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CareerFoundry\2_Achievement\GitHub_Influenza_Season\"/>
    </mc:Choice>
  </mc:AlternateContent>
  <xr:revisionPtr revIDLastSave="0" documentId="13_ncr:1_{CBD0725C-1FA5-42D2-8C8D-B88DD3DEF779}" xr6:coauthVersionLast="47" xr6:coauthVersionMax="47" xr10:uidLastSave="{00000000-0000-0000-0000-000000000000}"/>
  <bookViews>
    <workbookView xWindow="-108" yWindow="-108" windowWidth="23256" windowHeight="12456" activeTab="1" xr2:uid="{AEBE0A0C-7AB6-4141-B108-6860B9736A20}"/>
  </bookViews>
  <sheets>
    <sheet name="Integrated Data" sheetId="1" r:id="rId1"/>
    <sheet name="Answers" sheetId="2" r:id="rId2"/>
    <sheet name="Statistical test (over 65 years" sheetId="3" r:id="rId3"/>
    <sheet name="Statistical test (under 5 years" sheetId="4" r:id="rId4"/>
  </sheets>
  <definedNames>
    <definedName name="_xlnm._FilterDatabase" localSheetId="0" hidden="1">'Integrated Data'!$A$2:$AL$2</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61" i="1" l="1"/>
  <c r="AK461" i="1"/>
  <c r="AJ461" i="1"/>
  <c r="AI461" i="1"/>
  <c r="AH461" i="1"/>
  <c r="AG461" i="1"/>
  <c r="AF461" i="1"/>
  <c r="AE461" i="1"/>
  <c r="AD461" i="1"/>
  <c r="AC461" i="1"/>
  <c r="AB461" i="1"/>
  <c r="AA461" i="1"/>
  <c r="Z461" i="1"/>
  <c r="Y461" i="1"/>
  <c r="X461" i="1"/>
  <c r="W461" i="1"/>
  <c r="V461" i="1"/>
  <c r="AL460" i="1"/>
  <c r="AK460" i="1"/>
  <c r="AJ460" i="1"/>
  <c r="AI460" i="1"/>
  <c r="AH460" i="1"/>
  <c r="AG460" i="1"/>
  <c r="AF460" i="1"/>
  <c r="AE460" i="1"/>
  <c r="AD460" i="1"/>
  <c r="AC460" i="1"/>
  <c r="AB460" i="1"/>
  <c r="AA460" i="1"/>
  <c r="Z460" i="1"/>
  <c r="Y460" i="1"/>
  <c r="X460" i="1"/>
  <c r="W460" i="1"/>
  <c r="V460" i="1"/>
  <c r="AL459" i="1"/>
  <c r="AK459" i="1"/>
  <c r="AJ459" i="1"/>
  <c r="AI459" i="1"/>
  <c r="AH459" i="1"/>
  <c r="AG459" i="1"/>
  <c r="AF459" i="1"/>
  <c r="AE459" i="1"/>
  <c r="AD459" i="1"/>
  <c r="AC459" i="1"/>
  <c r="AB459" i="1"/>
  <c r="AA459" i="1"/>
  <c r="Z459" i="1"/>
  <c r="Y459" i="1"/>
  <c r="X459" i="1"/>
  <c r="W459" i="1"/>
  <c r="V459" i="1"/>
  <c r="AL458" i="1"/>
  <c r="AK458" i="1"/>
  <c r="AJ458" i="1"/>
  <c r="AI458" i="1"/>
  <c r="AH458" i="1"/>
  <c r="AG458" i="1"/>
  <c r="AF458" i="1"/>
  <c r="AE458" i="1"/>
  <c r="AD458" i="1"/>
  <c r="AC458" i="1"/>
  <c r="AB458" i="1"/>
  <c r="AA458" i="1"/>
  <c r="Z458" i="1"/>
  <c r="Y458" i="1"/>
  <c r="X458" i="1"/>
  <c r="W458" i="1"/>
  <c r="V458" i="1"/>
  <c r="AL457" i="1"/>
  <c r="AK457" i="1"/>
  <c r="AJ457" i="1"/>
  <c r="AI457" i="1"/>
  <c r="AH457" i="1"/>
  <c r="AG457" i="1"/>
  <c r="AF457" i="1"/>
  <c r="AE457" i="1"/>
  <c r="AD457" i="1"/>
  <c r="AC457" i="1"/>
  <c r="AB457" i="1"/>
  <c r="AA457" i="1"/>
  <c r="Z457" i="1"/>
  <c r="Y457" i="1"/>
  <c r="X457" i="1"/>
  <c r="W457" i="1"/>
  <c r="V457" i="1"/>
  <c r="AL456" i="1"/>
  <c r="AK456" i="1"/>
  <c r="AJ456" i="1"/>
  <c r="AI456" i="1"/>
  <c r="AH456" i="1"/>
  <c r="AG456" i="1"/>
  <c r="AF456" i="1"/>
  <c r="AE456" i="1"/>
  <c r="AD456" i="1"/>
  <c r="AC456" i="1"/>
  <c r="AB456" i="1"/>
  <c r="AA456" i="1"/>
  <c r="Z456" i="1"/>
  <c r="Y456" i="1"/>
  <c r="X456" i="1"/>
  <c r="W456" i="1"/>
  <c r="V456" i="1"/>
  <c r="AL455" i="1"/>
  <c r="AK455" i="1"/>
  <c r="AJ455" i="1"/>
  <c r="AI455" i="1"/>
  <c r="AH455" i="1"/>
  <c r="AG455" i="1"/>
  <c r="AF455" i="1"/>
  <c r="AE455" i="1"/>
  <c r="AD455" i="1"/>
  <c r="AC455" i="1"/>
  <c r="AB455" i="1"/>
  <c r="AA455" i="1"/>
  <c r="Z455" i="1"/>
  <c r="Y455" i="1"/>
  <c r="X455" i="1"/>
  <c r="W455" i="1"/>
  <c r="V455" i="1"/>
  <c r="AL454" i="1"/>
  <c r="AK454" i="1"/>
  <c r="AJ454" i="1"/>
  <c r="AI454" i="1"/>
  <c r="AH454" i="1"/>
  <c r="AG454" i="1"/>
  <c r="AF454" i="1"/>
  <c r="AE454" i="1"/>
  <c r="AD454" i="1"/>
  <c r="AC454" i="1"/>
  <c r="AB454" i="1"/>
  <c r="AA454" i="1"/>
  <c r="Z454" i="1"/>
  <c r="Y454" i="1"/>
  <c r="X454" i="1"/>
  <c r="W454" i="1"/>
  <c r="V454" i="1"/>
  <c r="AL453" i="1"/>
  <c r="AK453" i="1"/>
  <c r="AJ453" i="1"/>
  <c r="AI453" i="1"/>
  <c r="AH453" i="1"/>
  <c r="AG453" i="1"/>
  <c r="AF453" i="1"/>
  <c r="AE453" i="1"/>
  <c r="AD453" i="1"/>
  <c r="AC453" i="1"/>
  <c r="AB453" i="1"/>
  <c r="AA453" i="1"/>
  <c r="Z453" i="1"/>
  <c r="Y453" i="1"/>
  <c r="X453" i="1"/>
  <c r="W453" i="1"/>
  <c r="V453" i="1"/>
  <c r="AL452" i="1"/>
  <c r="AK452" i="1"/>
  <c r="AJ452" i="1"/>
  <c r="AI452" i="1"/>
  <c r="AH452" i="1"/>
  <c r="AG452" i="1"/>
  <c r="AF452" i="1"/>
  <c r="AE452" i="1"/>
  <c r="AD452" i="1"/>
  <c r="AC452" i="1"/>
  <c r="AB452" i="1"/>
  <c r="AA452" i="1"/>
  <c r="Z452" i="1"/>
  <c r="Y452" i="1"/>
  <c r="X452" i="1"/>
  <c r="W452" i="1"/>
  <c r="V452" i="1"/>
  <c r="AL451" i="1"/>
  <c r="AK451" i="1"/>
  <c r="AJ451" i="1"/>
  <c r="AI451" i="1"/>
  <c r="AH451" i="1"/>
  <c r="AG451" i="1"/>
  <c r="AF451" i="1"/>
  <c r="AE451" i="1"/>
  <c r="AD451" i="1"/>
  <c r="AC451" i="1"/>
  <c r="AB451" i="1"/>
  <c r="AA451" i="1"/>
  <c r="Z451" i="1"/>
  <c r="Y451" i="1"/>
  <c r="X451" i="1"/>
  <c r="W451" i="1"/>
  <c r="V451" i="1"/>
  <c r="AL450" i="1"/>
  <c r="AK450" i="1"/>
  <c r="AJ450" i="1"/>
  <c r="AI450" i="1"/>
  <c r="AH450" i="1"/>
  <c r="AG450" i="1"/>
  <c r="AF450" i="1"/>
  <c r="AE450" i="1"/>
  <c r="AD450" i="1"/>
  <c r="AC450" i="1"/>
  <c r="AB450" i="1"/>
  <c r="AA450" i="1"/>
  <c r="Z450" i="1"/>
  <c r="Y450" i="1"/>
  <c r="X450" i="1"/>
  <c r="W450" i="1"/>
  <c r="V450" i="1"/>
  <c r="AL449" i="1"/>
  <c r="AK449" i="1"/>
  <c r="AJ449" i="1"/>
  <c r="AI449" i="1"/>
  <c r="AH449" i="1"/>
  <c r="AG449" i="1"/>
  <c r="AF449" i="1"/>
  <c r="AE449" i="1"/>
  <c r="AD449" i="1"/>
  <c r="AC449" i="1"/>
  <c r="AB449" i="1"/>
  <c r="AA449" i="1"/>
  <c r="Z449" i="1"/>
  <c r="Y449" i="1"/>
  <c r="X449" i="1"/>
  <c r="W449" i="1"/>
  <c r="V449" i="1"/>
  <c r="AL448" i="1"/>
  <c r="AK448" i="1"/>
  <c r="AJ448" i="1"/>
  <c r="AI448" i="1"/>
  <c r="AH448" i="1"/>
  <c r="AG448" i="1"/>
  <c r="AF448" i="1"/>
  <c r="AE448" i="1"/>
  <c r="AD448" i="1"/>
  <c r="AC448" i="1"/>
  <c r="AB448" i="1"/>
  <c r="AA448" i="1"/>
  <c r="Z448" i="1"/>
  <c r="Y448" i="1"/>
  <c r="X448" i="1"/>
  <c r="W448" i="1"/>
  <c r="V448" i="1"/>
  <c r="AL447" i="1"/>
  <c r="AK447" i="1"/>
  <c r="AJ447" i="1"/>
  <c r="AI447" i="1"/>
  <c r="AH447" i="1"/>
  <c r="AG447" i="1"/>
  <c r="AF447" i="1"/>
  <c r="AE447" i="1"/>
  <c r="AD447" i="1"/>
  <c r="AC447" i="1"/>
  <c r="AB447" i="1"/>
  <c r="AA447" i="1"/>
  <c r="Z447" i="1"/>
  <c r="Y447" i="1"/>
  <c r="X447" i="1"/>
  <c r="W447" i="1"/>
  <c r="V447" i="1"/>
  <c r="AL446" i="1"/>
  <c r="AK446" i="1"/>
  <c r="AJ446" i="1"/>
  <c r="AI446" i="1"/>
  <c r="AH446" i="1"/>
  <c r="AG446" i="1"/>
  <c r="AF446" i="1"/>
  <c r="AE446" i="1"/>
  <c r="AD446" i="1"/>
  <c r="AC446" i="1"/>
  <c r="AB446" i="1"/>
  <c r="AA446" i="1"/>
  <c r="Z446" i="1"/>
  <c r="Y446" i="1"/>
  <c r="X446" i="1"/>
  <c r="W446" i="1"/>
  <c r="V446" i="1"/>
  <c r="AL445" i="1"/>
  <c r="AK445" i="1"/>
  <c r="AJ445" i="1"/>
  <c r="AI445" i="1"/>
  <c r="AH445" i="1"/>
  <c r="AG445" i="1"/>
  <c r="AF445" i="1"/>
  <c r="AE445" i="1"/>
  <c r="AD445" i="1"/>
  <c r="AC445" i="1"/>
  <c r="AB445" i="1"/>
  <c r="AA445" i="1"/>
  <c r="Z445" i="1"/>
  <c r="Y445" i="1"/>
  <c r="X445" i="1"/>
  <c r="W445" i="1"/>
  <c r="V445" i="1"/>
  <c r="AL444" i="1"/>
  <c r="AK444" i="1"/>
  <c r="AJ444" i="1"/>
  <c r="AI444" i="1"/>
  <c r="AH444" i="1"/>
  <c r="AG444" i="1"/>
  <c r="AF444" i="1"/>
  <c r="AE444" i="1"/>
  <c r="AD444" i="1"/>
  <c r="AC444" i="1"/>
  <c r="AB444" i="1"/>
  <c r="AA444" i="1"/>
  <c r="Z444" i="1"/>
  <c r="Y444" i="1"/>
  <c r="X444" i="1"/>
  <c r="W444" i="1"/>
  <c r="V444" i="1"/>
  <c r="AL443" i="1"/>
  <c r="AK443" i="1"/>
  <c r="AJ443" i="1"/>
  <c r="AI443" i="1"/>
  <c r="AH443" i="1"/>
  <c r="AG443" i="1"/>
  <c r="AF443" i="1"/>
  <c r="AE443" i="1"/>
  <c r="AD443" i="1"/>
  <c r="AC443" i="1"/>
  <c r="AB443" i="1"/>
  <c r="AA443" i="1"/>
  <c r="Z443" i="1"/>
  <c r="Y443" i="1"/>
  <c r="X443" i="1"/>
  <c r="W443" i="1"/>
  <c r="V443" i="1"/>
  <c r="AL442" i="1"/>
  <c r="AK442" i="1"/>
  <c r="AJ442" i="1"/>
  <c r="AI442" i="1"/>
  <c r="AH442" i="1"/>
  <c r="AG442" i="1"/>
  <c r="AF442" i="1"/>
  <c r="AE442" i="1"/>
  <c r="AD442" i="1"/>
  <c r="AC442" i="1"/>
  <c r="AB442" i="1"/>
  <c r="AA442" i="1"/>
  <c r="Z442" i="1"/>
  <c r="Y442" i="1"/>
  <c r="X442" i="1"/>
  <c r="W442" i="1"/>
  <c r="V442" i="1"/>
  <c r="AL441" i="1"/>
  <c r="AK441" i="1"/>
  <c r="AJ441" i="1"/>
  <c r="AI441" i="1"/>
  <c r="AH441" i="1"/>
  <c r="AG441" i="1"/>
  <c r="AF441" i="1"/>
  <c r="AE441" i="1"/>
  <c r="AD441" i="1"/>
  <c r="AC441" i="1"/>
  <c r="AB441" i="1"/>
  <c r="AA441" i="1"/>
  <c r="Z441" i="1"/>
  <c r="Y441" i="1"/>
  <c r="X441" i="1"/>
  <c r="W441" i="1"/>
  <c r="V441" i="1"/>
  <c r="AL440" i="1"/>
  <c r="AK440" i="1"/>
  <c r="AJ440" i="1"/>
  <c r="AI440" i="1"/>
  <c r="AH440" i="1"/>
  <c r="AG440" i="1"/>
  <c r="AF440" i="1"/>
  <c r="AE440" i="1"/>
  <c r="AD440" i="1"/>
  <c r="AC440" i="1"/>
  <c r="AB440" i="1"/>
  <c r="AA440" i="1"/>
  <c r="Z440" i="1"/>
  <c r="Y440" i="1"/>
  <c r="X440" i="1"/>
  <c r="W440" i="1"/>
  <c r="V440" i="1"/>
  <c r="AL439" i="1"/>
  <c r="AK439" i="1"/>
  <c r="AJ439" i="1"/>
  <c r="AI439" i="1"/>
  <c r="AH439" i="1"/>
  <c r="AG439" i="1"/>
  <c r="AF439" i="1"/>
  <c r="AE439" i="1"/>
  <c r="AD439" i="1"/>
  <c r="AC439" i="1"/>
  <c r="AB439" i="1"/>
  <c r="AA439" i="1"/>
  <c r="Z439" i="1"/>
  <c r="Y439" i="1"/>
  <c r="X439" i="1"/>
  <c r="W439" i="1"/>
  <c r="V439" i="1"/>
  <c r="AL438" i="1"/>
  <c r="AK438" i="1"/>
  <c r="AJ438" i="1"/>
  <c r="AI438" i="1"/>
  <c r="AH438" i="1"/>
  <c r="AG438" i="1"/>
  <c r="AF438" i="1"/>
  <c r="AE438" i="1"/>
  <c r="AD438" i="1"/>
  <c r="AC438" i="1"/>
  <c r="AB438" i="1"/>
  <c r="AA438" i="1"/>
  <c r="Z438" i="1"/>
  <c r="Y438" i="1"/>
  <c r="X438" i="1"/>
  <c r="W438" i="1"/>
  <c r="V438" i="1"/>
  <c r="AL437" i="1"/>
  <c r="AK437" i="1"/>
  <c r="AJ437" i="1"/>
  <c r="AI437" i="1"/>
  <c r="AH437" i="1"/>
  <c r="AG437" i="1"/>
  <c r="AF437" i="1"/>
  <c r="AE437" i="1"/>
  <c r="AD437" i="1"/>
  <c r="AC437" i="1"/>
  <c r="AB437" i="1"/>
  <c r="AA437" i="1"/>
  <c r="Z437" i="1"/>
  <c r="Y437" i="1"/>
  <c r="X437" i="1"/>
  <c r="W437" i="1"/>
  <c r="V437" i="1"/>
  <c r="AL436" i="1"/>
  <c r="AK436" i="1"/>
  <c r="AJ436" i="1"/>
  <c r="AI436" i="1"/>
  <c r="AH436" i="1"/>
  <c r="AG436" i="1"/>
  <c r="AF436" i="1"/>
  <c r="AE436" i="1"/>
  <c r="AD436" i="1"/>
  <c r="AC436" i="1"/>
  <c r="AB436" i="1"/>
  <c r="AA436" i="1"/>
  <c r="Z436" i="1"/>
  <c r="Y436" i="1"/>
  <c r="X436" i="1"/>
  <c r="W436" i="1"/>
  <c r="V436" i="1"/>
  <c r="AL435" i="1"/>
  <c r="AK435" i="1"/>
  <c r="AJ435" i="1"/>
  <c r="AI435" i="1"/>
  <c r="AH435" i="1"/>
  <c r="AG435" i="1"/>
  <c r="AF435" i="1"/>
  <c r="AE435" i="1"/>
  <c r="AD435" i="1"/>
  <c r="AC435" i="1"/>
  <c r="AB435" i="1"/>
  <c r="AA435" i="1"/>
  <c r="Z435" i="1"/>
  <c r="Y435" i="1"/>
  <c r="X435" i="1"/>
  <c r="W435" i="1"/>
  <c r="V435" i="1"/>
  <c r="AL434" i="1"/>
  <c r="AK434" i="1"/>
  <c r="AJ434" i="1"/>
  <c r="AI434" i="1"/>
  <c r="AH434" i="1"/>
  <c r="AG434" i="1"/>
  <c r="AF434" i="1"/>
  <c r="AE434" i="1"/>
  <c r="AD434" i="1"/>
  <c r="AC434" i="1"/>
  <c r="AB434" i="1"/>
  <c r="AA434" i="1"/>
  <c r="Z434" i="1"/>
  <c r="Y434" i="1"/>
  <c r="X434" i="1"/>
  <c r="W434" i="1"/>
  <c r="V434" i="1"/>
  <c r="AL433" i="1"/>
  <c r="AK433" i="1"/>
  <c r="AJ433" i="1"/>
  <c r="AI433" i="1"/>
  <c r="AH433" i="1"/>
  <c r="AG433" i="1"/>
  <c r="AF433" i="1"/>
  <c r="AE433" i="1"/>
  <c r="AD433" i="1"/>
  <c r="AC433" i="1"/>
  <c r="AB433" i="1"/>
  <c r="AA433" i="1"/>
  <c r="Z433" i="1"/>
  <c r="Y433" i="1"/>
  <c r="X433" i="1"/>
  <c r="W433" i="1"/>
  <c r="V433" i="1"/>
  <c r="AL432" i="1"/>
  <c r="AK432" i="1"/>
  <c r="AJ432" i="1"/>
  <c r="AI432" i="1"/>
  <c r="AH432" i="1"/>
  <c r="AG432" i="1"/>
  <c r="AF432" i="1"/>
  <c r="AE432" i="1"/>
  <c r="AD432" i="1"/>
  <c r="AC432" i="1"/>
  <c r="AB432" i="1"/>
  <c r="AA432" i="1"/>
  <c r="Z432" i="1"/>
  <c r="Y432" i="1"/>
  <c r="X432" i="1"/>
  <c r="W432" i="1"/>
  <c r="V432" i="1"/>
  <c r="AL431" i="1"/>
  <c r="AK431" i="1"/>
  <c r="AJ431" i="1"/>
  <c r="AI431" i="1"/>
  <c r="AH431" i="1"/>
  <c r="AG431" i="1"/>
  <c r="AF431" i="1"/>
  <c r="AE431" i="1"/>
  <c r="AD431" i="1"/>
  <c r="AC431" i="1"/>
  <c r="AB431" i="1"/>
  <c r="AA431" i="1"/>
  <c r="Z431" i="1"/>
  <c r="Y431" i="1"/>
  <c r="X431" i="1"/>
  <c r="W431" i="1"/>
  <c r="V431" i="1"/>
  <c r="AL430" i="1"/>
  <c r="AK430" i="1"/>
  <c r="AJ430" i="1"/>
  <c r="AI430" i="1"/>
  <c r="AH430" i="1"/>
  <c r="AG430" i="1"/>
  <c r="AF430" i="1"/>
  <c r="AE430" i="1"/>
  <c r="AD430" i="1"/>
  <c r="AC430" i="1"/>
  <c r="AB430" i="1"/>
  <c r="AA430" i="1"/>
  <c r="Z430" i="1"/>
  <c r="Y430" i="1"/>
  <c r="X430" i="1"/>
  <c r="W430" i="1"/>
  <c r="V430" i="1"/>
  <c r="AL429" i="1"/>
  <c r="AK429" i="1"/>
  <c r="AJ429" i="1"/>
  <c r="AI429" i="1"/>
  <c r="AH429" i="1"/>
  <c r="AG429" i="1"/>
  <c r="AF429" i="1"/>
  <c r="AE429" i="1"/>
  <c r="AD429" i="1"/>
  <c r="AC429" i="1"/>
  <c r="AB429" i="1"/>
  <c r="AA429" i="1"/>
  <c r="Z429" i="1"/>
  <c r="Y429" i="1"/>
  <c r="X429" i="1"/>
  <c r="W429" i="1"/>
  <c r="V429" i="1"/>
  <c r="AL428" i="1"/>
  <c r="AK428" i="1"/>
  <c r="AJ428" i="1"/>
  <c r="AI428" i="1"/>
  <c r="AH428" i="1"/>
  <c r="AG428" i="1"/>
  <c r="AF428" i="1"/>
  <c r="AE428" i="1"/>
  <c r="AD428" i="1"/>
  <c r="AC428" i="1"/>
  <c r="AB428" i="1"/>
  <c r="AA428" i="1"/>
  <c r="Z428" i="1"/>
  <c r="Y428" i="1"/>
  <c r="X428" i="1"/>
  <c r="W428" i="1"/>
  <c r="V428" i="1"/>
  <c r="AL427" i="1"/>
  <c r="AK427" i="1"/>
  <c r="AJ427" i="1"/>
  <c r="AI427" i="1"/>
  <c r="AH427" i="1"/>
  <c r="AG427" i="1"/>
  <c r="AF427" i="1"/>
  <c r="AE427" i="1"/>
  <c r="AD427" i="1"/>
  <c r="AC427" i="1"/>
  <c r="AB427" i="1"/>
  <c r="AA427" i="1"/>
  <c r="Z427" i="1"/>
  <c r="Y427" i="1"/>
  <c r="X427" i="1"/>
  <c r="W427" i="1"/>
  <c r="V427" i="1"/>
  <c r="AL426" i="1"/>
  <c r="AK426" i="1"/>
  <c r="AJ426" i="1"/>
  <c r="AI426" i="1"/>
  <c r="AH426" i="1"/>
  <c r="AG426" i="1"/>
  <c r="AF426" i="1"/>
  <c r="AE426" i="1"/>
  <c r="AD426" i="1"/>
  <c r="AC426" i="1"/>
  <c r="AB426" i="1"/>
  <c r="AA426" i="1"/>
  <c r="Z426" i="1"/>
  <c r="Y426" i="1"/>
  <c r="X426" i="1"/>
  <c r="W426" i="1"/>
  <c r="V426" i="1"/>
  <c r="AL425" i="1"/>
  <c r="AK425" i="1"/>
  <c r="AJ425" i="1"/>
  <c r="AI425" i="1"/>
  <c r="AH425" i="1"/>
  <c r="AG425" i="1"/>
  <c r="AF425" i="1"/>
  <c r="AE425" i="1"/>
  <c r="AD425" i="1"/>
  <c r="AC425" i="1"/>
  <c r="AB425" i="1"/>
  <c r="AA425" i="1"/>
  <c r="Z425" i="1"/>
  <c r="Y425" i="1"/>
  <c r="X425" i="1"/>
  <c r="W425" i="1"/>
  <c r="V425" i="1"/>
  <c r="AL424" i="1"/>
  <c r="AK424" i="1"/>
  <c r="AJ424" i="1"/>
  <c r="AI424" i="1"/>
  <c r="AH424" i="1"/>
  <c r="AG424" i="1"/>
  <c r="AF424" i="1"/>
  <c r="AE424" i="1"/>
  <c r="AD424" i="1"/>
  <c r="AC424" i="1"/>
  <c r="AB424" i="1"/>
  <c r="AA424" i="1"/>
  <c r="Z424" i="1"/>
  <c r="Y424" i="1"/>
  <c r="X424" i="1"/>
  <c r="W424" i="1"/>
  <c r="V424" i="1"/>
  <c r="AL423" i="1"/>
  <c r="AK423" i="1"/>
  <c r="AJ423" i="1"/>
  <c r="AI423" i="1"/>
  <c r="AH423" i="1"/>
  <c r="AG423" i="1"/>
  <c r="AF423" i="1"/>
  <c r="AE423" i="1"/>
  <c r="AD423" i="1"/>
  <c r="AC423" i="1"/>
  <c r="AB423" i="1"/>
  <c r="AA423" i="1"/>
  <c r="Z423" i="1"/>
  <c r="Y423" i="1"/>
  <c r="X423" i="1"/>
  <c r="W423" i="1"/>
  <c r="V423" i="1"/>
  <c r="AL422" i="1"/>
  <c r="AK422" i="1"/>
  <c r="AJ422" i="1"/>
  <c r="AI422" i="1"/>
  <c r="AH422" i="1"/>
  <c r="AG422" i="1"/>
  <c r="AF422" i="1"/>
  <c r="AE422" i="1"/>
  <c r="AD422" i="1"/>
  <c r="AC422" i="1"/>
  <c r="AB422" i="1"/>
  <c r="AA422" i="1"/>
  <c r="Z422" i="1"/>
  <c r="Y422" i="1"/>
  <c r="X422" i="1"/>
  <c r="W422" i="1"/>
  <c r="V422" i="1"/>
  <c r="AL421" i="1"/>
  <c r="AK421" i="1"/>
  <c r="AJ421" i="1"/>
  <c r="AI421" i="1"/>
  <c r="AH421" i="1"/>
  <c r="AG421" i="1"/>
  <c r="AF421" i="1"/>
  <c r="AE421" i="1"/>
  <c r="AD421" i="1"/>
  <c r="AC421" i="1"/>
  <c r="AB421" i="1"/>
  <c r="AA421" i="1"/>
  <c r="Z421" i="1"/>
  <c r="Y421" i="1"/>
  <c r="X421" i="1"/>
  <c r="W421" i="1"/>
  <c r="V421" i="1"/>
  <c r="AL420" i="1"/>
  <c r="AK420" i="1"/>
  <c r="AJ420" i="1"/>
  <c r="AI420" i="1"/>
  <c r="AH420" i="1"/>
  <c r="AG420" i="1"/>
  <c r="AF420" i="1"/>
  <c r="AE420" i="1"/>
  <c r="AD420" i="1"/>
  <c r="AC420" i="1"/>
  <c r="AB420" i="1"/>
  <c r="AA420" i="1"/>
  <c r="Z420" i="1"/>
  <c r="Y420" i="1"/>
  <c r="X420" i="1"/>
  <c r="W420" i="1"/>
  <c r="V420" i="1"/>
  <c r="AL419" i="1"/>
  <c r="AK419" i="1"/>
  <c r="AJ419" i="1"/>
  <c r="AI419" i="1"/>
  <c r="AH419" i="1"/>
  <c r="AG419" i="1"/>
  <c r="AF419" i="1"/>
  <c r="AE419" i="1"/>
  <c r="AD419" i="1"/>
  <c r="AC419" i="1"/>
  <c r="AB419" i="1"/>
  <c r="AA419" i="1"/>
  <c r="Z419" i="1"/>
  <c r="Y419" i="1"/>
  <c r="X419" i="1"/>
  <c r="W419" i="1"/>
  <c r="V419" i="1"/>
  <c r="AL418" i="1"/>
  <c r="AK418" i="1"/>
  <c r="AJ418" i="1"/>
  <c r="AI418" i="1"/>
  <c r="AH418" i="1"/>
  <c r="AG418" i="1"/>
  <c r="AF418" i="1"/>
  <c r="AE418" i="1"/>
  <c r="AD418" i="1"/>
  <c r="AC418" i="1"/>
  <c r="AB418" i="1"/>
  <c r="AA418" i="1"/>
  <c r="Z418" i="1"/>
  <c r="Y418" i="1"/>
  <c r="X418" i="1"/>
  <c r="W418" i="1"/>
  <c r="V418" i="1"/>
  <c r="AL417" i="1"/>
  <c r="AK417" i="1"/>
  <c r="AJ417" i="1"/>
  <c r="AI417" i="1"/>
  <c r="AH417" i="1"/>
  <c r="AG417" i="1"/>
  <c r="AF417" i="1"/>
  <c r="AE417" i="1"/>
  <c r="AD417" i="1"/>
  <c r="AC417" i="1"/>
  <c r="AB417" i="1"/>
  <c r="AA417" i="1"/>
  <c r="Z417" i="1"/>
  <c r="Y417" i="1"/>
  <c r="X417" i="1"/>
  <c r="W417" i="1"/>
  <c r="V417" i="1"/>
  <c r="AL416" i="1"/>
  <c r="AK416" i="1"/>
  <c r="AJ416" i="1"/>
  <c r="AI416" i="1"/>
  <c r="AH416" i="1"/>
  <c r="AG416" i="1"/>
  <c r="AF416" i="1"/>
  <c r="AE416" i="1"/>
  <c r="AD416" i="1"/>
  <c r="AC416" i="1"/>
  <c r="AB416" i="1"/>
  <c r="AA416" i="1"/>
  <c r="Z416" i="1"/>
  <c r="Y416" i="1"/>
  <c r="X416" i="1"/>
  <c r="W416" i="1"/>
  <c r="V416" i="1"/>
  <c r="AL415" i="1"/>
  <c r="AK415" i="1"/>
  <c r="AJ415" i="1"/>
  <c r="AI415" i="1"/>
  <c r="AH415" i="1"/>
  <c r="AG415" i="1"/>
  <c r="AF415" i="1"/>
  <c r="AE415" i="1"/>
  <c r="AD415" i="1"/>
  <c r="AC415" i="1"/>
  <c r="AB415" i="1"/>
  <c r="AA415" i="1"/>
  <c r="Z415" i="1"/>
  <c r="Y415" i="1"/>
  <c r="X415" i="1"/>
  <c r="W415" i="1"/>
  <c r="V415" i="1"/>
  <c r="AL414" i="1"/>
  <c r="AK414" i="1"/>
  <c r="AJ414" i="1"/>
  <c r="AI414" i="1"/>
  <c r="AH414" i="1"/>
  <c r="AG414" i="1"/>
  <c r="AF414" i="1"/>
  <c r="AE414" i="1"/>
  <c r="AD414" i="1"/>
  <c r="AC414" i="1"/>
  <c r="AB414" i="1"/>
  <c r="AA414" i="1"/>
  <c r="Z414" i="1"/>
  <c r="Y414" i="1"/>
  <c r="X414" i="1"/>
  <c r="W414" i="1"/>
  <c r="V414" i="1"/>
  <c r="AL413" i="1"/>
  <c r="AK413" i="1"/>
  <c r="AJ413" i="1"/>
  <c r="AI413" i="1"/>
  <c r="AH413" i="1"/>
  <c r="AG413" i="1"/>
  <c r="AF413" i="1"/>
  <c r="AE413" i="1"/>
  <c r="AD413" i="1"/>
  <c r="AC413" i="1"/>
  <c r="AB413" i="1"/>
  <c r="AA413" i="1"/>
  <c r="Z413" i="1"/>
  <c r="Y413" i="1"/>
  <c r="X413" i="1"/>
  <c r="W413" i="1"/>
  <c r="V413" i="1"/>
  <c r="AL412" i="1"/>
  <c r="AK412" i="1"/>
  <c r="AJ412" i="1"/>
  <c r="AI412" i="1"/>
  <c r="AH412" i="1"/>
  <c r="AG412" i="1"/>
  <c r="AF412" i="1"/>
  <c r="AE412" i="1"/>
  <c r="AD412" i="1"/>
  <c r="AC412" i="1"/>
  <c r="AB412" i="1"/>
  <c r="AA412" i="1"/>
  <c r="Z412" i="1"/>
  <c r="Y412" i="1"/>
  <c r="X412" i="1"/>
  <c r="W412" i="1"/>
  <c r="V412" i="1"/>
  <c r="AL411" i="1"/>
  <c r="AK411" i="1"/>
  <c r="AJ411" i="1"/>
  <c r="AI411" i="1"/>
  <c r="AH411" i="1"/>
  <c r="AG411" i="1"/>
  <c r="AF411" i="1"/>
  <c r="AE411" i="1"/>
  <c r="AD411" i="1"/>
  <c r="AC411" i="1"/>
  <c r="AB411" i="1"/>
  <c r="AA411" i="1"/>
  <c r="Z411" i="1"/>
  <c r="Y411" i="1"/>
  <c r="X411" i="1"/>
  <c r="W411" i="1"/>
  <c r="V411" i="1"/>
  <c r="AL410" i="1"/>
  <c r="AK410" i="1"/>
  <c r="AJ410" i="1"/>
  <c r="AI410" i="1"/>
  <c r="AH410" i="1"/>
  <c r="AG410" i="1"/>
  <c r="AF410" i="1"/>
  <c r="AE410" i="1"/>
  <c r="AD410" i="1"/>
  <c r="AC410" i="1"/>
  <c r="AB410" i="1"/>
  <c r="AA410" i="1"/>
  <c r="Z410" i="1"/>
  <c r="Y410" i="1"/>
  <c r="X410" i="1"/>
  <c r="W410" i="1"/>
  <c r="V410" i="1"/>
  <c r="AL409" i="1"/>
  <c r="AK409" i="1"/>
  <c r="AJ409" i="1"/>
  <c r="AI409" i="1"/>
  <c r="AH409" i="1"/>
  <c r="AG409" i="1"/>
  <c r="AF409" i="1"/>
  <c r="AE409" i="1"/>
  <c r="AD409" i="1"/>
  <c r="AC409" i="1"/>
  <c r="AB409" i="1"/>
  <c r="AA409" i="1"/>
  <c r="Z409" i="1"/>
  <c r="Y409" i="1"/>
  <c r="X409" i="1"/>
  <c r="W409" i="1"/>
  <c r="V409" i="1"/>
  <c r="AL408" i="1"/>
  <c r="AK408" i="1"/>
  <c r="AJ408" i="1"/>
  <c r="AI408" i="1"/>
  <c r="AH408" i="1"/>
  <c r="AG408" i="1"/>
  <c r="AF408" i="1"/>
  <c r="AE408" i="1"/>
  <c r="AD408" i="1"/>
  <c r="AC408" i="1"/>
  <c r="AB408" i="1"/>
  <c r="AA408" i="1"/>
  <c r="Z408" i="1"/>
  <c r="Y408" i="1"/>
  <c r="X408" i="1"/>
  <c r="W408" i="1"/>
  <c r="V408" i="1"/>
  <c r="AL407" i="1"/>
  <c r="AK407" i="1"/>
  <c r="AJ407" i="1"/>
  <c r="AI407" i="1"/>
  <c r="AH407" i="1"/>
  <c r="AG407" i="1"/>
  <c r="AF407" i="1"/>
  <c r="AE407" i="1"/>
  <c r="AD407" i="1"/>
  <c r="AC407" i="1"/>
  <c r="AB407" i="1"/>
  <c r="AA407" i="1"/>
  <c r="Z407" i="1"/>
  <c r="Y407" i="1"/>
  <c r="X407" i="1"/>
  <c r="W407" i="1"/>
  <c r="V407" i="1"/>
  <c r="AL406" i="1"/>
  <c r="AK406" i="1"/>
  <c r="AJ406" i="1"/>
  <c r="AI406" i="1"/>
  <c r="AH406" i="1"/>
  <c r="AG406" i="1"/>
  <c r="AF406" i="1"/>
  <c r="AE406" i="1"/>
  <c r="AD406" i="1"/>
  <c r="AC406" i="1"/>
  <c r="AB406" i="1"/>
  <c r="AA406" i="1"/>
  <c r="Z406" i="1"/>
  <c r="Y406" i="1"/>
  <c r="X406" i="1"/>
  <c r="W406" i="1"/>
  <c r="V406" i="1"/>
  <c r="AL405" i="1"/>
  <c r="AK405" i="1"/>
  <c r="AJ405" i="1"/>
  <c r="AI405" i="1"/>
  <c r="AH405" i="1"/>
  <c r="AG405" i="1"/>
  <c r="AF405" i="1"/>
  <c r="AE405" i="1"/>
  <c r="AD405" i="1"/>
  <c r="AC405" i="1"/>
  <c r="AB405" i="1"/>
  <c r="AA405" i="1"/>
  <c r="Z405" i="1"/>
  <c r="Y405" i="1"/>
  <c r="X405" i="1"/>
  <c r="W405" i="1"/>
  <c r="V405" i="1"/>
  <c r="AL404" i="1"/>
  <c r="AK404" i="1"/>
  <c r="AJ404" i="1"/>
  <c r="AI404" i="1"/>
  <c r="AH404" i="1"/>
  <c r="AG404" i="1"/>
  <c r="AF404" i="1"/>
  <c r="AE404" i="1"/>
  <c r="AD404" i="1"/>
  <c r="AC404" i="1"/>
  <c r="AB404" i="1"/>
  <c r="AA404" i="1"/>
  <c r="Z404" i="1"/>
  <c r="Y404" i="1"/>
  <c r="X404" i="1"/>
  <c r="W404" i="1"/>
  <c r="V404" i="1"/>
  <c r="AL403" i="1"/>
  <c r="AK403" i="1"/>
  <c r="AJ403" i="1"/>
  <c r="AI403" i="1"/>
  <c r="AH403" i="1"/>
  <c r="AG403" i="1"/>
  <c r="AF403" i="1"/>
  <c r="AE403" i="1"/>
  <c r="AD403" i="1"/>
  <c r="AC403" i="1"/>
  <c r="AB403" i="1"/>
  <c r="AA403" i="1"/>
  <c r="Z403" i="1"/>
  <c r="Y403" i="1"/>
  <c r="X403" i="1"/>
  <c r="W403" i="1"/>
  <c r="V403" i="1"/>
  <c r="AL402" i="1"/>
  <c r="AK402" i="1"/>
  <c r="AJ402" i="1"/>
  <c r="AI402" i="1"/>
  <c r="AH402" i="1"/>
  <c r="AG402" i="1"/>
  <c r="AF402" i="1"/>
  <c r="AE402" i="1"/>
  <c r="AD402" i="1"/>
  <c r="AC402" i="1"/>
  <c r="AB402" i="1"/>
  <c r="AA402" i="1"/>
  <c r="Z402" i="1"/>
  <c r="Y402" i="1"/>
  <c r="X402" i="1"/>
  <c r="W402" i="1"/>
  <c r="V402" i="1"/>
  <c r="AL401" i="1"/>
  <c r="AK401" i="1"/>
  <c r="AJ401" i="1"/>
  <c r="AI401" i="1"/>
  <c r="AH401" i="1"/>
  <c r="AG401" i="1"/>
  <c r="AF401" i="1"/>
  <c r="AE401" i="1"/>
  <c r="AD401" i="1"/>
  <c r="AC401" i="1"/>
  <c r="AB401" i="1"/>
  <c r="AA401" i="1"/>
  <c r="Z401" i="1"/>
  <c r="Y401" i="1"/>
  <c r="X401" i="1"/>
  <c r="W401" i="1"/>
  <c r="V401" i="1"/>
  <c r="AL400" i="1"/>
  <c r="AK400" i="1"/>
  <c r="AJ400" i="1"/>
  <c r="AI400" i="1"/>
  <c r="AH400" i="1"/>
  <c r="AG400" i="1"/>
  <c r="AF400" i="1"/>
  <c r="AE400" i="1"/>
  <c r="AD400" i="1"/>
  <c r="AC400" i="1"/>
  <c r="AB400" i="1"/>
  <c r="AA400" i="1"/>
  <c r="Z400" i="1"/>
  <c r="Y400" i="1"/>
  <c r="X400" i="1"/>
  <c r="W400" i="1"/>
  <c r="V400" i="1"/>
  <c r="AL399" i="1"/>
  <c r="AK399" i="1"/>
  <c r="AJ399" i="1"/>
  <c r="AI399" i="1"/>
  <c r="AH399" i="1"/>
  <c r="AG399" i="1"/>
  <c r="AF399" i="1"/>
  <c r="AE399" i="1"/>
  <c r="AD399" i="1"/>
  <c r="AC399" i="1"/>
  <c r="AB399" i="1"/>
  <c r="AA399" i="1"/>
  <c r="Z399" i="1"/>
  <c r="Y399" i="1"/>
  <c r="X399" i="1"/>
  <c r="W399" i="1"/>
  <c r="V399" i="1"/>
  <c r="AL398" i="1"/>
  <c r="AK398" i="1"/>
  <c r="AJ398" i="1"/>
  <c r="AI398" i="1"/>
  <c r="AH398" i="1"/>
  <c r="AG398" i="1"/>
  <c r="AF398" i="1"/>
  <c r="AE398" i="1"/>
  <c r="AD398" i="1"/>
  <c r="AC398" i="1"/>
  <c r="AB398" i="1"/>
  <c r="AA398" i="1"/>
  <c r="Z398" i="1"/>
  <c r="Y398" i="1"/>
  <c r="X398" i="1"/>
  <c r="W398" i="1"/>
  <c r="V398" i="1"/>
  <c r="AL397" i="1"/>
  <c r="AK397" i="1"/>
  <c r="AJ397" i="1"/>
  <c r="AI397" i="1"/>
  <c r="AH397" i="1"/>
  <c r="AG397" i="1"/>
  <c r="AF397" i="1"/>
  <c r="AE397" i="1"/>
  <c r="AD397" i="1"/>
  <c r="AC397" i="1"/>
  <c r="AB397" i="1"/>
  <c r="AA397" i="1"/>
  <c r="Z397" i="1"/>
  <c r="Y397" i="1"/>
  <c r="X397" i="1"/>
  <c r="W397" i="1"/>
  <c r="V397" i="1"/>
  <c r="AL396" i="1"/>
  <c r="AK396" i="1"/>
  <c r="AJ396" i="1"/>
  <c r="AI396" i="1"/>
  <c r="AH396" i="1"/>
  <c r="AG396" i="1"/>
  <c r="AF396" i="1"/>
  <c r="AE396" i="1"/>
  <c r="AD396" i="1"/>
  <c r="AC396" i="1"/>
  <c r="AB396" i="1"/>
  <c r="AA396" i="1"/>
  <c r="Z396" i="1"/>
  <c r="Y396" i="1"/>
  <c r="X396" i="1"/>
  <c r="W396" i="1"/>
  <c r="V396" i="1"/>
  <c r="AL395" i="1"/>
  <c r="AK395" i="1"/>
  <c r="AJ395" i="1"/>
  <c r="AI395" i="1"/>
  <c r="AH395" i="1"/>
  <c r="AG395" i="1"/>
  <c r="AF395" i="1"/>
  <c r="AE395" i="1"/>
  <c r="AD395" i="1"/>
  <c r="AC395" i="1"/>
  <c r="AB395" i="1"/>
  <c r="AA395" i="1"/>
  <c r="Z395" i="1"/>
  <c r="Y395" i="1"/>
  <c r="X395" i="1"/>
  <c r="W395" i="1"/>
  <c r="V395" i="1"/>
  <c r="AL394" i="1"/>
  <c r="AK394" i="1"/>
  <c r="AJ394" i="1"/>
  <c r="AI394" i="1"/>
  <c r="AH394" i="1"/>
  <c r="AG394" i="1"/>
  <c r="AF394" i="1"/>
  <c r="AE394" i="1"/>
  <c r="AD394" i="1"/>
  <c r="AC394" i="1"/>
  <c r="AB394" i="1"/>
  <c r="AA394" i="1"/>
  <c r="Z394" i="1"/>
  <c r="Y394" i="1"/>
  <c r="X394" i="1"/>
  <c r="W394" i="1"/>
  <c r="V394" i="1"/>
  <c r="AL393" i="1"/>
  <c r="AK393" i="1"/>
  <c r="AJ393" i="1"/>
  <c r="AI393" i="1"/>
  <c r="AH393" i="1"/>
  <c r="AG393" i="1"/>
  <c r="AF393" i="1"/>
  <c r="AE393" i="1"/>
  <c r="AD393" i="1"/>
  <c r="AC393" i="1"/>
  <c r="AB393" i="1"/>
  <c r="AA393" i="1"/>
  <c r="Z393" i="1"/>
  <c r="Y393" i="1"/>
  <c r="X393" i="1"/>
  <c r="W393" i="1"/>
  <c r="V393" i="1"/>
  <c r="AL392" i="1"/>
  <c r="AK392" i="1"/>
  <c r="AJ392" i="1"/>
  <c r="AI392" i="1"/>
  <c r="AH392" i="1"/>
  <c r="AG392" i="1"/>
  <c r="AF392" i="1"/>
  <c r="AE392" i="1"/>
  <c r="AD392" i="1"/>
  <c r="AC392" i="1"/>
  <c r="AB392" i="1"/>
  <c r="AA392" i="1"/>
  <c r="Z392" i="1"/>
  <c r="Y392" i="1"/>
  <c r="X392" i="1"/>
  <c r="W392" i="1"/>
  <c r="V392" i="1"/>
  <c r="AL391" i="1"/>
  <c r="AK391" i="1"/>
  <c r="AJ391" i="1"/>
  <c r="AI391" i="1"/>
  <c r="AH391" i="1"/>
  <c r="AG391" i="1"/>
  <c r="AF391" i="1"/>
  <c r="AE391" i="1"/>
  <c r="AD391" i="1"/>
  <c r="AC391" i="1"/>
  <c r="AB391" i="1"/>
  <c r="AA391" i="1"/>
  <c r="Z391" i="1"/>
  <c r="Y391" i="1"/>
  <c r="X391" i="1"/>
  <c r="W391" i="1"/>
  <c r="V391" i="1"/>
  <c r="AL390" i="1"/>
  <c r="AK390" i="1"/>
  <c r="AJ390" i="1"/>
  <c r="AI390" i="1"/>
  <c r="AH390" i="1"/>
  <c r="AG390" i="1"/>
  <c r="AF390" i="1"/>
  <c r="AE390" i="1"/>
  <c r="AD390" i="1"/>
  <c r="AC390" i="1"/>
  <c r="AB390" i="1"/>
  <c r="AA390" i="1"/>
  <c r="Z390" i="1"/>
  <c r="Y390" i="1"/>
  <c r="X390" i="1"/>
  <c r="W390" i="1"/>
  <c r="V390" i="1"/>
  <c r="AL389" i="1"/>
  <c r="AK389" i="1"/>
  <c r="AJ389" i="1"/>
  <c r="AI389" i="1"/>
  <c r="AH389" i="1"/>
  <c r="AG389" i="1"/>
  <c r="AF389" i="1"/>
  <c r="AE389" i="1"/>
  <c r="AD389" i="1"/>
  <c r="AC389" i="1"/>
  <c r="AB389" i="1"/>
  <c r="AA389" i="1"/>
  <c r="Z389" i="1"/>
  <c r="Y389" i="1"/>
  <c r="X389" i="1"/>
  <c r="W389" i="1"/>
  <c r="V389" i="1"/>
  <c r="AL388" i="1"/>
  <c r="AK388" i="1"/>
  <c r="AJ388" i="1"/>
  <c r="AI388" i="1"/>
  <c r="AH388" i="1"/>
  <c r="AG388" i="1"/>
  <c r="AF388" i="1"/>
  <c r="AE388" i="1"/>
  <c r="AD388" i="1"/>
  <c r="AC388" i="1"/>
  <c r="AB388" i="1"/>
  <c r="AA388" i="1"/>
  <c r="Z388" i="1"/>
  <c r="Y388" i="1"/>
  <c r="X388" i="1"/>
  <c r="W388" i="1"/>
  <c r="V388" i="1"/>
  <c r="AL387" i="1"/>
  <c r="AK387" i="1"/>
  <c r="AJ387" i="1"/>
  <c r="AI387" i="1"/>
  <c r="AH387" i="1"/>
  <c r="AG387" i="1"/>
  <c r="AF387" i="1"/>
  <c r="AE387" i="1"/>
  <c r="AD387" i="1"/>
  <c r="AC387" i="1"/>
  <c r="AB387" i="1"/>
  <c r="AA387" i="1"/>
  <c r="Z387" i="1"/>
  <c r="Y387" i="1"/>
  <c r="X387" i="1"/>
  <c r="W387" i="1"/>
  <c r="V387" i="1"/>
  <c r="AL386" i="1"/>
  <c r="AK386" i="1"/>
  <c r="AJ386" i="1"/>
  <c r="AI386" i="1"/>
  <c r="AH386" i="1"/>
  <c r="AG386" i="1"/>
  <c r="AF386" i="1"/>
  <c r="AE386" i="1"/>
  <c r="AD386" i="1"/>
  <c r="AC386" i="1"/>
  <c r="AB386" i="1"/>
  <c r="AA386" i="1"/>
  <c r="Z386" i="1"/>
  <c r="Y386" i="1"/>
  <c r="X386" i="1"/>
  <c r="W386" i="1"/>
  <c r="V386" i="1"/>
  <c r="AL385" i="1"/>
  <c r="AK385" i="1"/>
  <c r="AJ385" i="1"/>
  <c r="AI385" i="1"/>
  <c r="AH385" i="1"/>
  <c r="AG385" i="1"/>
  <c r="AF385" i="1"/>
  <c r="AE385" i="1"/>
  <c r="AD385" i="1"/>
  <c r="AC385" i="1"/>
  <c r="AB385" i="1"/>
  <c r="AA385" i="1"/>
  <c r="Z385" i="1"/>
  <c r="Y385" i="1"/>
  <c r="X385" i="1"/>
  <c r="W385" i="1"/>
  <c r="V385" i="1"/>
  <c r="AL384" i="1"/>
  <c r="AK384" i="1"/>
  <c r="AJ384" i="1"/>
  <c r="AI384" i="1"/>
  <c r="AH384" i="1"/>
  <c r="AG384" i="1"/>
  <c r="AF384" i="1"/>
  <c r="AE384" i="1"/>
  <c r="AD384" i="1"/>
  <c r="AC384" i="1"/>
  <c r="AB384" i="1"/>
  <c r="AA384" i="1"/>
  <c r="Z384" i="1"/>
  <c r="Y384" i="1"/>
  <c r="X384" i="1"/>
  <c r="W384" i="1"/>
  <c r="V384" i="1"/>
  <c r="AL383" i="1"/>
  <c r="AK383" i="1"/>
  <c r="AJ383" i="1"/>
  <c r="AI383" i="1"/>
  <c r="AH383" i="1"/>
  <c r="AG383" i="1"/>
  <c r="AF383" i="1"/>
  <c r="AE383" i="1"/>
  <c r="AD383" i="1"/>
  <c r="AC383" i="1"/>
  <c r="AB383" i="1"/>
  <c r="AA383" i="1"/>
  <c r="Z383" i="1"/>
  <c r="Y383" i="1"/>
  <c r="X383" i="1"/>
  <c r="W383" i="1"/>
  <c r="V383" i="1"/>
  <c r="AL382" i="1"/>
  <c r="AK382" i="1"/>
  <c r="AJ382" i="1"/>
  <c r="AI382" i="1"/>
  <c r="AH382" i="1"/>
  <c r="AG382" i="1"/>
  <c r="AF382" i="1"/>
  <c r="AE382" i="1"/>
  <c r="AD382" i="1"/>
  <c r="AC382" i="1"/>
  <c r="AB382" i="1"/>
  <c r="AA382" i="1"/>
  <c r="Z382" i="1"/>
  <c r="Y382" i="1"/>
  <c r="X382" i="1"/>
  <c r="W382" i="1"/>
  <c r="V382" i="1"/>
  <c r="AL381" i="1"/>
  <c r="AK381" i="1"/>
  <c r="AJ381" i="1"/>
  <c r="AI381" i="1"/>
  <c r="AH381" i="1"/>
  <c r="AG381" i="1"/>
  <c r="AF381" i="1"/>
  <c r="AE381" i="1"/>
  <c r="AD381" i="1"/>
  <c r="AC381" i="1"/>
  <c r="AB381" i="1"/>
  <c r="AA381" i="1"/>
  <c r="Z381" i="1"/>
  <c r="Y381" i="1"/>
  <c r="X381" i="1"/>
  <c r="W381" i="1"/>
  <c r="V381" i="1"/>
  <c r="AL380" i="1"/>
  <c r="AK380" i="1"/>
  <c r="AJ380" i="1"/>
  <c r="AI380" i="1"/>
  <c r="AH380" i="1"/>
  <c r="AG380" i="1"/>
  <c r="AF380" i="1"/>
  <c r="AE380" i="1"/>
  <c r="AD380" i="1"/>
  <c r="AC380" i="1"/>
  <c r="AB380" i="1"/>
  <c r="AA380" i="1"/>
  <c r="Z380" i="1"/>
  <c r="Y380" i="1"/>
  <c r="X380" i="1"/>
  <c r="W380" i="1"/>
  <c r="V380" i="1"/>
  <c r="AL379" i="1"/>
  <c r="AK379" i="1"/>
  <c r="AJ379" i="1"/>
  <c r="AI379" i="1"/>
  <c r="AH379" i="1"/>
  <c r="AG379" i="1"/>
  <c r="AF379" i="1"/>
  <c r="AE379" i="1"/>
  <c r="AD379" i="1"/>
  <c r="AC379" i="1"/>
  <c r="AB379" i="1"/>
  <c r="AA379" i="1"/>
  <c r="Z379" i="1"/>
  <c r="Y379" i="1"/>
  <c r="X379" i="1"/>
  <c r="W379" i="1"/>
  <c r="V379" i="1"/>
  <c r="AL378" i="1"/>
  <c r="AK378" i="1"/>
  <c r="AJ378" i="1"/>
  <c r="AI378" i="1"/>
  <c r="AH378" i="1"/>
  <c r="AG378" i="1"/>
  <c r="AF378" i="1"/>
  <c r="AE378" i="1"/>
  <c r="AD378" i="1"/>
  <c r="AC378" i="1"/>
  <c r="AB378" i="1"/>
  <c r="AA378" i="1"/>
  <c r="Z378" i="1"/>
  <c r="Y378" i="1"/>
  <c r="X378" i="1"/>
  <c r="W378" i="1"/>
  <c r="V378" i="1"/>
  <c r="AL377" i="1"/>
  <c r="AK377" i="1"/>
  <c r="AJ377" i="1"/>
  <c r="AI377" i="1"/>
  <c r="AH377" i="1"/>
  <c r="AG377" i="1"/>
  <c r="AF377" i="1"/>
  <c r="AE377" i="1"/>
  <c r="AD377" i="1"/>
  <c r="AC377" i="1"/>
  <c r="AB377" i="1"/>
  <c r="AA377" i="1"/>
  <c r="Z377" i="1"/>
  <c r="Y377" i="1"/>
  <c r="X377" i="1"/>
  <c r="W377" i="1"/>
  <c r="V377" i="1"/>
  <c r="AL376" i="1"/>
  <c r="AK376" i="1"/>
  <c r="AJ376" i="1"/>
  <c r="AI376" i="1"/>
  <c r="AH376" i="1"/>
  <c r="AG376" i="1"/>
  <c r="AF376" i="1"/>
  <c r="AE376" i="1"/>
  <c r="AD376" i="1"/>
  <c r="AC376" i="1"/>
  <c r="AB376" i="1"/>
  <c r="AA376" i="1"/>
  <c r="Z376" i="1"/>
  <c r="Y376" i="1"/>
  <c r="X376" i="1"/>
  <c r="W376" i="1"/>
  <c r="V376" i="1"/>
  <c r="AL375" i="1"/>
  <c r="AK375" i="1"/>
  <c r="AJ375" i="1"/>
  <c r="AI375" i="1"/>
  <c r="AH375" i="1"/>
  <c r="AG375" i="1"/>
  <c r="AF375" i="1"/>
  <c r="AE375" i="1"/>
  <c r="AD375" i="1"/>
  <c r="AC375" i="1"/>
  <c r="AB375" i="1"/>
  <c r="AA375" i="1"/>
  <c r="Z375" i="1"/>
  <c r="Y375" i="1"/>
  <c r="X375" i="1"/>
  <c r="W375" i="1"/>
  <c r="V375" i="1"/>
  <c r="AL374" i="1"/>
  <c r="AK374" i="1"/>
  <c r="AJ374" i="1"/>
  <c r="AI374" i="1"/>
  <c r="AH374" i="1"/>
  <c r="AG374" i="1"/>
  <c r="AF374" i="1"/>
  <c r="AE374" i="1"/>
  <c r="AD374" i="1"/>
  <c r="AC374" i="1"/>
  <c r="AB374" i="1"/>
  <c r="AA374" i="1"/>
  <c r="Z374" i="1"/>
  <c r="Y374" i="1"/>
  <c r="X374" i="1"/>
  <c r="W374" i="1"/>
  <c r="V374" i="1"/>
  <c r="AL373" i="1"/>
  <c r="AK373" i="1"/>
  <c r="AJ373" i="1"/>
  <c r="AI373" i="1"/>
  <c r="AH373" i="1"/>
  <c r="AG373" i="1"/>
  <c r="AF373" i="1"/>
  <c r="AE373" i="1"/>
  <c r="AD373" i="1"/>
  <c r="AC373" i="1"/>
  <c r="AB373" i="1"/>
  <c r="AA373" i="1"/>
  <c r="Z373" i="1"/>
  <c r="Y373" i="1"/>
  <c r="X373" i="1"/>
  <c r="W373" i="1"/>
  <c r="V373" i="1"/>
  <c r="AL372" i="1"/>
  <c r="AK372" i="1"/>
  <c r="AJ372" i="1"/>
  <c r="AI372" i="1"/>
  <c r="AH372" i="1"/>
  <c r="AG372" i="1"/>
  <c r="AF372" i="1"/>
  <c r="AE372" i="1"/>
  <c r="AD372" i="1"/>
  <c r="AC372" i="1"/>
  <c r="AB372" i="1"/>
  <c r="AA372" i="1"/>
  <c r="Z372" i="1"/>
  <c r="Y372" i="1"/>
  <c r="X372" i="1"/>
  <c r="W372" i="1"/>
  <c r="V372" i="1"/>
  <c r="AL371" i="1"/>
  <c r="AK371" i="1"/>
  <c r="AJ371" i="1"/>
  <c r="AI371" i="1"/>
  <c r="AH371" i="1"/>
  <c r="AG371" i="1"/>
  <c r="AF371" i="1"/>
  <c r="AE371" i="1"/>
  <c r="AD371" i="1"/>
  <c r="AC371" i="1"/>
  <c r="AB371" i="1"/>
  <c r="AA371" i="1"/>
  <c r="Z371" i="1"/>
  <c r="Y371" i="1"/>
  <c r="X371" i="1"/>
  <c r="W371" i="1"/>
  <c r="V371" i="1"/>
  <c r="AL370" i="1"/>
  <c r="AK370" i="1"/>
  <c r="AJ370" i="1"/>
  <c r="AI370" i="1"/>
  <c r="AH370" i="1"/>
  <c r="AG370" i="1"/>
  <c r="AF370" i="1"/>
  <c r="AE370" i="1"/>
  <c r="AD370" i="1"/>
  <c r="AC370" i="1"/>
  <c r="AB370" i="1"/>
  <c r="AA370" i="1"/>
  <c r="Z370" i="1"/>
  <c r="Y370" i="1"/>
  <c r="X370" i="1"/>
  <c r="W370" i="1"/>
  <c r="V370" i="1"/>
  <c r="AL369" i="1"/>
  <c r="AK369" i="1"/>
  <c r="AJ369" i="1"/>
  <c r="AI369" i="1"/>
  <c r="AH369" i="1"/>
  <c r="AG369" i="1"/>
  <c r="AF369" i="1"/>
  <c r="AE369" i="1"/>
  <c r="AD369" i="1"/>
  <c r="AC369" i="1"/>
  <c r="AB369" i="1"/>
  <c r="AA369" i="1"/>
  <c r="Z369" i="1"/>
  <c r="Y369" i="1"/>
  <c r="X369" i="1"/>
  <c r="W369" i="1"/>
  <c r="V369" i="1"/>
  <c r="AL368" i="1"/>
  <c r="AK368" i="1"/>
  <c r="AJ368" i="1"/>
  <c r="AI368" i="1"/>
  <c r="AH368" i="1"/>
  <c r="AG368" i="1"/>
  <c r="AF368" i="1"/>
  <c r="AE368" i="1"/>
  <c r="AD368" i="1"/>
  <c r="AC368" i="1"/>
  <c r="AB368" i="1"/>
  <c r="AA368" i="1"/>
  <c r="Z368" i="1"/>
  <c r="Y368" i="1"/>
  <c r="X368" i="1"/>
  <c r="W368" i="1"/>
  <c r="V368" i="1"/>
  <c r="AL367" i="1"/>
  <c r="AK367" i="1"/>
  <c r="AJ367" i="1"/>
  <c r="AI367" i="1"/>
  <c r="AH367" i="1"/>
  <c r="AG367" i="1"/>
  <c r="AF367" i="1"/>
  <c r="AE367" i="1"/>
  <c r="AD367" i="1"/>
  <c r="AC367" i="1"/>
  <c r="AB367" i="1"/>
  <c r="AA367" i="1"/>
  <c r="Z367" i="1"/>
  <c r="Y367" i="1"/>
  <c r="X367" i="1"/>
  <c r="W367" i="1"/>
  <c r="V367" i="1"/>
  <c r="AL366" i="1"/>
  <c r="AK366" i="1"/>
  <c r="AJ366" i="1"/>
  <c r="AI366" i="1"/>
  <c r="AH366" i="1"/>
  <c r="AG366" i="1"/>
  <c r="AF366" i="1"/>
  <c r="AE366" i="1"/>
  <c r="AD366" i="1"/>
  <c r="AC366" i="1"/>
  <c r="AB366" i="1"/>
  <c r="AA366" i="1"/>
  <c r="Z366" i="1"/>
  <c r="Y366" i="1"/>
  <c r="X366" i="1"/>
  <c r="W366" i="1"/>
  <c r="V366" i="1"/>
  <c r="AL365" i="1"/>
  <c r="AK365" i="1"/>
  <c r="AJ365" i="1"/>
  <c r="AI365" i="1"/>
  <c r="AH365" i="1"/>
  <c r="AG365" i="1"/>
  <c r="AF365" i="1"/>
  <c r="AE365" i="1"/>
  <c r="AD365" i="1"/>
  <c r="AC365" i="1"/>
  <c r="AB365" i="1"/>
  <c r="AA365" i="1"/>
  <c r="Z365" i="1"/>
  <c r="Y365" i="1"/>
  <c r="X365" i="1"/>
  <c r="W365" i="1"/>
  <c r="V365" i="1"/>
  <c r="AL364" i="1"/>
  <c r="AK364" i="1"/>
  <c r="AJ364" i="1"/>
  <c r="AI364" i="1"/>
  <c r="AH364" i="1"/>
  <c r="AG364" i="1"/>
  <c r="AF364" i="1"/>
  <c r="AE364" i="1"/>
  <c r="AD364" i="1"/>
  <c r="AC364" i="1"/>
  <c r="AB364" i="1"/>
  <c r="AA364" i="1"/>
  <c r="Z364" i="1"/>
  <c r="Y364" i="1"/>
  <c r="X364" i="1"/>
  <c r="W364" i="1"/>
  <c r="V364" i="1"/>
  <c r="AL363" i="1"/>
  <c r="AK363" i="1"/>
  <c r="AJ363" i="1"/>
  <c r="AI363" i="1"/>
  <c r="AH363" i="1"/>
  <c r="AG363" i="1"/>
  <c r="AF363" i="1"/>
  <c r="AE363" i="1"/>
  <c r="AD363" i="1"/>
  <c r="AC363" i="1"/>
  <c r="AB363" i="1"/>
  <c r="AA363" i="1"/>
  <c r="Z363" i="1"/>
  <c r="Y363" i="1"/>
  <c r="X363" i="1"/>
  <c r="W363" i="1"/>
  <c r="V363" i="1"/>
  <c r="AL362" i="1"/>
  <c r="AK362" i="1"/>
  <c r="AJ362" i="1"/>
  <c r="AI362" i="1"/>
  <c r="AH362" i="1"/>
  <c r="AG362" i="1"/>
  <c r="AF362" i="1"/>
  <c r="AE362" i="1"/>
  <c r="AD362" i="1"/>
  <c r="AC362" i="1"/>
  <c r="AB362" i="1"/>
  <c r="AA362" i="1"/>
  <c r="Z362" i="1"/>
  <c r="Y362" i="1"/>
  <c r="X362" i="1"/>
  <c r="W362" i="1"/>
  <c r="V362" i="1"/>
  <c r="AL361" i="1"/>
  <c r="AK361" i="1"/>
  <c r="AJ361" i="1"/>
  <c r="AI361" i="1"/>
  <c r="AH361" i="1"/>
  <c r="AG361" i="1"/>
  <c r="AF361" i="1"/>
  <c r="AE361" i="1"/>
  <c r="AD361" i="1"/>
  <c r="AC361" i="1"/>
  <c r="AB361" i="1"/>
  <c r="AA361" i="1"/>
  <c r="Z361" i="1"/>
  <c r="Y361" i="1"/>
  <c r="X361" i="1"/>
  <c r="W361" i="1"/>
  <c r="V361" i="1"/>
  <c r="AL360" i="1"/>
  <c r="AK360" i="1"/>
  <c r="AJ360" i="1"/>
  <c r="AI360" i="1"/>
  <c r="AH360" i="1"/>
  <c r="AG360" i="1"/>
  <c r="AF360" i="1"/>
  <c r="AE360" i="1"/>
  <c r="AD360" i="1"/>
  <c r="AC360" i="1"/>
  <c r="AB360" i="1"/>
  <c r="AA360" i="1"/>
  <c r="Z360" i="1"/>
  <c r="Y360" i="1"/>
  <c r="X360" i="1"/>
  <c r="W360" i="1"/>
  <c r="V360" i="1"/>
  <c r="AL359" i="1"/>
  <c r="AK359" i="1"/>
  <c r="AJ359" i="1"/>
  <c r="AI359" i="1"/>
  <c r="AH359" i="1"/>
  <c r="AG359" i="1"/>
  <c r="AF359" i="1"/>
  <c r="AE359" i="1"/>
  <c r="AD359" i="1"/>
  <c r="AC359" i="1"/>
  <c r="AB359" i="1"/>
  <c r="AA359" i="1"/>
  <c r="Z359" i="1"/>
  <c r="Y359" i="1"/>
  <c r="X359" i="1"/>
  <c r="W359" i="1"/>
  <c r="V359" i="1"/>
  <c r="AL358" i="1"/>
  <c r="AK358" i="1"/>
  <c r="AJ358" i="1"/>
  <c r="AI358" i="1"/>
  <c r="AH358" i="1"/>
  <c r="AG358" i="1"/>
  <c r="AF358" i="1"/>
  <c r="AE358" i="1"/>
  <c r="AD358" i="1"/>
  <c r="AC358" i="1"/>
  <c r="AB358" i="1"/>
  <c r="AA358" i="1"/>
  <c r="Z358" i="1"/>
  <c r="Y358" i="1"/>
  <c r="X358" i="1"/>
  <c r="W358" i="1"/>
  <c r="V358" i="1"/>
  <c r="AL357" i="1"/>
  <c r="AK357" i="1"/>
  <c r="AJ357" i="1"/>
  <c r="AI357" i="1"/>
  <c r="AH357" i="1"/>
  <c r="AG357" i="1"/>
  <c r="AF357" i="1"/>
  <c r="AE357" i="1"/>
  <c r="AD357" i="1"/>
  <c r="AC357" i="1"/>
  <c r="AB357" i="1"/>
  <c r="AA357" i="1"/>
  <c r="Z357" i="1"/>
  <c r="Y357" i="1"/>
  <c r="X357" i="1"/>
  <c r="W357" i="1"/>
  <c r="V357" i="1"/>
  <c r="AL356" i="1"/>
  <c r="AK356" i="1"/>
  <c r="AJ356" i="1"/>
  <c r="AI356" i="1"/>
  <c r="AH356" i="1"/>
  <c r="AG356" i="1"/>
  <c r="AF356" i="1"/>
  <c r="AE356" i="1"/>
  <c r="AD356" i="1"/>
  <c r="AC356" i="1"/>
  <c r="AB356" i="1"/>
  <c r="AA356" i="1"/>
  <c r="Z356" i="1"/>
  <c r="Y356" i="1"/>
  <c r="X356" i="1"/>
  <c r="W356" i="1"/>
  <c r="V356" i="1"/>
  <c r="AL355" i="1"/>
  <c r="AK355" i="1"/>
  <c r="AJ355" i="1"/>
  <c r="AI355" i="1"/>
  <c r="AH355" i="1"/>
  <c r="AG355" i="1"/>
  <c r="AF355" i="1"/>
  <c r="AE355" i="1"/>
  <c r="AD355" i="1"/>
  <c r="AC355" i="1"/>
  <c r="AB355" i="1"/>
  <c r="AA355" i="1"/>
  <c r="Z355" i="1"/>
  <c r="Y355" i="1"/>
  <c r="X355" i="1"/>
  <c r="W355" i="1"/>
  <c r="V355" i="1"/>
  <c r="AL354" i="1"/>
  <c r="AK354" i="1"/>
  <c r="AJ354" i="1"/>
  <c r="AI354" i="1"/>
  <c r="AH354" i="1"/>
  <c r="AG354" i="1"/>
  <c r="AF354" i="1"/>
  <c r="AE354" i="1"/>
  <c r="AD354" i="1"/>
  <c r="AC354" i="1"/>
  <c r="AB354" i="1"/>
  <c r="AA354" i="1"/>
  <c r="Z354" i="1"/>
  <c r="Y354" i="1"/>
  <c r="X354" i="1"/>
  <c r="W354" i="1"/>
  <c r="V354" i="1"/>
  <c r="AL353" i="1"/>
  <c r="AK353" i="1"/>
  <c r="AJ353" i="1"/>
  <c r="AI353" i="1"/>
  <c r="AH353" i="1"/>
  <c r="AG353" i="1"/>
  <c r="AF353" i="1"/>
  <c r="AE353" i="1"/>
  <c r="AD353" i="1"/>
  <c r="AC353" i="1"/>
  <c r="AB353" i="1"/>
  <c r="AA353" i="1"/>
  <c r="Z353" i="1"/>
  <c r="Y353" i="1"/>
  <c r="X353" i="1"/>
  <c r="W353" i="1"/>
  <c r="V353" i="1"/>
  <c r="AL352" i="1"/>
  <c r="AK352" i="1"/>
  <c r="AJ352" i="1"/>
  <c r="AI352" i="1"/>
  <c r="AH352" i="1"/>
  <c r="AG352" i="1"/>
  <c r="AF352" i="1"/>
  <c r="AE352" i="1"/>
  <c r="AD352" i="1"/>
  <c r="AC352" i="1"/>
  <c r="AB352" i="1"/>
  <c r="AA352" i="1"/>
  <c r="Z352" i="1"/>
  <c r="Y352" i="1"/>
  <c r="X352" i="1"/>
  <c r="W352" i="1"/>
  <c r="V352" i="1"/>
  <c r="AL351" i="1"/>
  <c r="AK351" i="1"/>
  <c r="AJ351" i="1"/>
  <c r="AI351" i="1"/>
  <c r="AH351" i="1"/>
  <c r="AG351" i="1"/>
  <c r="AF351" i="1"/>
  <c r="AE351" i="1"/>
  <c r="AD351" i="1"/>
  <c r="AC351" i="1"/>
  <c r="AB351" i="1"/>
  <c r="AA351" i="1"/>
  <c r="Z351" i="1"/>
  <c r="Y351" i="1"/>
  <c r="X351" i="1"/>
  <c r="W351" i="1"/>
  <c r="V351" i="1"/>
  <c r="AL350" i="1"/>
  <c r="AK350" i="1"/>
  <c r="AJ350" i="1"/>
  <c r="AI350" i="1"/>
  <c r="AH350" i="1"/>
  <c r="AG350" i="1"/>
  <c r="AF350" i="1"/>
  <c r="AE350" i="1"/>
  <c r="AD350" i="1"/>
  <c r="AC350" i="1"/>
  <c r="AB350" i="1"/>
  <c r="AA350" i="1"/>
  <c r="Z350" i="1"/>
  <c r="Y350" i="1"/>
  <c r="X350" i="1"/>
  <c r="W350" i="1"/>
  <c r="V350" i="1"/>
  <c r="AL349" i="1"/>
  <c r="AK349" i="1"/>
  <c r="AJ349" i="1"/>
  <c r="AI349" i="1"/>
  <c r="AH349" i="1"/>
  <c r="AG349" i="1"/>
  <c r="AF349" i="1"/>
  <c r="AE349" i="1"/>
  <c r="AD349" i="1"/>
  <c r="AC349" i="1"/>
  <c r="AB349" i="1"/>
  <c r="AA349" i="1"/>
  <c r="Z349" i="1"/>
  <c r="Y349" i="1"/>
  <c r="X349" i="1"/>
  <c r="W349" i="1"/>
  <c r="V349" i="1"/>
  <c r="AL348" i="1"/>
  <c r="AK348" i="1"/>
  <c r="AJ348" i="1"/>
  <c r="AI348" i="1"/>
  <c r="AH348" i="1"/>
  <c r="AG348" i="1"/>
  <c r="AF348" i="1"/>
  <c r="AE348" i="1"/>
  <c r="AD348" i="1"/>
  <c r="AC348" i="1"/>
  <c r="AB348" i="1"/>
  <c r="AA348" i="1"/>
  <c r="Z348" i="1"/>
  <c r="Y348" i="1"/>
  <c r="X348" i="1"/>
  <c r="W348" i="1"/>
  <c r="V348" i="1"/>
  <c r="AL347" i="1"/>
  <c r="AK347" i="1"/>
  <c r="AJ347" i="1"/>
  <c r="AI347" i="1"/>
  <c r="AH347" i="1"/>
  <c r="AG347" i="1"/>
  <c r="AF347" i="1"/>
  <c r="AE347" i="1"/>
  <c r="AD347" i="1"/>
  <c r="AC347" i="1"/>
  <c r="AB347" i="1"/>
  <c r="AA347" i="1"/>
  <c r="Z347" i="1"/>
  <c r="Y347" i="1"/>
  <c r="X347" i="1"/>
  <c r="W347" i="1"/>
  <c r="V347" i="1"/>
  <c r="AL346" i="1"/>
  <c r="AK346" i="1"/>
  <c r="AJ346" i="1"/>
  <c r="AI346" i="1"/>
  <c r="AH346" i="1"/>
  <c r="AG346" i="1"/>
  <c r="AF346" i="1"/>
  <c r="AE346" i="1"/>
  <c r="AD346" i="1"/>
  <c r="AC346" i="1"/>
  <c r="AB346" i="1"/>
  <c r="AA346" i="1"/>
  <c r="Z346" i="1"/>
  <c r="Y346" i="1"/>
  <c r="X346" i="1"/>
  <c r="W346" i="1"/>
  <c r="V346" i="1"/>
  <c r="AL345" i="1"/>
  <c r="AK345" i="1"/>
  <c r="AJ345" i="1"/>
  <c r="AI345" i="1"/>
  <c r="AH345" i="1"/>
  <c r="AG345" i="1"/>
  <c r="AF345" i="1"/>
  <c r="AE345" i="1"/>
  <c r="AD345" i="1"/>
  <c r="AC345" i="1"/>
  <c r="AB345" i="1"/>
  <c r="AA345" i="1"/>
  <c r="Z345" i="1"/>
  <c r="Y345" i="1"/>
  <c r="X345" i="1"/>
  <c r="W345" i="1"/>
  <c r="V345" i="1"/>
  <c r="AL344" i="1"/>
  <c r="AK344" i="1"/>
  <c r="AJ344" i="1"/>
  <c r="AI344" i="1"/>
  <c r="AH344" i="1"/>
  <c r="AG344" i="1"/>
  <c r="AF344" i="1"/>
  <c r="AE344" i="1"/>
  <c r="AD344" i="1"/>
  <c r="AC344" i="1"/>
  <c r="AB344" i="1"/>
  <c r="AA344" i="1"/>
  <c r="Z344" i="1"/>
  <c r="Y344" i="1"/>
  <c r="X344" i="1"/>
  <c r="W344" i="1"/>
  <c r="V344" i="1"/>
  <c r="AL343" i="1"/>
  <c r="AK343" i="1"/>
  <c r="AJ343" i="1"/>
  <c r="AI343" i="1"/>
  <c r="AH343" i="1"/>
  <c r="AG343" i="1"/>
  <c r="AF343" i="1"/>
  <c r="AE343" i="1"/>
  <c r="AD343" i="1"/>
  <c r="AC343" i="1"/>
  <c r="AB343" i="1"/>
  <c r="AA343" i="1"/>
  <c r="Z343" i="1"/>
  <c r="Y343" i="1"/>
  <c r="X343" i="1"/>
  <c r="W343" i="1"/>
  <c r="V343" i="1"/>
  <c r="AL342" i="1"/>
  <c r="AK342" i="1"/>
  <c r="AJ342" i="1"/>
  <c r="AI342" i="1"/>
  <c r="AH342" i="1"/>
  <c r="AG342" i="1"/>
  <c r="AF342" i="1"/>
  <c r="AE342" i="1"/>
  <c r="AD342" i="1"/>
  <c r="AC342" i="1"/>
  <c r="AB342" i="1"/>
  <c r="AA342" i="1"/>
  <c r="Z342" i="1"/>
  <c r="Y342" i="1"/>
  <c r="X342" i="1"/>
  <c r="W342" i="1"/>
  <c r="V342" i="1"/>
  <c r="AL341" i="1"/>
  <c r="AK341" i="1"/>
  <c r="AJ341" i="1"/>
  <c r="AI341" i="1"/>
  <c r="AH341" i="1"/>
  <c r="AG341" i="1"/>
  <c r="AF341" i="1"/>
  <c r="AE341" i="1"/>
  <c r="AD341" i="1"/>
  <c r="AC341" i="1"/>
  <c r="AB341" i="1"/>
  <c r="AA341" i="1"/>
  <c r="Z341" i="1"/>
  <c r="Y341" i="1"/>
  <c r="X341" i="1"/>
  <c r="W341" i="1"/>
  <c r="V341" i="1"/>
  <c r="AL340" i="1"/>
  <c r="AK340" i="1"/>
  <c r="AJ340" i="1"/>
  <c r="AI340" i="1"/>
  <c r="AH340" i="1"/>
  <c r="AG340" i="1"/>
  <c r="AF340" i="1"/>
  <c r="AE340" i="1"/>
  <c r="AD340" i="1"/>
  <c r="AC340" i="1"/>
  <c r="AB340" i="1"/>
  <c r="AA340" i="1"/>
  <c r="Z340" i="1"/>
  <c r="Y340" i="1"/>
  <c r="X340" i="1"/>
  <c r="W340" i="1"/>
  <c r="V340" i="1"/>
  <c r="AL339" i="1"/>
  <c r="AK339" i="1"/>
  <c r="AJ339" i="1"/>
  <c r="AI339" i="1"/>
  <c r="AH339" i="1"/>
  <c r="AG339" i="1"/>
  <c r="AF339" i="1"/>
  <c r="AE339" i="1"/>
  <c r="AD339" i="1"/>
  <c r="AC339" i="1"/>
  <c r="AB339" i="1"/>
  <c r="AA339" i="1"/>
  <c r="Z339" i="1"/>
  <c r="Y339" i="1"/>
  <c r="X339" i="1"/>
  <c r="W339" i="1"/>
  <c r="V339" i="1"/>
  <c r="AL338" i="1"/>
  <c r="AK338" i="1"/>
  <c r="AJ338" i="1"/>
  <c r="AI338" i="1"/>
  <c r="AH338" i="1"/>
  <c r="AG338" i="1"/>
  <c r="AF338" i="1"/>
  <c r="AE338" i="1"/>
  <c r="AD338" i="1"/>
  <c r="AC338" i="1"/>
  <c r="AB338" i="1"/>
  <c r="AA338" i="1"/>
  <c r="Z338" i="1"/>
  <c r="Y338" i="1"/>
  <c r="X338" i="1"/>
  <c r="W338" i="1"/>
  <c r="V338" i="1"/>
  <c r="AL337" i="1"/>
  <c r="AK337" i="1"/>
  <c r="AJ337" i="1"/>
  <c r="AI337" i="1"/>
  <c r="AH337" i="1"/>
  <c r="AG337" i="1"/>
  <c r="AF337" i="1"/>
  <c r="AE337" i="1"/>
  <c r="AD337" i="1"/>
  <c r="AC337" i="1"/>
  <c r="AB337" i="1"/>
  <c r="AA337" i="1"/>
  <c r="Z337" i="1"/>
  <c r="Y337" i="1"/>
  <c r="X337" i="1"/>
  <c r="W337" i="1"/>
  <c r="V337" i="1"/>
  <c r="AL336" i="1"/>
  <c r="AK336" i="1"/>
  <c r="AJ336" i="1"/>
  <c r="AI336" i="1"/>
  <c r="AH336" i="1"/>
  <c r="AG336" i="1"/>
  <c r="AF336" i="1"/>
  <c r="AE336" i="1"/>
  <c r="AD336" i="1"/>
  <c r="AC336" i="1"/>
  <c r="AB336" i="1"/>
  <c r="AA336" i="1"/>
  <c r="Z336" i="1"/>
  <c r="Y336" i="1"/>
  <c r="X336" i="1"/>
  <c r="W336" i="1"/>
  <c r="V336" i="1"/>
  <c r="AL335" i="1"/>
  <c r="AK335" i="1"/>
  <c r="AJ335" i="1"/>
  <c r="AI335" i="1"/>
  <c r="AH335" i="1"/>
  <c r="AG335" i="1"/>
  <c r="AF335" i="1"/>
  <c r="AE335" i="1"/>
  <c r="AD335" i="1"/>
  <c r="AC335" i="1"/>
  <c r="AB335" i="1"/>
  <c r="AA335" i="1"/>
  <c r="Z335" i="1"/>
  <c r="Y335" i="1"/>
  <c r="X335" i="1"/>
  <c r="W335" i="1"/>
  <c r="V335" i="1"/>
  <c r="AL334" i="1"/>
  <c r="AK334" i="1"/>
  <c r="AJ334" i="1"/>
  <c r="AI334" i="1"/>
  <c r="AH334" i="1"/>
  <c r="AG334" i="1"/>
  <c r="AF334" i="1"/>
  <c r="AE334" i="1"/>
  <c r="AD334" i="1"/>
  <c r="AC334" i="1"/>
  <c r="AB334" i="1"/>
  <c r="AA334" i="1"/>
  <c r="Z334" i="1"/>
  <c r="Y334" i="1"/>
  <c r="X334" i="1"/>
  <c r="W334" i="1"/>
  <c r="V334" i="1"/>
  <c r="AL333" i="1"/>
  <c r="AK333" i="1"/>
  <c r="AJ333" i="1"/>
  <c r="AI333" i="1"/>
  <c r="AH333" i="1"/>
  <c r="AG333" i="1"/>
  <c r="AF333" i="1"/>
  <c r="AE333" i="1"/>
  <c r="AD333" i="1"/>
  <c r="AC333" i="1"/>
  <c r="AB333" i="1"/>
  <c r="AA333" i="1"/>
  <c r="Z333" i="1"/>
  <c r="Y333" i="1"/>
  <c r="X333" i="1"/>
  <c r="W333" i="1"/>
  <c r="V333" i="1"/>
  <c r="AL332" i="1"/>
  <c r="AK332" i="1"/>
  <c r="AJ332" i="1"/>
  <c r="AI332" i="1"/>
  <c r="AH332" i="1"/>
  <c r="AG332" i="1"/>
  <c r="AF332" i="1"/>
  <c r="AE332" i="1"/>
  <c r="AD332" i="1"/>
  <c r="AC332" i="1"/>
  <c r="AB332" i="1"/>
  <c r="AA332" i="1"/>
  <c r="Z332" i="1"/>
  <c r="Y332" i="1"/>
  <c r="X332" i="1"/>
  <c r="W332" i="1"/>
  <c r="V332" i="1"/>
  <c r="AL331" i="1"/>
  <c r="AK331" i="1"/>
  <c r="AJ331" i="1"/>
  <c r="AI331" i="1"/>
  <c r="AH331" i="1"/>
  <c r="AG331" i="1"/>
  <c r="AF331" i="1"/>
  <c r="AE331" i="1"/>
  <c r="AD331" i="1"/>
  <c r="AC331" i="1"/>
  <c r="AB331" i="1"/>
  <c r="AA331" i="1"/>
  <c r="Z331" i="1"/>
  <c r="Y331" i="1"/>
  <c r="X331" i="1"/>
  <c r="W331" i="1"/>
  <c r="V331" i="1"/>
  <c r="AL330" i="1"/>
  <c r="AK330" i="1"/>
  <c r="AJ330" i="1"/>
  <c r="AI330" i="1"/>
  <c r="AH330" i="1"/>
  <c r="AG330" i="1"/>
  <c r="AF330" i="1"/>
  <c r="AE330" i="1"/>
  <c r="AD330" i="1"/>
  <c r="AC330" i="1"/>
  <c r="AB330" i="1"/>
  <c r="AA330" i="1"/>
  <c r="Z330" i="1"/>
  <c r="Y330" i="1"/>
  <c r="X330" i="1"/>
  <c r="W330" i="1"/>
  <c r="V330" i="1"/>
  <c r="AL329" i="1"/>
  <c r="AK329" i="1"/>
  <c r="AJ329" i="1"/>
  <c r="AI329" i="1"/>
  <c r="AH329" i="1"/>
  <c r="AG329" i="1"/>
  <c r="AF329" i="1"/>
  <c r="AE329" i="1"/>
  <c r="AD329" i="1"/>
  <c r="AC329" i="1"/>
  <c r="AB329" i="1"/>
  <c r="AA329" i="1"/>
  <c r="Z329" i="1"/>
  <c r="Y329" i="1"/>
  <c r="X329" i="1"/>
  <c r="W329" i="1"/>
  <c r="V329" i="1"/>
  <c r="AL328" i="1"/>
  <c r="AK328" i="1"/>
  <c r="AJ328" i="1"/>
  <c r="AI328" i="1"/>
  <c r="AH328" i="1"/>
  <c r="AG328" i="1"/>
  <c r="AF328" i="1"/>
  <c r="AE328" i="1"/>
  <c r="AD328" i="1"/>
  <c r="AC328" i="1"/>
  <c r="AB328" i="1"/>
  <c r="AA328" i="1"/>
  <c r="Z328" i="1"/>
  <c r="Y328" i="1"/>
  <c r="X328" i="1"/>
  <c r="W328" i="1"/>
  <c r="V328" i="1"/>
  <c r="AL327" i="1"/>
  <c r="AK327" i="1"/>
  <c r="AJ327" i="1"/>
  <c r="AI327" i="1"/>
  <c r="AH327" i="1"/>
  <c r="AG327" i="1"/>
  <c r="AF327" i="1"/>
  <c r="AE327" i="1"/>
  <c r="AD327" i="1"/>
  <c r="AC327" i="1"/>
  <c r="AB327" i="1"/>
  <c r="AA327" i="1"/>
  <c r="Z327" i="1"/>
  <c r="Y327" i="1"/>
  <c r="X327" i="1"/>
  <c r="W327" i="1"/>
  <c r="V327" i="1"/>
  <c r="AL326" i="1"/>
  <c r="AK326" i="1"/>
  <c r="AJ326" i="1"/>
  <c r="AI326" i="1"/>
  <c r="AH326" i="1"/>
  <c r="AG326" i="1"/>
  <c r="AF326" i="1"/>
  <c r="AE326" i="1"/>
  <c r="AD326" i="1"/>
  <c r="AC326" i="1"/>
  <c r="AB326" i="1"/>
  <c r="AA326" i="1"/>
  <c r="Z326" i="1"/>
  <c r="Y326" i="1"/>
  <c r="X326" i="1"/>
  <c r="W326" i="1"/>
  <c r="V326" i="1"/>
  <c r="AL325" i="1"/>
  <c r="AK325" i="1"/>
  <c r="AJ325" i="1"/>
  <c r="AI325" i="1"/>
  <c r="AH325" i="1"/>
  <c r="AG325" i="1"/>
  <c r="AF325" i="1"/>
  <c r="AE325" i="1"/>
  <c r="AD325" i="1"/>
  <c r="AC325" i="1"/>
  <c r="AB325" i="1"/>
  <c r="AA325" i="1"/>
  <c r="Z325" i="1"/>
  <c r="Y325" i="1"/>
  <c r="X325" i="1"/>
  <c r="W325" i="1"/>
  <c r="V325" i="1"/>
  <c r="AL324" i="1"/>
  <c r="AK324" i="1"/>
  <c r="AJ324" i="1"/>
  <c r="AI324" i="1"/>
  <c r="AH324" i="1"/>
  <c r="AG324" i="1"/>
  <c r="AF324" i="1"/>
  <c r="AE324" i="1"/>
  <c r="AD324" i="1"/>
  <c r="AC324" i="1"/>
  <c r="AB324" i="1"/>
  <c r="AA324" i="1"/>
  <c r="Z324" i="1"/>
  <c r="Y324" i="1"/>
  <c r="X324" i="1"/>
  <c r="W324" i="1"/>
  <c r="V324" i="1"/>
  <c r="AL323" i="1"/>
  <c r="AK323" i="1"/>
  <c r="AJ323" i="1"/>
  <c r="AI323" i="1"/>
  <c r="AH323" i="1"/>
  <c r="AG323" i="1"/>
  <c r="AF323" i="1"/>
  <c r="AE323" i="1"/>
  <c r="AD323" i="1"/>
  <c r="AC323" i="1"/>
  <c r="AB323" i="1"/>
  <c r="AA323" i="1"/>
  <c r="Z323" i="1"/>
  <c r="Y323" i="1"/>
  <c r="X323" i="1"/>
  <c r="W323" i="1"/>
  <c r="V323" i="1"/>
  <c r="AL322" i="1"/>
  <c r="AK322" i="1"/>
  <c r="AJ322" i="1"/>
  <c r="AI322" i="1"/>
  <c r="AH322" i="1"/>
  <c r="AG322" i="1"/>
  <c r="AF322" i="1"/>
  <c r="AE322" i="1"/>
  <c r="AD322" i="1"/>
  <c r="AC322" i="1"/>
  <c r="AB322" i="1"/>
  <c r="AA322" i="1"/>
  <c r="Z322" i="1"/>
  <c r="Y322" i="1"/>
  <c r="X322" i="1"/>
  <c r="W322" i="1"/>
  <c r="V322" i="1"/>
  <c r="AL321" i="1"/>
  <c r="AK321" i="1"/>
  <c r="AJ321" i="1"/>
  <c r="AI321" i="1"/>
  <c r="AH321" i="1"/>
  <c r="AG321" i="1"/>
  <c r="AF321" i="1"/>
  <c r="AE321" i="1"/>
  <c r="AD321" i="1"/>
  <c r="AC321" i="1"/>
  <c r="AB321" i="1"/>
  <c r="AA321" i="1"/>
  <c r="Z321" i="1"/>
  <c r="Y321" i="1"/>
  <c r="X321" i="1"/>
  <c r="W321" i="1"/>
  <c r="V321" i="1"/>
  <c r="AL320" i="1"/>
  <c r="AK320" i="1"/>
  <c r="AJ320" i="1"/>
  <c r="AI320" i="1"/>
  <c r="AH320" i="1"/>
  <c r="AG320" i="1"/>
  <c r="AF320" i="1"/>
  <c r="AE320" i="1"/>
  <c r="AD320" i="1"/>
  <c r="AC320" i="1"/>
  <c r="AB320" i="1"/>
  <c r="AA320" i="1"/>
  <c r="Z320" i="1"/>
  <c r="Y320" i="1"/>
  <c r="X320" i="1"/>
  <c r="W320" i="1"/>
  <c r="V320" i="1"/>
  <c r="AL319" i="1"/>
  <c r="AK319" i="1"/>
  <c r="AJ319" i="1"/>
  <c r="AI319" i="1"/>
  <c r="AH319" i="1"/>
  <c r="AG319" i="1"/>
  <c r="AF319" i="1"/>
  <c r="AE319" i="1"/>
  <c r="AD319" i="1"/>
  <c r="AC319" i="1"/>
  <c r="AB319" i="1"/>
  <c r="AA319" i="1"/>
  <c r="Z319" i="1"/>
  <c r="Y319" i="1"/>
  <c r="X319" i="1"/>
  <c r="W319" i="1"/>
  <c r="V319" i="1"/>
  <c r="AL318" i="1"/>
  <c r="AK318" i="1"/>
  <c r="AJ318" i="1"/>
  <c r="AI318" i="1"/>
  <c r="AH318" i="1"/>
  <c r="AG318" i="1"/>
  <c r="AF318" i="1"/>
  <c r="AE318" i="1"/>
  <c r="AD318" i="1"/>
  <c r="AC318" i="1"/>
  <c r="AB318" i="1"/>
  <c r="AA318" i="1"/>
  <c r="Z318" i="1"/>
  <c r="Y318" i="1"/>
  <c r="X318" i="1"/>
  <c r="W318" i="1"/>
  <c r="V318" i="1"/>
  <c r="AL317" i="1"/>
  <c r="AK317" i="1"/>
  <c r="AJ317" i="1"/>
  <c r="AI317" i="1"/>
  <c r="AH317" i="1"/>
  <c r="AG317" i="1"/>
  <c r="AF317" i="1"/>
  <c r="AE317" i="1"/>
  <c r="AD317" i="1"/>
  <c r="AC317" i="1"/>
  <c r="AB317" i="1"/>
  <c r="AA317" i="1"/>
  <c r="Z317" i="1"/>
  <c r="Y317" i="1"/>
  <c r="X317" i="1"/>
  <c r="W317" i="1"/>
  <c r="V317" i="1"/>
  <c r="AL316" i="1"/>
  <c r="AK316" i="1"/>
  <c r="AJ316" i="1"/>
  <c r="AI316" i="1"/>
  <c r="AH316" i="1"/>
  <c r="AG316" i="1"/>
  <c r="AF316" i="1"/>
  <c r="AE316" i="1"/>
  <c r="AD316" i="1"/>
  <c r="AC316" i="1"/>
  <c r="AB316" i="1"/>
  <c r="AA316" i="1"/>
  <c r="Z316" i="1"/>
  <c r="Y316" i="1"/>
  <c r="X316" i="1"/>
  <c r="W316" i="1"/>
  <c r="V316" i="1"/>
  <c r="AL315" i="1"/>
  <c r="AK315" i="1"/>
  <c r="AJ315" i="1"/>
  <c r="AI315" i="1"/>
  <c r="AH315" i="1"/>
  <c r="AG315" i="1"/>
  <c r="AF315" i="1"/>
  <c r="AE315" i="1"/>
  <c r="AD315" i="1"/>
  <c r="AC315" i="1"/>
  <c r="AB315" i="1"/>
  <c r="AA315" i="1"/>
  <c r="Z315" i="1"/>
  <c r="Y315" i="1"/>
  <c r="X315" i="1"/>
  <c r="W315" i="1"/>
  <c r="V315" i="1"/>
  <c r="AL314" i="1"/>
  <c r="AK314" i="1"/>
  <c r="AJ314" i="1"/>
  <c r="AI314" i="1"/>
  <c r="AH314" i="1"/>
  <c r="AG314" i="1"/>
  <c r="AF314" i="1"/>
  <c r="AE314" i="1"/>
  <c r="AD314" i="1"/>
  <c r="AC314" i="1"/>
  <c r="AB314" i="1"/>
  <c r="AA314" i="1"/>
  <c r="Z314" i="1"/>
  <c r="Y314" i="1"/>
  <c r="X314" i="1"/>
  <c r="W314" i="1"/>
  <c r="V314" i="1"/>
  <c r="AL313" i="1"/>
  <c r="AK313" i="1"/>
  <c r="AJ313" i="1"/>
  <c r="AI313" i="1"/>
  <c r="AH313" i="1"/>
  <c r="AG313" i="1"/>
  <c r="AF313" i="1"/>
  <c r="AE313" i="1"/>
  <c r="AD313" i="1"/>
  <c r="AC313" i="1"/>
  <c r="AB313" i="1"/>
  <c r="AA313" i="1"/>
  <c r="Z313" i="1"/>
  <c r="Y313" i="1"/>
  <c r="X313" i="1"/>
  <c r="W313" i="1"/>
  <c r="V313" i="1"/>
  <c r="AL312" i="1"/>
  <c r="AK312" i="1"/>
  <c r="AJ312" i="1"/>
  <c r="AI312" i="1"/>
  <c r="AH312" i="1"/>
  <c r="AG312" i="1"/>
  <c r="AF312" i="1"/>
  <c r="AE312" i="1"/>
  <c r="AD312" i="1"/>
  <c r="AC312" i="1"/>
  <c r="AB312" i="1"/>
  <c r="AA312" i="1"/>
  <c r="Z312" i="1"/>
  <c r="Y312" i="1"/>
  <c r="X312" i="1"/>
  <c r="W312" i="1"/>
  <c r="V312" i="1"/>
  <c r="AL311" i="1"/>
  <c r="AK311" i="1"/>
  <c r="AJ311" i="1"/>
  <c r="AI311" i="1"/>
  <c r="AH311" i="1"/>
  <c r="AG311" i="1"/>
  <c r="AF311" i="1"/>
  <c r="AE311" i="1"/>
  <c r="AD311" i="1"/>
  <c r="AC311" i="1"/>
  <c r="AB311" i="1"/>
  <c r="AA311" i="1"/>
  <c r="Z311" i="1"/>
  <c r="Y311" i="1"/>
  <c r="X311" i="1"/>
  <c r="W311" i="1"/>
  <c r="V311" i="1"/>
  <c r="AL310" i="1"/>
  <c r="AK310" i="1"/>
  <c r="AJ310" i="1"/>
  <c r="AI310" i="1"/>
  <c r="AH310" i="1"/>
  <c r="AG310" i="1"/>
  <c r="AF310" i="1"/>
  <c r="AE310" i="1"/>
  <c r="AD310" i="1"/>
  <c r="AC310" i="1"/>
  <c r="AB310" i="1"/>
  <c r="AA310" i="1"/>
  <c r="Z310" i="1"/>
  <c r="Y310" i="1"/>
  <c r="X310" i="1"/>
  <c r="W310" i="1"/>
  <c r="V310" i="1"/>
  <c r="AL309" i="1"/>
  <c r="AK309" i="1"/>
  <c r="AJ309" i="1"/>
  <c r="AI309" i="1"/>
  <c r="AH309" i="1"/>
  <c r="AG309" i="1"/>
  <c r="AF309" i="1"/>
  <c r="AE309" i="1"/>
  <c r="AD309" i="1"/>
  <c r="AC309" i="1"/>
  <c r="AB309" i="1"/>
  <c r="AA309" i="1"/>
  <c r="Z309" i="1"/>
  <c r="Y309" i="1"/>
  <c r="X309" i="1"/>
  <c r="W309" i="1"/>
  <c r="V309" i="1"/>
  <c r="AL308" i="1"/>
  <c r="AK308" i="1"/>
  <c r="AJ308" i="1"/>
  <c r="AI308" i="1"/>
  <c r="AH308" i="1"/>
  <c r="AG308" i="1"/>
  <c r="AF308" i="1"/>
  <c r="AE308" i="1"/>
  <c r="AD308" i="1"/>
  <c r="AC308" i="1"/>
  <c r="AB308" i="1"/>
  <c r="AA308" i="1"/>
  <c r="Z308" i="1"/>
  <c r="Y308" i="1"/>
  <c r="X308" i="1"/>
  <c r="W308" i="1"/>
  <c r="V308" i="1"/>
  <c r="AL307" i="1"/>
  <c r="AK307" i="1"/>
  <c r="AJ307" i="1"/>
  <c r="AI307" i="1"/>
  <c r="AH307" i="1"/>
  <c r="AG307" i="1"/>
  <c r="AF307" i="1"/>
  <c r="AE307" i="1"/>
  <c r="AD307" i="1"/>
  <c r="AC307" i="1"/>
  <c r="AB307" i="1"/>
  <c r="AA307" i="1"/>
  <c r="Z307" i="1"/>
  <c r="Y307" i="1"/>
  <c r="X307" i="1"/>
  <c r="W307" i="1"/>
  <c r="V307" i="1"/>
  <c r="AL306" i="1"/>
  <c r="AK306" i="1"/>
  <c r="AJ306" i="1"/>
  <c r="AI306" i="1"/>
  <c r="AH306" i="1"/>
  <c r="AG306" i="1"/>
  <c r="AF306" i="1"/>
  <c r="AE306" i="1"/>
  <c r="AD306" i="1"/>
  <c r="AC306" i="1"/>
  <c r="AB306" i="1"/>
  <c r="AA306" i="1"/>
  <c r="Z306" i="1"/>
  <c r="Y306" i="1"/>
  <c r="X306" i="1"/>
  <c r="W306" i="1"/>
  <c r="V306" i="1"/>
  <c r="AL305" i="1"/>
  <c r="AK305" i="1"/>
  <c r="AJ305" i="1"/>
  <c r="AI305" i="1"/>
  <c r="AH305" i="1"/>
  <c r="AG305" i="1"/>
  <c r="AF305" i="1"/>
  <c r="AE305" i="1"/>
  <c r="AD305" i="1"/>
  <c r="AC305" i="1"/>
  <c r="AB305" i="1"/>
  <c r="AA305" i="1"/>
  <c r="Z305" i="1"/>
  <c r="Y305" i="1"/>
  <c r="X305" i="1"/>
  <c r="W305" i="1"/>
  <c r="V305" i="1"/>
  <c r="AL304" i="1"/>
  <c r="AK304" i="1"/>
  <c r="AJ304" i="1"/>
  <c r="AI304" i="1"/>
  <c r="AH304" i="1"/>
  <c r="AG304" i="1"/>
  <c r="AF304" i="1"/>
  <c r="AE304" i="1"/>
  <c r="AD304" i="1"/>
  <c r="AC304" i="1"/>
  <c r="AB304" i="1"/>
  <c r="AA304" i="1"/>
  <c r="Z304" i="1"/>
  <c r="Y304" i="1"/>
  <c r="X304" i="1"/>
  <c r="W304" i="1"/>
  <c r="V304" i="1"/>
  <c r="AL303" i="1"/>
  <c r="AK303" i="1"/>
  <c r="AJ303" i="1"/>
  <c r="AI303" i="1"/>
  <c r="AH303" i="1"/>
  <c r="AG303" i="1"/>
  <c r="AF303" i="1"/>
  <c r="AE303" i="1"/>
  <c r="AD303" i="1"/>
  <c r="AC303" i="1"/>
  <c r="AB303" i="1"/>
  <c r="AA303" i="1"/>
  <c r="Z303" i="1"/>
  <c r="Y303" i="1"/>
  <c r="X303" i="1"/>
  <c r="W303" i="1"/>
  <c r="V303" i="1"/>
  <c r="AL302" i="1"/>
  <c r="AK302" i="1"/>
  <c r="AJ302" i="1"/>
  <c r="AI302" i="1"/>
  <c r="AH302" i="1"/>
  <c r="AG302" i="1"/>
  <c r="AF302" i="1"/>
  <c r="AE302" i="1"/>
  <c r="AD302" i="1"/>
  <c r="AC302" i="1"/>
  <c r="AB302" i="1"/>
  <c r="AA302" i="1"/>
  <c r="Z302" i="1"/>
  <c r="Y302" i="1"/>
  <c r="X302" i="1"/>
  <c r="W302" i="1"/>
  <c r="V302" i="1"/>
  <c r="AL301" i="1"/>
  <c r="AK301" i="1"/>
  <c r="AJ301" i="1"/>
  <c r="AI301" i="1"/>
  <c r="AH301" i="1"/>
  <c r="AG301" i="1"/>
  <c r="AF301" i="1"/>
  <c r="AE301" i="1"/>
  <c r="AD301" i="1"/>
  <c r="AC301" i="1"/>
  <c r="AB301" i="1"/>
  <c r="AA301" i="1"/>
  <c r="Z301" i="1"/>
  <c r="Y301" i="1"/>
  <c r="X301" i="1"/>
  <c r="W301" i="1"/>
  <c r="V301" i="1"/>
  <c r="AL300" i="1"/>
  <c r="AK300" i="1"/>
  <c r="AJ300" i="1"/>
  <c r="AI300" i="1"/>
  <c r="AH300" i="1"/>
  <c r="AG300" i="1"/>
  <c r="AF300" i="1"/>
  <c r="AE300" i="1"/>
  <c r="AD300" i="1"/>
  <c r="AC300" i="1"/>
  <c r="AB300" i="1"/>
  <c r="AA300" i="1"/>
  <c r="Z300" i="1"/>
  <c r="Y300" i="1"/>
  <c r="X300" i="1"/>
  <c r="W300" i="1"/>
  <c r="V300" i="1"/>
  <c r="AL299" i="1"/>
  <c r="AK299" i="1"/>
  <c r="AJ299" i="1"/>
  <c r="AI299" i="1"/>
  <c r="AH299" i="1"/>
  <c r="AG299" i="1"/>
  <c r="AF299" i="1"/>
  <c r="AE299" i="1"/>
  <c r="AD299" i="1"/>
  <c r="AC299" i="1"/>
  <c r="AB299" i="1"/>
  <c r="AA299" i="1"/>
  <c r="Z299" i="1"/>
  <c r="Y299" i="1"/>
  <c r="X299" i="1"/>
  <c r="W299" i="1"/>
  <c r="V299" i="1"/>
  <c r="AL298" i="1"/>
  <c r="AK298" i="1"/>
  <c r="AJ298" i="1"/>
  <c r="AI298" i="1"/>
  <c r="AH298" i="1"/>
  <c r="AG298" i="1"/>
  <c r="AF298" i="1"/>
  <c r="AE298" i="1"/>
  <c r="AD298" i="1"/>
  <c r="AC298" i="1"/>
  <c r="AB298" i="1"/>
  <c r="AA298" i="1"/>
  <c r="Z298" i="1"/>
  <c r="Y298" i="1"/>
  <c r="X298" i="1"/>
  <c r="W298" i="1"/>
  <c r="V298" i="1"/>
  <c r="AL297" i="1"/>
  <c r="AK297" i="1"/>
  <c r="AJ297" i="1"/>
  <c r="AI297" i="1"/>
  <c r="AH297" i="1"/>
  <c r="AG297" i="1"/>
  <c r="AF297" i="1"/>
  <c r="AE297" i="1"/>
  <c r="AD297" i="1"/>
  <c r="AC297" i="1"/>
  <c r="AB297" i="1"/>
  <c r="AA297" i="1"/>
  <c r="Z297" i="1"/>
  <c r="Y297" i="1"/>
  <c r="X297" i="1"/>
  <c r="W297" i="1"/>
  <c r="V297" i="1"/>
  <c r="AL296" i="1"/>
  <c r="AK296" i="1"/>
  <c r="AJ296" i="1"/>
  <c r="AI296" i="1"/>
  <c r="AH296" i="1"/>
  <c r="AG296" i="1"/>
  <c r="AF296" i="1"/>
  <c r="AE296" i="1"/>
  <c r="AD296" i="1"/>
  <c r="AC296" i="1"/>
  <c r="AB296" i="1"/>
  <c r="AA296" i="1"/>
  <c r="Z296" i="1"/>
  <c r="Y296" i="1"/>
  <c r="X296" i="1"/>
  <c r="W296" i="1"/>
  <c r="V296" i="1"/>
  <c r="AL295" i="1"/>
  <c r="AK295" i="1"/>
  <c r="AJ295" i="1"/>
  <c r="AI295" i="1"/>
  <c r="AH295" i="1"/>
  <c r="AG295" i="1"/>
  <c r="AF295" i="1"/>
  <c r="AE295" i="1"/>
  <c r="AD295" i="1"/>
  <c r="AC295" i="1"/>
  <c r="AB295" i="1"/>
  <c r="AA295" i="1"/>
  <c r="Z295" i="1"/>
  <c r="Y295" i="1"/>
  <c r="X295" i="1"/>
  <c r="W295" i="1"/>
  <c r="V295" i="1"/>
  <c r="AL294" i="1"/>
  <c r="AK294" i="1"/>
  <c r="AJ294" i="1"/>
  <c r="AI294" i="1"/>
  <c r="AH294" i="1"/>
  <c r="AG294" i="1"/>
  <c r="AF294" i="1"/>
  <c r="AE294" i="1"/>
  <c r="AD294" i="1"/>
  <c r="AC294" i="1"/>
  <c r="AB294" i="1"/>
  <c r="AA294" i="1"/>
  <c r="Z294" i="1"/>
  <c r="Y294" i="1"/>
  <c r="X294" i="1"/>
  <c r="W294" i="1"/>
  <c r="V294" i="1"/>
  <c r="AL293" i="1"/>
  <c r="AK293" i="1"/>
  <c r="AJ293" i="1"/>
  <c r="AI293" i="1"/>
  <c r="AH293" i="1"/>
  <c r="AG293" i="1"/>
  <c r="AF293" i="1"/>
  <c r="AE293" i="1"/>
  <c r="AD293" i="1"/>
  <c r="AC293" i="1"/>
  <c r="AB293" i="1"/>
  <c r="AA293" i="1"/>
  <c r="Z293" i="1"/>
  <c r="Y293" i="1"/>
  <c r="X293" i="1"/>
  <c r="W293" i="1"/>
  <c r="V293" i="1"/>
  <c r="AL292" i="1"/>
  <c r="AK292" i="1"/>
  <c r="AJ292" i="1"/>
  <c r="AI292" i="1"/>
  <c r="AH292" i="1"/>
  <c r="AG292" i="1"/>
  <c r="AF292" i="1"/>
  <c r="AE292" i="1"/>
  <c r="AD292" i="1"/>
  <c r="AC292" i="1"/>
  <c r="AB292" i="1"/>
  <c r="AA292" i="1"/>
  <c r="Z292" i="1"/>
  <c r="Y292" i="1"/>
  <c r="X292" i="1"/>
  <c r="W292" i="1"/>
  <c r="V292" i="1"/>
  <c r="AL291" i="1"/>
  <c r="AK291" i="1"/>
  <c r="AJ291" i="1"/>
  <c r="AI291" i="1"/>
  <c r="AH291" i="1"/>
  <c r="AG291" i="1"/>
  <c r="AF291" i="1"/>
  <c r="AE291" i="1"/>
  <c r="AD291" i="1"/>
  <c r="AC291" i="1"/>
  <c r="AB291" i="1"/>
  <c r="AA291" i="1"/>
  <c r="Z291" i="1"/>
  <c r="Y291" i="1"/>
  <c r="X291" i="1"/>
  <c r="W291" i="1"/>
  <c r="V291" i="1"/>
  <c r="AL290" i="1"/>
  <c r="AK290" i="1"/>
  <c r="AJ290" i="1"/>
  <c r="AI290" i="1"/>
  <c r="AH290" i="1"/>
  <c r="AG290" i="1"/>
  <c r="AF290" i="1"/>
  <c r="AE290" i="1"/>
  <c r="AD290" i="1"/>
  <c r="AC290" i="1"/>
  <c r="AB290" i="1"/>
  <c r="AA290" i="1"/>
  <c r="Z290" i="1"/>
  <c r="Y290" i="1"/>
  <c r="X290" i="1"/>
  <c r="W290" i="1"/>
  <c r="V290" i="1"/>
  <c r="AL289" i="1"/>
  <c r="AK289" i="1"/>
  <c r="AJ289" i="1"/>
  <c r="AI289" i="1"/>
  <c r="AH289" i="1"/>
  <c r="AG289" i="1"/>
  <c r="AF289" i="1"/>
  <c r="AE289" i="1"/>
  <c r="AD289" i="1"/>
  <c r="AC289" i="1"/>
  <c r="AB289" i="1"/>
  <c r="AA289" i="1"/>
  <c r="Z289" i="1"/>
  <c r="Y289" i="1"/>
  <c r="X289" i="1"/>
  <c r="W289" i="1"/>
  <c r="V289" i="1"/>
  <c r="AL288" i="1"/>
  <c r="AK288" i="1"/>
  <c r="AJ288" i="1"/>
  <c r="AI288" i="1"/>
  <c r="AH288" i="1"/>
  <c r="AG288" i="1"/>
  <c r="AF288" i="1"/>
  <c r="AE288" i="1"/>
  <c r="AD288" i="1"/>
  <c r="AC288" i="1"/>
  <c r="AB288" i="1"/>
  <c r="AA288" i="1"/>
  <c r="Z288" i="1"/>
  <c r="Y288" i="1"/>
  <c r="X288" i="1"/>
  <c r="W288" i="1"/>
  <c r="V288" i="1"/>
  <c r="AL287" i="1"/>
  <c r="AK287" i="1"/>
  <c r="AJ287" i="1"/>
  <c r="AI287" i="1"/>
  <c r="AH287" i="1"/>
  <c r="AG287" i="1"/>
  <c r="AF287" i="1"/>
  <c r="AE287" i="1"/>
  <c r="AD287" i="1"/>
  <c r="AC287" i="1"/>
  <c r="AB287" i="1"/>
  <c r="AA287" i="1"/>
  <c r="Z287" i="1"/>
  <c r="Y287" i="1"/>
  <c r="X287" i="1"/>
  <c r="W287" i="1"/>
  <c r="V287" i="1"/>
  <c r="AL286" i="1"/>
  <c r="AK286" i="1"/>
  <c r="AJ286" i="1"/>
  <c r="AI286" i="1"/>
  <c r="AH286" i="1"/>
  <c r="AG286" i="1"/>
  <c r="AF286" i="1"/>
  <c r="AE286" i="1"/>
  <c r="AD286" i="1"/>
  <c r="AC286" i="1"/>
  <c r="AB286" i="1"/>
  <c r="AA286" i="1"/>
  <c r="Z286" i="1"/>
  <c r="Y286" i="1"/>
  <c r="X286" i="1"/>
  <c r="W286" i="1"/>
  <c r="V286" i="1"/>
  <c r="AL285" i="1"/>
  <c r="AK285" i="1"/>
  <c r="AJ285" i="1"/>
  <c r="AI285" i="1"/>
  <c r="AH285" i="1"/>
  <c r="AG285" i="1"/>
  <c r="AF285" i="1"/>
  <c r="AE285" i="1"/>
  <c r="AD285" i="1"/>
  <c r="AC285" i="1"/>
  <c r="AB285" i="1"/>
  <c r="AA285" i="1"/>
  <c r="Z285" i="1"/>
  <c r="Y285" i="1"/>
  <c r="X285" i="1"/>
  <c r="W285" i="1"/>
  <c r="V285" i="1"/>
  <c r="AL284" i="1"/>
  <c r="AK284" i="1"/>
  <c r="AJ284" i="1"/>
  <c r="AI284" i="1"/>
  <c r="AH284" i="1"/>
  <c r="AG284" i="1"/>
  <c r="AF284" i="1"/>
  <c r="AE284" i="1"/>
  <c r="AD284" i="1"/>
  <c r="AC284" i="1"/>
  <c r="AB284" i="1"/>
  <c r="AA284" i="1"/>
  <c r="Z284" i="1"/>
  <c r="Y284" i="1"/>
  <c r="X284" i="1"/>
  <c r="W284" i="1"/>
  <c r="V284" i="1"/>
  <c r="AL283" i="1"/>
  <c r="AK283" i="1"/>
  <c r="AJ283" i="1"/>
  <c r="AI283" i="1"/>
  <c r="AH283" i="1"/>
  <c r="AG283" i="1"/>
  <c r="AF283" i="1"/>
  <c r="AE283" i="1"/>
  <c r="AD283" i="1"/>
  <c r="AC283" i="1"/>
  <c r="AB283" i="1"/>
  <c r="AA283" i="1"/>
  <c r="Z283" i="1"/>
  <c r="Y283" i="1"/>
  <c r="X283" i="1"/>
  <c r="W283" i="1"/>
  <c r="V283" i="1"/>
  <c r="AL282" i="1"/>
  <c r="AK282" i="1"/>
  <c r="AJ282" i="1"/>
  <c r="AI282" i="1"/>
  <c r="AH282" i="1"/>
  <c r="AG282" i="1"/>
  <c r="AF282" i="1"/>
  <c r="AE282" i="1"/>
  <c r="AD282" i="1"/>
  <c r="AC282" i="1"/>
  <c r="AB282" i="1"/>
  <c r="AA282" i="1"/>
  <c r="Z282" i="1"/>
  <c r="Y282" i="1"/>
  <c r="X282" i="1"/>
  <c r="W282" i="1"/>
  <c r="V282" i="1"/>
  <c r="AL281" i="1"/>
  <c r="AK281" i="1"/>
  <c r="AJ281" i="1"/>
  <c r="AI281" i="1"/>
  <c r="AH281" i="1"/>
  <c r="AG281" i="1"/>
  <c r="AF281" i="1"/>
  <c r="AE281" i="1"/>
  <c r="AD281" i="1"/>
  <c r="AC281" i="1"/>
  <c r="AB281" i="1"/>
  <c r="AA281" i="1"/>
  <c r="Z281" i="1"/>
  <c r="Y281" i="1"/>
  <c r="X281" i="1"/>
  <c r="W281" i="1"/>
  <c r="V281" i="1"/>
  <c r="AL280" i="1"/>
  <c r="AK280" i="1"/>
  <c r="AJ280" i="1"/>
  <c r="AI280" i="1"/>
  <c r="AH280" i="1"/>
  <c r="AG280" i="1"/>
  <c r="AF280" i="1"/>
  <c r="AE280" i="1"/>
  <c r="AD280" i="1"/>
  <c r="AC280" i="1"/>
  <c r="AB280" i="1"/>
  <c r="AA280" i="1"/>
  <c r="Z280" i="1"/>
  <c r="Y280" i="1"/>
  <c r="X280" i="1"/>
  <c r="W280" i="1"/>
  <c r="V280" i="1"/>
  <c r="AL279" i="1"/>
  <c r="AK279" i="1"/>
  <c r="AJ279" i="1"/>
  <c r="AI279" i="1"/>
  <c r="AH279" i="1"/>
  <c r="AG279" i="1"/>
  <c r="AF279" i="1"/>
  <c r="AE279" i="1"/>
  <c r="AD279" i="1"/>
  <c r="AC279" i="1"/>
  <c r="AB279" i="1"/>
  <c r="AA279" i="1"/>
  <c r="Z279" i="1"/>
  <c r="Y279" i="1"/>
  <c r="X279" i="1"/>
  <c r="W279" i="1"/>
  <c r="V279" i="1"/>
  <c r="AL278" i="1"/>
  <c r="AK278" i="1"/>
  <c r="AJ278" i="1"/>
  <c r="AI278" i="1"/>
  <c r="AH278" i="1"/>
  <c r="AG278" i="1"/>
  <c r="AF278" i="1"/>
  <c r="AE278" i="1"/>
  <c r="AD278" i="1"/>
  <c r="AC278" i="1"/>
  <c r="AB278" i="1"/>
  <c r="AA278" i="1"/>
  <c r="Z278" i="1"/>
  <c r="Y278" i="1"/>
  <c r="X278" i="1"/>
  <c r="W278" i="1"/>
  <c r="V278" i="1"/>
  <c r="AL277" i="1"/>
  <c r="AK277" i="1"/>
  <c r="AJ277" i="1"/>
  <c r="AI277" i="1"/>
  <c r="AH277" i="1"/>
  <c r="AG277" i="1"/>
  <c r="AF277" i="1"/>
  <c r="AE277" i="1"/>
  <c r="AD277" i="1"/>
  <c r="AC277" i="1"/>
  <c r="AB277" i="1"/>
  <c r="AA277" i="1"/>
  <c r="Z277" i="1"/>
  <c r="Y277" i="1"/>
  <c r="X277" i="1"/>
  <c r="W277" i="1"/>
  <c r="V277" i="1"/>
  <c r="AL276" i="1"/>
  <c r="AK276" i="1"/>
  <c r="AJ276" i="1"/>
  <c r="AI276" i="1"/>
  <c r="AH276" i="1"/>
  <c r="AG276" i="1"/>
  <c r="AF276" i="1"/>
  <c r="AE276" i="1"/>
  <c r="AD276" i="1"/>
  <c r="AC276" i="1"/>
  <c r="AB276" i="1"/>
  <c r="AA276" i="1"/>
  <c r="Z276" i="1"/>
  <c r="Y276" i="1"/>
  <c r="X276" i="1"/>
  <c r="W276" i="1"/>
  <c r="V276" i="1"/>
  <c r="AL275" i="1"/>
  <c r="AK275" i="1"/>
  <c r="AJ275" i="1"/>
  <c r="AI275" i="1"/>
  <c r="AH275" i="1"/>
  <c r="AG275" i="1"/>
  <c r="AF275" i="1"/>
  <c r="AE275" i="1"/>
  <c r="AD275" i="1"/>
  <c r="AC275" i="1"/>
  <c r="AB275" i="1"/>
  <c r="AA275" i="1"/>
  <c r="Z275" i="1"/>
  <c r="Y275" i="1"/>
  <c r="X275" i="1"/>
  <c r="W275" i="1"/>
  <c r="V275" i="1"/>
  <c r="AL274" i="1"/>
  <c r="AK274" i="1"/>
  <c r="AJ274" i="1"/>
  <c r="AI274" i="1"/>
  <c r="AH274" i="1"/>
  <c r="AG274" i="1"/>
  <c r="AF274" i="1"/>
  <c r="AE274" i="1"/>
  <c r="AD274" i="1"/>
  <c r="AC274" i="1"/>
  <c r="AB274" i="1"/>
  <c r="AA274" i="1"/>
  <c r="Z274" i="1"/>
  <c r="Y274" i="1"/>
  <c r="X274" i="1"/>
  <c r="W274" i="1"/>
  <c r="V274" i="1"/>
  <c r="AL273" i="1"/>
  <c r="AK273" i="1"/>
  <c r="AJ273" i="1"/>
  <c r="AI273" i="1"/>
  <c r="AH273" i="1"/>
  <c r="AG273" i="1"/>
  <c r="AF273" i="1"/>
  <c r="AE273" i="1"/>
  <c r="AD273" i="1"/>
  <c r="AC273" i="1"/>
  <c r="AB273" i="1"/>
  <c r="AA273" i="1"/>
  <c r="Z273" i="1"/>
  <c r="Y273" i="1"/>
  <c r="X273" i="1"/>
  <c r="W273" i="1"/>
  <c r="V273" i="1"/>
  <c r="AL272" i="1"/>
  <c r="AK272" i="1"/>
  <c r="AJ272" i="1"/>
  <c r="AI272" i="1"/>
  <c r="AH272" i="1"/>
  <c r="AG272" i="1"/>
  <c r="AF272" i="1"/>
  <c r="AE272" i="1"/>
  <c r="AD272" i="1"/>
  <c r="AC272" i="1"/>
  <c r="AB272" i="1"/>
  <c r="AA272" i="1"/>
  <c r="Z272" i="1"/>
  <c r="Y272" i="1"/>
  <c r="X272" i="1"/>
  <c r="W272" i="1"/>
  <c r="V272" i="1"/>
  <c r="AL271" i="1"/>
  <c r="AK271" i="1"/>
  <c r="AJ271" i="1"/>
  <c r="AI271" i="1"/>
  <c r="AH271" i="1"/>
  <c r="AG271" i="1"/>
  <c r="AF271" i="1"/>
  <c r="AE271" i="1"/>
  <c r="AD271" i="1"/>
  <c r="AC271" i="1"/>
  <c r="AB271" i="1"/>
  <c r="AA271" i="1"/>
  <c r="Z271" i="1"/>
  <c r="Y271" i="1"/>
  <c r="X271" i="1"/>
  <c r="W271" i="1"/>
  <c r="V271" i="1"/>
  <c r="AL270" i="1"/>
  <c r="AK270" i="1"/>
  <c r="AJ270" i="1"/>
  <c r="AI270" i="1"/>
  <c r="AH270" i="1"/>
  <c r="AG270" i="1"/>
  <c r="AF270" i="1"/>
  <c r="AE270" i="1"/>
  <c r="AD270" i="1"/>
  <c r="AC270" i="1"/>
  <c r="AB270" i="1"/>
  <c r="AA270" i="1"/>
  <c r="Z270" i="1"/>
  <c r="Y270" i="1"/>
  <c r="X270" i="1"/>
  <c r="W270" i="1"/>
  <c r="V270" i="1"/>
  <c r="AL269" i="1"/>
  <c r="AK269" i="1"/>
  <c r="AJ269" i="1"/>
  <c r="AI269" i="1"/>
  <c r="AH269" i="1"/>
  <c r="AG269" i="1"/>
  <c r="AF269" i="1"/>
  <c r="AE269" i="1"/>
  <c r="AD269" i="1"/>
  <c r="AC269" i="1"/>
  <c r="AB269" i="1"/>
  <c r="AA269" i="1"/>
  <c r="Z269" i="1"/>
  <c r="Y269" i="1"/>
  <c r="X269" i="1"/>
  <c r="W269" i="1"/>
  <c r="V269" i="1"/>
  <c r="AL268" i="1"/>
  <c r="AK268" i="1"/>
  <c r="AJ268" i="1"/>
  <c r="AI268" i="1"/>
  <c r="AH268" i="1"/>
  <c r="AG268" i="1"/>
  <c r="AF268" i="1"/>
  <c r="AE268" i="1"/>
  <c r="AD268" i="1"/>
  <c r="AC268" i="1"/>
  <c r="AB268" i="1"/>
  <c r="AA268" i="1"/>
  <c r="Z268" i="1"/>
  <c r="Y268" i="1"/>
  <c r="X268" i="1"/>
  <c r="W268" i="1"/>
  <c r="V268" i="1"/>
  <c r="AL267" i="1"/>
  <c r="AK267" i="1"/>
  <c r="AJ267" i="1"/>
  <c r="AI267" i="1"/>
  <c r="AH267" i="1"/>
  <c r="AG267" i="1"/>
  <c r="AF267" i="1"/>
  <c r="AE267" i="1"/>
  <c r="AD267" i="1"/>
  <c r="AC267" i="1"/>
  <c r="AB267" i="1"/>
  <c r="AA267" i="1"/>
  <c r="Z267" i="1"/>
  <c r="Y267" i="1"/>
  <c r="X267" i="1"/>
  <c r="W267" i="1"/>
  <c r="V267" i="1"/>
  <c r="AL266" i="1"/>
  <c r="AK266" i="1"/>
  <c r="AJ266" i="1"/>
  <c r="AI266" i="1"/>
  <c r="AH266" i="1"/>
  <c r="AG266" i="1"/>
  <c r="AF266" i="1"/>
  <c r="AE266" i="1"/>
  <c r="AD266" i="1"/>
  <c r="AC266" i="1"/>
  <c r="AB266" i="1"/>
  <c r="AA266" i="1"/>
  <c r="Z266" i="1"/>
  <c r="Y266" i="1"/>
  <c r="X266" i="1"/>
  <c r="W266" i="1"/>
  <c r="V266" i="1"/>
  <c r="AL265" i="1"/>
  <c r="AK265" i="1"/>
  <c r="AJ265" i="1"/>
  <c r="AI265" i="1"/>
  <c r="AH265" i="1"/>
  <c r="AG265" i="1"/>
  <c r="AF265" i="1"/>
  <c r="AE265" i="1"/>
  <c r="AD265" i="1"/>
  <c r="AC265" i="1"/>
  <c r="AB265" i="1"/>
  <c r="AA265" i="1"/>
  <c r="Z265" i="1"/>
  <c r="Y265" i="1"/>
  <c r="X265" i="1"/>
  <c r="W265" i="1"/>
  <c r="V265" i="1"/>
  <c r="AL264" i="1"/>
  <c r="AK264" i="1"/>
  <c r="AJ264" i="1"/>
  <c r="AI264" i="1"/>
  <c r="AH264" i="1"/>
  <c r="AG264" i="1"/>
  <c r="AF264" i="1"/>
  <c r="AE264" i="1"/>
  <c r="AD264" i="1"/>
  <c r="AC264" i="1"/>
  <c r="AB264" i="1"/>
  <c r="AA264" i="1"/>
  <c r="Z264" i="1"/>
  <c r="Y264" i="1"/>
  <c r="X264" i="1"/>
  <c r="W264" i="1"/>
  <c r="V264" i="1"/>
  <c r="AL263" i="1"/>
  <c r="AK263" i="1"/>
  <c r="AJ263" i="1"/>
  <c r="AI263" i="1"/>
  <c r="AH263" i="1"/>
  <c r="AG263" i="1"/>
  <c r="AF263" i="1"/>
  <c r="AE263" i="1"/>
  <c r="AD263" i="1"/>
  <c r="AC263" i="1"/>
  <c r="AB263" i="1"/>
  <c r="AA263" i="1"/>
  <c r="Z263" i="1"/>
  <c r="Y263" i="1"/>
  <c r="X263" i="1"/>
  <c r="W263" i="1"/>
  <c r="V263" i="1"/>
  <c r="AL262" i="1"/>
  <c r="AK262" i="1"/>
  <c r="AJ262" i="1"/>
  <c r="AI262" i="1"/>
  <c r="AH262" i="1"/>
  <c r="AG262" i="1"/>
  <c r="AF262" i="1"/>
  <c r="AE262" i="1"/>
  <c r="AD262" i="1"/>
  <c r="AC262" i="1"/>
  <c r="AB262" i="1"/>
  <c r="AA262" i="1"/>
  <c r="Z262" i="1"/>
  <c r="Y262" i="1"/>
  <c r="X262" i="1"/>
  <c r="W262" i="1"/>
  <c r="V262" i="1"/>
  <c r="AL261" i="1"/>
  <c r="AK261" i="1"/>
  <c r="AJ261" i="1"/>
  <c r="AI261" i="1"/>
  <c r="AH261" i="1"/>
  <c r="AG261" i="1"/>
  <c r="AF261" i="1"/>
  <c r="AE261" i="1"/>
  <c r="AD261" i="1"/>
  <c r="AC261" i="1"/>
  <c r="AB261" i="1"/>
  <c r="AA261" i="1"/>
  <c r="Z261" i="1"/>
  <c r="Y261" i="1"/>
  <c r="X261" i="1"/>
  <c r="W261" i="1"/>
  <c r="V261" i="1"/>
  <c r="AL260" i="1"/>
  <c r="AK260" i="1"/>
  <c r="AJ260" i="1"/>
  <c r="AI260" i="1"/>
  <c r="AH260" i="1"/>
  <c r="AG260" i="1"/>
  <c r="AF260" i="1"/>
  <c r="AE260" i="1"/>
  <c r="AD260" i="1"/>
  <c r="AC260" i="1"/>
  <c r="AB260" i="1"/>
  <c r="AA260" i="1"/>
  <c r="Z260" i="1"/>
  <c r="Y260" i="1"/>
  <c r="X260" i="1"/>
  <c r="W260" i="1"/>
  <c r="V260" i="1"/>
  <c r="AL259" i="1"/>
  <c r="AK259" i="1"/>
  <c r="AJ259" i="1"/>
  <c r="AI259" i="1"/>
  <c r="AH259" i="1"/>
  <c r="AG259" i="1"/>
  <c r="AF259" i="1"/>
  <c r="AE259" i="1"/>
  <c r="AD259" i="1"/>
  <c r="AC259" i="1"/>
  <c r="AB259" i="1"/>
  <c r="AA259" i="1"/>
  <c r="Z259" i="1"/>
  <c r="Y259" i="1"/>
  <c r="X259" i="1"/>
  <c r="W259" i="1"/>
  <c r="V259" i="1"/>
  <c r="AL258" i="1"/>
  <c r="AK258" i="1"/>
  <c r="AJ258" i="1"/>
  <c r="AI258" i="1"/>
  <c r="AH258" i="1"/>
  <c r="AG258" i="1"/>
  <c r="AF258" i="1"/>
  <c r="AE258" i="1"/>
  <c r="AD258" i="1"/>
  <c r="AC258" i="1"/>
  <c r="AB258" i="1"/>
  <c r="AA258" i="1"/>
  <c r="Z258" i="1"/>
  <c r="Y258" i="1"/>
  <c r="X258" i="1"/>
  <c r="W258" i="1"/>
  <c r="V258" i="1"/>
  <c r="AL257" i="1"/>
  <c r="AK257" i="1"/>
  <c r="AJ257" i="1"/>
  <c r="AI257" i="1"/>
  <c r="AH257" i="1"/>
  <c r="AG257" i="1"/>
  <c r="AF257" i="1"/>
  <c r="AE257" i="1"/>
  <c r="AD257" i="1"/>
  <c r="AC257" i="1"/>
  <c r="AB257" i="1"/>
  <c r="AA257" i="1"/>
  <c r="Z257" i="1"/>
  <c r="Y257" i="1"/>
  <c r="X257" i="1"/>
  <c r="W257" i="1"/>
  <c r="V257" i="1"/>
  <c r="AL256" i="1"/>
  <c r="AK256" i="1"/>
  <c r="AJ256" i="1"/>
  <c r="AI256" i="1"/>
  <c r="AH256" i="1"/>
  <c r="AG256" i="1"/>
  <c r="AF256" i="1"/>
  <c r="AE256" i="1"/>
  <c r="AD256" i="1"/>
  <c r="AC256" i="1"/>
  <c r="AB256" i="1"/>
  <c r="AA256" i="1"/>
  <c r="Z256" i="1"/>
  <c r="Y256" i="1"/>
  <c r="X256" i="1"/>
  <c r="W256" i="1"/>
  <c r="V256" i="1"/>
  <c r="AL255" i="1"/>
  <c r="AK255" i="1"/>
  <c r="AJ255" i="1"/>
  <c r="AI255" i="1"/>
  <c r="AH255" i="1"/>
  <c r="AG255" i="1"/>
  <c r="AF255" i="1"/>
  <c r="AE255" i="1"/>
  <c r="AD255" i="1"/>
  <c r="AC255" i="1"/>
  <c r="AB255" i="1"/>
  <c r="AA255" i="1"/>
  <c r="Z255" i="1"/>
  <c r="Y255" i="1"/>
  <c r="X255" i="1"/>
  <c r="W255" i="1"/>
  <c r="V255" i="1"/>
  <c r="AL254" i="1"/>
  <c r="AK254" i="1"/>
  <c r="AJ254" i="1"/>
  <c r="AI254" i="1"/>
  <c r="AH254" i="1"/>
  <c r="AG254" i="1"/>
  <c r="AF254" i="1"/>
  <c r="AE254" i="1"/>
  <c r="AD254" i="1"/>
  <c r="AC254" i="1"/>
  <c r="AB254" i="1"/>
  <c r="AA254" i="1"/>
  <c r="Z254" i="1"/>
  <c r="Y254" i="1"/>
  <c r="X254" i="1"/>
  <c r="W254" i="1"/>
  <c r="V254" i="1"/>
  <c r="AL253" i="1"/>
  <c r="AK253" i="1"/>
  <c r="AJ253" i="1"/>
  <c r="AI253" i="1"/>
  <c r="AH253" i="1"/>
  <c r="AG253" i="1"/>
  <c r="AF253" i="1"/>
  <c r="AE253" i="1"/>
  <c r="AD253" i="1"/>
  <c r="AC253" i="1"/>
  <c r="AB253" i="1"/>
  <c r="AA253" i="1"/>
  <c r="Z253" i="1"/>
  <c r="Y253" i="1"/>
  <c r="X253" i="1"/>
  <c r="W253" i="1"/>
  <c r="V253" i="1"/>
  <c r="AL252" i="1"/>
  <c r="AK252" i="1"/>
  <c r="AJ252" i="1"/>
  <c r="AI252" i="1"/>
  <c r="AH252" i="1"/>
  <c r="AG252" i="1"/>
  <c r="AF252" i="1"/>
  <c r="AE252" i="1"/>
  <c r="AD252" i="1"/>
  <c r="AC252" i="1"/>
  <c r="AB252" i="1"/>
  <c r="AA252" i="1"/>
  <c r="Z252" i="1"/>
  <c r="Y252" i="1"/>
  <c r="X252" i="1"/>
  <c r="W252" i="1"/>
  <c r="V252" i="1"/>
  <c r="AL251" i="1"/>
  <c r="AK251" i="1"/>
  <c r="AJ251" i="1"/>
  <c r="AI251" i="1"/>
  <c r="AH251" i="1"/>
  <c r="AG251" i="1"/>
  <c r="AF251" i="1"/>
  <c r="AE251" i="1"/>
  <c r="AD251" i="1"/>
  <c r="AC251" i="1"/>
  <c r="AB251" i="1"/>
  <c r="AA251" i="1"/>
  <c r="Z251" i="1"/>
  <c r="Y251" i="1"/>
  <c r="X251" i="1"/>
  <c r="W251" i="1"/>
  <c r="V251" i="1"/>
  <c r="AL250" i="1"/>
  <c r="AK250" i="1"/>
  <c r="AJ250" i="1"/>
  <c r="AI250" i="1"/>
  <c r="AH250" i="1"/>
  <c r="AG250" i="1"/>
  <c r="AF250" i="1"/>
  <c r="AE250" i="1"/>
  <c r="AD250" i="1"/>
  <c r="AC250" i="1"/>
  <c r="AB250" i="1"/>
  <c r="AA250" i="1"/>
  <c r="Z250" i="1"/>
  <c r="Y250" i="1"/>
  <c r="X250" i="1"/>
  <c r="W250" i="1"/>
  <c r="V250" i="1"/>
  <c r="AL249" i="1"/>
  <c r="AK249" i="1"/>
  <c r="AJ249" i="1"/>
  <c r="AI249" i="1"/>
  <c r="AH249" i="1"/>
  <c r="AG249" i="1"/>
  <c r="AF249" i="1"/>
  <c r="AE249" i="1"/>
  <c r="AD249" i="1"/>
  <c r="AC249" i="1"/>
  <c r="AB249" i="1"/>
  <c r="AA249" i="1"/>
  <c r="Z249" i="1"/>
  <c r="Y249" i="1"/>
  <c r="X249" i="1"/>
  <c r="W249" i="1"/>
  <c r="V249" i="1"/>
  <c r="AL248" i="1"/>
  <c r="AK248" i="1"/>
  <c r="AJ248" i="1"/>
  <c r="AI248" i="1"/>
  <c r="AH248" i="1"/>
  <c r="AG248" i="1"/>
  <c r="AF248" i="1"/>
  <c r="AE248" i="1"/>
  <c r="AD248" i="1"/>
  <c r="AC248" i="1"/>
  <c r="AB248" i="1"/>
  <c r="AA248" i="1"/>
  <c r="Z248" i="1"/>
  <c r="Y248" i="1"/>
  <c r="X248" i="1"/>
  <c r="W248" i="1"/>
  <c r="V248" i="1"/>
  <c r="AL247" i="1"/>
  <c r="AK247" i="1"/>
  <c r="AJ247" i="1"/>
  <c r="AI247" i="1"/>
  <c r="AH247" i="1"/>
  <c r="AG247" i="1"/>
  <c r="AF247" i="1"/>
  <c r="AE247" i="1"/>
  <c r="AD247" i="1"/>
  <c r="AC247" i="1"/>
  <c r="AB247" i="1"/>
  <c r="AA247" i="1"/>
  <c r="Z247" i="1"/>
  <c r="Y247" i="1"/>
  <c r="X247" i="1"/>
  <c r="W247" i="1"/>
  <c r="V247" i="1"/>
  <c r="AL246" i="1"/>
  <c r="AK246" i="1"/>
  <c r="AJ246" i="1"/>
  <c r="AI246" i="1"/>
  <c r="AH246" i="1"/>
  <c r="AG246" i="1"/>
  <c r="AF246" i="1"/>
  <c r="AE246" i="1"/>
  <c r="AD246" i="1"/>
  <c r="AC246" i="1"/>
  <c r="AB246" i="1"/>
  <c r="AA246" i="1"/>
  <c r="Z246" i="1"/>
  <c r="Y246" i="1"/>
  <c r="X246" i="1"/>
  <c r="W246" i="1"/>
  <c r="V246" i="1"/>
  <c r="AL245" i="1"/>
  <c r="AK245" i="1"/>
  <c r="AJ245" i="1"/>
  <c r="AI245" i="1"/>
  <c r="AH245" i="1"/>
  <c r="AG245" i="1"/>
  <c r="AF245" i="1"/>
  <c r="AE245" i="1"/>
  <c r="AD245" i="1"/>
  <c r="AC245" i="1"/>
  <c r="AB245" i="1"/>
  <c r="AA245" i="1"/>
  <c r="Z245" i="1"/>
  <c r="Y245" i="1"/>
  <c r="X245" i="1"/>
  <c r="W245" i="1"/>
  <c r="V245" i="1"/>
  <c r="AL244" i="1"/>
  <c r="AK244" i="1"/>
  <c r="AJ244" i="1"/>
  <c r="AI244" i="1"/>
  <c r="AH244" i="1"/>
  <c r="AG244" i="1"/>
  <c r="AF244" i="1"/>
  <c r="AE244" i="1"/>
  <c r="AD244" i="1"/>
  <c r="AC244" i="1"/>
  <c r="AB244" i="1"/>
  <c r="AA244" i="1"/>
  <c r="Z244" i="1"/>
  <c r="Y244" i="1"/>
  <c r="X244" i="1"/>
  <c r="W244" i="1"/>
  <c r="V244" i="1"/>
  <c r="AL243" i="1"/>
  <c r="AK243" i="1"/>
  <c r="AJ243" i="1"/>
  <c r="AI243" i="1"/>
  <c r="AH243" i="1"/>
  <c r="AG243" i="1"/>
  <c r="AF243" i="1"/>
  <c r="AE243" i="1"/>
  <c r="AD243" i="1"/>
  <c r="AC243" i="1"/>
  <c r="AB243" i="1"/>
  <c r="AA243" i="1"/>
  <c r="Z243" i="1"/>
  <c r="Y243" i="1"/>
  <c r="X243" i="1"/>
  <c r="W243" i="1"/>
  <c r="V243" i="1"/>
  <c r="AL242" i="1"/>
  <c r="AK242" i="1"/>
  <c r="AJ242" i="1"/>
  <c r="AI242" i="1"/>
  <c r="AH242" i="1"/>
  <c r="AG242" i="1"/>
  <c r="AF242" i="1"/>
  <c r="AE242" i="1"/>
  <c r="AD242" i="1"/>
  <c r="AC242" i="1"/>
  <c r="AB242" i="1"/>
  <c r="AA242" i="1"/>
  <c r="Z242" i="1"/>
  <c r="Y242" i="1"/>
  <c r="X242" i="1"/>
  <c r="W242" i="1"/>
  <c r="V242" i="1"/>
  <c r="AL241" i="1"/>
  <c r="AK241" i="1"/>
  <c r="AJ241" i="1"/>
  <c r="AI241" i="1"/>
  <c r="AH241" i="1"/>
  <c r="AG241" i="1"/>
  <c r="AF241" i="1"/>
  <c r="AE241" i="1"/>
  <c r="AD241" i="1"/>
  <c r="AC241" i="1"/>
  <c r="AB241" i="1"/>
  <c r="AA241" i="1"/>
  <c r="Z241" i="1"/>
  <c r="Y241" i="1"/>
  <c r="X241" i="1"/>
  <c r="W241" i="1"/>
  <c r="V241" i="1"/>
  <c r="AL240" i="1"/>
  <c r="AK240" i="1"/>
  <c r="AJ240" i="1"/>
  <c r="AI240" i="1"/>
  <c r="AH240" i="1"/>
  <c r="AG240" i="1"/>
  <c r="AF240" i="1"/>
  <c r="AE240" i="1"/>
  <c r="AD240" i="1"/>
  <c r="AC240" i="1"/>
  <c r="AB240" i="1"/>
  <c r="AA240" i="1"/>
  <c r="Z240" i="1"/>
  <c r="Y240" i="1"/>
  <c r="X240" i="1"/>
  <c r="W240" i="1"/>
  <c r="V240" i="1"/>
  <c r="AL239" i="1"/>
  <c r="AK239" i="1"/>
  <c r="AJ239" i="1"/>
  <c r="AI239" i="1"/>
  <c r="AH239" i="1"/>
  <c r="AG239" i="1"/>
  <c r="AF239" i="1"/>
  <c r="AE239" i="1"/>
  <c r="AD239" i="1"/>
  <c r="AC239" i="1"/>
  <c r="AB239" i="1"/>
  <c r="AA239" i="1"/>
  <c r="Z239" i="1"/>
  <c r="Y239" i="1"/>
  <c r="X239" i="1"/>
  <c r="W239" i="1"/>
  <c r="V239" i="1"/>
  <c r="AL238" i="1"/>
  <c r="AK238" i="1"/>
  <c r="AJ238" i="1"/>
  <c r="AI238" i="1"/>
  <c r="AH238" i="1"/>
  <c r="AG238" i="1"/>
  <c r="AF238" i="1"/>
  <c r="AE238" i="1"/>
  <c r="AD238" i="1"/>
  <c r="AC238" i="1"/>
  <c r="AB238" i="1"/>
  <c r="AA238" i="1"/>
  <c r="Z238" i="1"/>
  <c r="Y238" i="1"/>
  <c r="X238" i="1"/>
  <c r="W238" i="1"/>
  <c r="V238" i="1"/>
  <c r="AL237" i="1"/>
  <c r="AK237" i="1"/>
  <c r="AJ237" i="1"/>
  <c r="AI237" i="1"/>
  <c r="AH237" i="1"/>
  <c r="AG237" i="1"/>
  <c r="AF237" i="1"/>
  <c r="AE237" i="1"/>
  <c r="AD237" i="1"/>
  <c r="AC237" i="1"/>
  <c r="AB237" i="1"/>
  <c r="AA237" i="1"/>
  <c r="Z237" i="1"/>
  <c r="Y237" i="1"/>
  <c r="X237" i="1"/>
  <c r="W237" i="1"/>
  <c r="V237" i="1"/>
  <c r="AL236" i="1"/>
  <c r="AK236" i="1"/>
  <c r="AJ236" i="1"/>
  <c r="AI236" i="1"/>
  <c r="AH236" i="1"/>
  <c r="AG236" i="1"/>
  <c r="AF236" i="1"/>
  <c r="AE236" i="1"/>
  <c r="AD236" i="1"/>
  <c r="AC236" i="1"/>
  <c r="AB236" i="1"/>
  <c r="AA236" i="1"/>
  <c r="Z236" i="1"/>
  <c r="Y236" i="1"/>
  <c r="X236" i="1"/>
  <c r="W236" i="1"/>
  <c r="V236" i="1"/>
  <c r="AL235" i="1"/>
  <c r="AK235" i="1"/>
  <c r="AJ235" i="1"/>
  <c r="AI235" i="1"/>
  <c r="AH235" i="1"/>
  <c r="AG235" i="1"/>
  <c r="AF235" i="1"/>
  <c r="AE235" i="1"/>
  <c r="AD235" i="1"/>
  <c r="AC235" i="1"/>
  <c r="AB235" i="1"/>
  <c r="AA235" i="1"/>
  <c r="Z235" i="1"/>
  <c r="Y235" i="1"/>
  <c r="X235" i="1"/>
  <c r="W235" i="1"/>
  <c r="V235" i="1"/>
  <c r="AL234" i="1"/>
  <c r="AK234" i="1"/>
  <c r="AJ234" i="1"/>
  <c r="AI234" i="1"/>
  <c r="AH234" i="1"/>
  <c r="AG234" i="1"/>
  <c r="AF234" i="1"/>
  <c r="AE234" i="1"/>
  <c r="AD234" i="1"/>
  <c r="AC234" i="1"/>
  <c r="AB234" i="1"/>
  <c r="AA234" i="1"/>
  <c r="Z234" i="1"/>
  <c r="Y234" i="1"/>
  <c r="X234" i="1"/>
  <c r="W234" i="1"/>
  <c r="V234" i="1"/>
  <c r="AL233" i="1"/>
  <c r="AK233" i="1"/>
  <c r="AJ233" i="1"/>
  <c r="AI233" i="1"/>
  <c r="AH233" i="1"/>
  <c r="AG233" i="1"/>
  <c r="AF233" i="1"/>
  <c r="AE233" i="1"/>
  <c r="AD233" i="1"/>
  <c r="AC233" i="1"/>
  <c r="AB233" i="1"/>
  <c r="AA233" i="1"/>
  <c r="Z233" i="1"/>
  <c r="Y233" i="1"/>
  <c r="X233" i="1"/>
  <c r="W233" i="1"/>
  <c r="V233" i="1"/>
  <c r="AL232" i="1"/>
  <c r="AK232" i="1"/>
  <c r="AJ232" i="1"/>
  <c r="AI232" i="1"/>
  <c r="AH232" i="1"/>
  <c r="AG232" i="1"/>
  <c r="AF232" i="1"/>
  <c r="AE232" i="1"/>
  <c r="AD232" i="1"/>
  <c r="AC232" i="1"/>
  <c r="AB232" i="1"/>
  <c r="AA232" i="1"/>
  <c r="Z232" i="1"/>
  <c r="Y232" i="1"/>
  <c r="X232" i="1"/>
  <c r="W232" i="1"/>
  <c r="V232" i="1"/>
  <c r="AL231" i="1"/>
  <c r="AK231" i="1"/>
  <c r="AJ231" i="1"/>
  <c r="AI231" i="1"/>
  <c r="AH231" i="1"/>
  <c r="AG231" i="1"/>
  <c r="AF231" i="1"/>
  <c r="AE231" i="1"/>
  <c r="AD231" i="1"/>
  <c r="AC231" i="1"/>
  <c r="AB231" i="1"/>
  <c r="AA231" i="1"/>
  <c r="Z231" i="1"/>
  <c r="Y231" i="1"/>
  <c r="X231" i="1"/>
  <c r="W231" i="1"/>
  <c r="V231" i="1"/>
  <c r="AL230" i="1"/>
  <c r="AK230" i="1"/>
  <c r="AJ230" i="1"/>
  <c r="AI230" i="1"/>
  <c r="AH230" i="1"/>
  <c r="AG230" i="1"/>
  <c r="AF230" i="1"/>
  <c r="AE230" i="1"/>
  <c r="AD230" i="1"/>
  <c r="AC230" i="1"/>
  <c r="AB230" i="1"/>
  <c r="AA230" i="1"/>
  <c r="Z230" i="1"/>
  <c r="Y230" i="1"/>
  <c r="X230" i="1"/>
  <c r="W230" i="1"/>
  <c r="V230" i="1"/>
  <c r="AL229" i="1"/>
  <c r="AK229" i="1"/>
  <c r="AJ229" i="1"/>
  <c r="AI229" i="1"/>
  <c r="AH229" i="1"/>
  <c r="AG229" i="1"/>
  <c r="AF229" i="1"/>
  <c r="AE229" i="1"/>
  <c r="AD229" i="1"/>
  <c r="AC229" i="1"/>
  <c r="AB229" i="1"/>
  <c r="AA229" i="1"/>
  <c r="Z229" i="1"/>
  <c r="Y229" i="1"/>
  <c r="X229" i="1"/>
  <c r="W229" i="1"/>
  <c r="V229" i="1"/>
  <c r="AL228" i="1"/>
  <c r="AK228" i="1"/>
  <c r="AJ228" i="1"/>
  <c r="AI228" i="1"/>
  <c r="AH228" i="1"/>
  <c r="AG228" i="1"/>
  <c r="AF228" i="1"/>
  <c r="AE228" i="1"/>
  <c r="AD228" i="1"/>
  <c r="AC228" i="1"/>
  <c r="AB228" i="1"/>
  <c r="AA228" i="1"/>
  <c r="Z228" i="1"/>
  <c r="Y228" i="1"/>
  <c r="X228" i="1"/>
  <c r="W228" i="1"/>
  <c r="V228" i="1"/>
  <c r="AL227" i="1"/>
  <c r="AK227" i="1"/>
  <c r="AJ227" i="1"/>
  <c r="AI227" i="1"/>
  <c r="AH227" i="1"/>
  <c r="AG227" i="1"/>
  <c r="AF227" i="1"/>
  <c r="AE227" i="1"/>
  <c r="AD227" i="1"/>
  <c r="AC227" i="1"/>
  <c r="AB227" i="1"/>
  <c r="AA227" i="1"/>
  <c r="Z227" i="1"/>
  <c r="Y227" i="1"/>
  <c r="X227" i="1"/>
  <c r="W227" i="1"/>
  <c r="V227" i="1"/>
  <c r="AL226" i="1"/>
  <c r="AK226" i="1"/>
  <c r="AJ226" i="1"/>
  <c r="AI226" i="1"/>
  <c r="AH226" i="1"/>
  <c r="AG226" i="1"/>
  <c r="AF226" i="1"/>
  <c r="AE226" i="1"/>
  <c r="AD226" i="1"/>
  <c r="AC226" i="1"/>
  <c r="AB226" i="1"/>
  <c r="AA226" i="1"/>
  <c r="Z226" i="1"/>
  <c r="Y226" i="1"/>
  <c r="X226" i="1"/>
  <c r="W226" i="1"/>
  <c r="V226" i="1"/>
  <c r="AL225" i="1"/>
  <c r="AK225" i="1"/>
  <c r="AJ225" i="1"/>
  <c r="AI225" i="1"/>
  <c r="AH225" i="1"/>
  <c r="AG225" i="1"/>
  <c r="AF225" i="1"/>
  <c r="AE225" i="1"/>
  <c r="AD225" i="1"/>
  <c r="AC225" i="1"/>
  <c r="AB225" i="1"/>
  <c r="AA225" i="1"/>
  <c r="Z225" i="1"/>
  <c r="Y225" i="1"/>
  <c r="X225" i="1"/>
  <c r="W225" i="1"/>
  <c r="V225" i="1"/>
  <c r="AL224" i="1"/>
  <c r="AK224" i="1"/>
  <c r="AJ224" i="1"/>
  <c r="AI224" i="1"/>
  <c r="AH224" i="1"/>
  <c r="AG224" i="1"/>
  <c r="AF224" i="1"/>
  <c r="AE224" i="1"/>
  <c r="AD224" i="1"/>
  <c r="AC224" i="1"/>
  <c r="AB224" i="1"/>
  <c r="AA224" i="1"/>
  <c r="Z224" i="1"/>
  <c r="Y224" i="1"/>
  <c r="X224" i="1"/>
  <c r="W224" i="1"/>
  <c r="V224" i="1"/>
  <c r="AL223" i="1"/>
  <c r="AK223" i="1"/>
  <c r="AJ223" i="1"/>
  <c r="AI223" i="1"/>
  <c r="AH223" i="1"/>
  <c r="AG223" i="1"/>
  <c r="AF223" i="1"/>
  <c r="AE223" i="1"/>
  <c r="AD223" i="1"/>
  <c r="AC223" i="1"/>
  <c r="AB223" i="1"/>
  <c r="AA223" i="1"/>
  <c r="Z223" i="1"/>
  <c r="Y223" i="1"/>
  <c r="X223" i="1"/>
  <c r="W223" i="1"/>
  <c r="V223" i="1"/>
  <c r="AL222" i="1"/>
  <c r="AK222" i="1"/>
  <c r="AJ222" i="1"/>
  <c r="AI222" i="1"/>
  <c r="AH222" i="1"/>
  <c r="AG222" i="1"/>
  <c r="AF222" i="1"/>
  <c r="AE222" i="1"/>
  <c r="AD222" i="1"/>
  <c r="AC222" i="1"/>
  <c r="AB222" i="1"/>
  <c r="AA222" i="1"/>
  <c r="Z222" i="1"/>
  <c r="Y222" i="1"/>
  <c r="X222" i="1"/>
  <c r="W222" i="1"/>
  <c r="V222" i="1"/>
  <c r="AL221" i="1"/>
  <c r="AK221" i="1"/>
  <c r="AJ221" i="1"/>
  <c r="AI221" i="1"/>
  <c r="AH221" i="1"/>
  <c r="AG221" i="1"/>
  <c r="AF221" i="1"/>
  <c r="AE221" i="1"/>
  <c r="AD221" i="1"/>
  <c r="AC221" i="1"/>
  <c r="AB221" i="1"/>
  <c r="AA221" i="1"/>
  <c r="Z221" i="1"/>
  <c r="Y221" i="1"/>
  <c r="X221" i="1"/>
  <c r="W221" i="1"/>
  <c r="V221" i="1"/>
  <c r="AL220" i="1"/>
  <c r="AK220" i="1"/>
  <c r="AJ220" i="1"/>
  <c r="AI220" i="1"/>
  <c r="AH220" i="1"/>
  <c r="AG220" i="1"/>
  <c r="AF220" i="1"/>
  <c r="AE220" i="1"/>
  <c r="AD220" i="1"/>
  <c r="AC220" i="1"/>
  <c r="AB220" i="1"/>
  <c r="AA220" i="1"/>
  <c r="Z220" i="1"/>
  <c r="Y220" i="1"/>
  <c r="X220" i="1"/>
  <c r="W220" i="1"/>
  <c r="V220" i="1"/>
  <c r="AL219" i="1"/>
  <c r="AK219" i="1"/>
  <c r="AJ219" i="1"/>
  <c r="AI219" i="1"/>
  <c r="AH219" i="1"/>
  <c r="AG219" i="1"/>
  <c r="AF219" i="1"/>
  <c r="AE219" i="1"/>
  <c r="AD219" i="1"/>
  <c r="AC219" i="1"/>
  <c r="AB219" i="1"/>
  <c r="AA219" i="1"/>
  <c r="Z219" i="1"/>
  <c r="Y219" i="1"/>
  <c r="X219" i="1"/>
  <c r="W219" i="1"/>
  <c r="V219" i="1"/>
  <c r="AL218" i="1"/>
  <c r="AK218" i="1"/>
  <c r="AJ218" i="1"/>
  <c r="AI218" i="1"/>
  <c r="AH218" i="1"/>
  <c r="AG218" i="1"/>
  <c r="AF218" i="1"/>
  <c r="AE218" i="1"/>
  <c r="AD218" i="1"/>
  <c r="AC218" i="1"/>
  <c r="AB218" i="1"/>
  <c r="AA218" i="1"/>
  <c r="Z218" i="1"/>
  <c r="Y218" i="1"/>
  <c r="X218" i="1"/>
  <c r="W218" i="1"/>
  <c r="V218" i="1"/>
  <c r="AL217" i="1"/>
  <c r="AK217" i="1"/>
  <c r="AJ217" i="1"/>
  <c r="AI217" i="1"/>
  <c r="AH217" i="1"/>
  <c r="AG217" i="1"/>
  <c r="AF217" i="1"/>
  <c r="AE217" i="1"/>
  <c r="AD217" i="1"/>
  <c r="AC217" i="1"/>
  <c r="AB217" i="1"/>
  <c r="AA217" i="1"/>
  <c r="Z217" i="1"/>
  <c r="Y217" i="1"/>
  <c r="X217" i="1"/>
  <c r="W217" i="1"/>
  <c r="V217" i="1"/>
  <c r="AL216" i="1"/>
  <c r="AK216" i="1"/>
  <c r="AJ216" i="1"/>
  <c r="AI216" i="1"/>
  <c r="AH216" i="1"/>
  <c r="AG216" i="1"/>
  <c r="AF216" i="1"/>
  <c r="AE216" i="1"/>
  <c r="AD216" i="1"/>
  <c r="AC216" i="1"/>
  <c r="AB216" i="1"/>
  <c r="AA216" i="1"/>
  <c r="Z216" i="1"/>
  <c r="Y216" i="1"/>
  <c r="X216" i="1"/>
  <c r="W216" i="1"/>
  <c r="V216" i="1"/>
  <c r="AL215" i="1"/>
  <c r="AK215" i="1"/>
  <c r="AJ215" i="1"/>
  <c r="AI215" i="1"/>
  <c r="AH215" i="1"/>
  <c r="AG215" i="1"/>
  <c r="AF215" i="1"/>
  <c r="AE215" i="1"/>
  <c r="AD215" i="1"/>
  <c r="AC215" i="1"/>
  <c r="AB215" i="1"/>
  <c r="AA215" i="1"/>
  <c r="Z215" i="1"/>
  <c r="Y215" i="1"/>
  <c r="X215" i="1"/>
  <c r="W215" i="1"/>
  <c r="V215" i="1"/>
  <c r="AL214" i="1"/>
  <c r="AK214" i="1"/>
  <c r="AJ214" i="1"/>
  <c r="AI214" i="1"/>
  <c r="AH214" i="1"/>
  <c r="AG214" i="1"/>
  <c r="AF214" i="1"/>
  <c r="AE214" i="1"/>
  <c r="AD214" i="1"/>
  <c r="AC214" i="1"/>
  <c r="AB214" i="1"/>
  <c r="AA214" i="1"/>
  <c r="Z214" i="1"/>
  <c r="Y214" i="1"/>
  <c r="X214" i="1"/>
  <c r="W214" i="1"/>
  <c r="V214" i="1"/>
  <c r="AL213" i="1"/>
  <c r="AK213" i="1"/>
  <c r="AJ213" i="1"/>
  <c r="AI213" i="1"/>
  <c r="AH213" i="1"/>
  <c r="AG213" i="1"/>
  <c r="AF213" i="1"/>
  <c r="AE213" i="1"/>
  <c r="AD213" i="1"/>
  <c r="AC213" i="1"/>
  <c r="AB213" i="1"/>
  <c r="AA213" i="1"/>
  <c r="Z213" i="1"/>
  <c r="Y213" i="1"/>
  <c r="X213" i="1"/>
  <c r="W213" i="1"/>
  <c r="V213" i="1"/>
  <c r="AL212" i="1"/>
  <c r="AK212" i="1"/>
  <c r="AJ212" i="1"/>
  <c r="AI212" i="1"/>
  <c r="AH212" i="1"/>
  <c r="AG212" i="1"/>
  <c r="AF212" i="1"/>
  <c r="AE212" i="1"/>
  <c r="AD212" i="1"/>
  <c r="AC212" i="1"/>
  <c r="AB212" i="1"/>
  <c r="AA212" i="1"/>
  <c r="Z212" i="1"/>
  <c r="Y212" i="1"/>
  <c r="X212" i="1"/>
  <c r="W212" i="1"/>
  <c r="V212" i="1"/>
  <c r="AL211" i="1"/>
  <c r="AK211" i="1"/>
  <c r="AJ211" i="1"/>
  <c r="AI211" i="1"/>
  <c r="AH211" i="1"/>
  <c r="AG211" i="1"/>
  <c r="AF211" i="1"/>
  <c r="AE211" i="1"/>
  <c r="AD211" i="1"/>
  <c r="AC211" i="1"/>
  <c r="AB211" i="1"/>
  <c r="AA211" i="1"/>
  <c r="Z211" i="1"/>
  <c r="Y211" i="1"/>
  <c r="X211" i="1"/>
  <c r="W211" i="1"/>
  <c r="V211" i="1"/>
  <c r="AL210" i="1"/>
  <c r="AK210" i="1"/>
  <c r="AJ210" i="1"/>
  <c r="AI210" i="1"/>
  <c r="AH210" i="1"/>
  <c r="AG210" i="1"/>
  <c r="AF210" i="1"/>
  <c r="AE210" i="1"/>
  <c r="AD210" i="1"/>
  <c r="AC210" i="1"/>
  <c r="AB210" i="1"/>
  <c r="AA210" i="1"/>
  <c r="Z210" i="1"/>
  <c r="Y210" i="1"/>
  <c r="X210" i="1"/>
  <c r="W210" i="1"/>
  <c r="V210" i="1"/>
  <c r="AL209" i="1"/>
  <c r="AK209" i="1"/>
  <c r="AJ209" i="1"/>
  <c r="AI209" i="1"/>
  <c r="AH209" i="1"/>
  <c r="AG209" i="1"/>
  <c r="AF209" i="1"/>
  <c r="AE209" i="1"/>
  <c r="AD209" i="1"/>
  <c r="AC209" i="1"/>
  <c r="AB209" i="1"/>
  <c r="AA209" i="1"/>
  <c r="Z209" i="1"/>
  <c r="Y209" i="1"/>
  <c r="X209" i="1"/>
  <c r="W209" i="1"/>
  <c r="V209" i="1"/>
  <c r="AL208" i="1"/>
  <c r="AK208" i="1"/>
  <c r="AJ208" i="1"/>
  <c r="AI208" i="1"/>
  <c r="AH208" i="1"/>
  <c r="AG208" i="1"/>
  <c r="AF208" i="1"/>
  <c r="AE208" i="1"/>
  <c r="AD208" i="1"/>
  <c r="AC208" i="1"/>
  <c r="AB208" i="1"/>
  <c r="AA208" i="1"/>
  <c r="Z208" i="1"/>
  <c r="Y208" i="1"/>
  <c r="X208" i="1"/>
  <c r="W208" i="1"/>
  <c r="V208" i="1"/>
  <c r="AL207" i="1"/>
  <c r="AK207" i="1"/>
  <c r="AJ207" i="1"/>
  <c r="AI207" i="1"/>
  <c r="AH207" i="1"/>
  <c r="AG207" i="1"/>
  <c r="AF207" i="1"/>
  <c r="AE207" i="1"/>
  <c r="AD207" i="1"/>
  <c r="AC207" i="1"/>
  <c r="AB207" i="1"/>
  <c r="AA207" i="1"/>
  <c r="Z207" i="1"/>
  <c r="Y207" i="1"/>
  <c r="X207" i="1"/>
  <c r="W207" i="1"/>
  <c r="V207" i="1"/>
  <c r="AL206" i="1"/>
  <c r="AK206" i="1"/>
  <c r="AJ206" i="1"/>
  <c r="AI206" i="1"/>
  <c r="AH206" i="1"/>
  <c r="AG206" i="1"/>
  <c r="AF206" i="1"/>
  <c r="AE206" i="1"/>
  <c r="AD206" i="1"/>
  <c r="AC206" i="1"/>
  <c r="AB206" i="1"/>
  <c r="AA206" i="1"/>
  <c r="Z206" i="1"/>
  <c r="Y206" i="1"/>
  <c r="X206" i="1"/>
  <c r="W206" i="1"/>
  <c r="V206" i="1"/>
  <c r="AL205" i="1"/>
  <c r="AK205" i="1"/>
  <c r="AJ205" i="1"/>
  <c r="AI205" i="1"/>
  <c r="AH205" i="1"/>
  <c r="AG205" i="1"/>
  <c r="AF205" i="1"/>
  <c r="AE205" i="1"/>
  <c r="AD205" i="1"/>
  <c r="AC205" i="1"/>
  <c r="AB205" i="1"/>
  <c r="AA205" i="1"/>
  <c r="Z205" i="1"/>
  <c r="Y205" i="1"/>
  <c r="X205" i="1"/>
  <c r="W205" i="1"/>
  <c r="V205" i="1"/>
  <c r="AL204" i="1"/>
  <c r="AK204" i="1"/>
  <c r="AJ204" i="1"/>
  <c r="AI204" i="1"/>
  <c r="AH204" i="1"/>
  <c r="AG204" i="1"/>
  <c r="AF204" i="1"/>
  <c r="AE204" i="1"/>
  <c r="AD204" i="1"/>
  <c r="AC204" i="1"/>
  <c r="AB204" i="1"/>
  <c r="AA204" i="1"/>
  <c r="Z204" i="1"/>
  <c r="Y204" i="1"/>
  <c r="X204" i="1"/>
  <c r="W204" i="1"/>
  <c r="V204" i="1"/>
  <c r="AL203" i="1"/>
  <c r="AK203" i="1"/>
  <c r="AJ203" i="1"/>
  <c r="AI203" i="1"/>
  <c r="AH203" i="1"/>
  <c r="AG203" i="1"/>
  <c r="AF203" i="1"/>
  <c r="AE203" i="1"/>
  <c r="AD203" i="1"/>
  <c r="AC203" i="1"/>
  <c r="AB203" i="1"/>
  <c r="AA203" i="1"/>
  <c r="Z203" i="1"/>
  <c r="Y203" i="1"/>
  <c r="X203" i="1"/>
  <c r="W203" i="1"/>
  <c r="V203" i="1"/>
  <c r="AL202" i="1"/>
  <c r="AK202" i="1"/>
  <c r="AJ202" i="1"/>
  <c r="AI202" i="1"/>
  <c r="AH202" i="1"/>
  <c r="AG202" i="1"/>
  <c r="AF202" i="1"/>
  <c r="AE202" i="1"/>
  <c r="AD202" i="1"/>
  <c r="AC202" i="1"/>
  <c r="AB202" i="1"/>
  <c r="AA202" i="1"/>
  <c r="Z202" i="1"/>
  <c r="Y202" i="1"/>
  <c r="X202" i="1"/>
  <c r="W202" i="1"/>
  <c r="V202" i="1"/>
  <c r="AL201" i="1"/>
  <c r="AK201" i="1"/>
  <c r="AJ201" i="1"/>
  <c r="AI201" i="1"/>
  <c r="AH201" i="1"/>
  <c r="AG201" i="1"/>
  <c r="AF201" i="1"/>
  <c r="AE201" i="1"/>
  <c r="AD201" i="1"/>
  <c r="AC201" i="1"/>
  <c r="AB201" i="1"/>
  <c r="AA201" i="1"/>
  <c r="Z201" i="1"/>
  <c r="Y201" i="1"/>
  <c r="X201" i="1"/>
  <c r="W201" i="1"/>
  <c r="V201" i="1"/>
  <c r="AL200" i="1"/>
  <c r="AK200" i="1"/>
  <c r="AJ200" i="1"/>
  <c r="AI200" i="1"/>
  <c r="AH200" i="1"/>
  <c r="AG200" i="1"/>
  <c r="AF200" i="1"/>
  <c r="AE200" i="1"/>
  <c r="AD200" i="1"/>
  <c r="AC200" i="1"/>
  <c r="AB200" i="1"/>
  <c r="AA200" i="1"/>
  <c r="Z200" i="1"/>
  <c r="Y200" i="1"/>
  <c r="X200" i="1"/>
  <c r="W200" i="1"/>
  <c r="V200" i="1"/>
  <c r="AL199" i="1"/>
  <c r="AK199" i="1"/>
  <c r="AJ199" i="1"/>
  <c r="AI199" i="1"/>
  <c r="AH199" i="1"/>
  <c r="AG199" i="1"/>
  <c r="AF199" i="1"/>
  <c r="AE199" i="1"/>
  <c r="AD199" i="1"/>
  <c r="AC199" i="1"/>
  <c r="AB199" i="1"/>
  <c r="AA199" i="1"/>
  <c r="Z199" i="1"/>
  <c r="Y199" i="1"/>
  <c r="X199" i="1"/>
  <c r="W199" i="1"/>
  <c r="V199" i="1"/>
  <c r="AL198" i="1"/>
  <c r="AK198" i="1"/>
  <c r="AJ198" i="1"/>
  <c r="AI198" i="1"/>
  <c r="AH198" i="1"/>
  <c r="AG198" i="1"/>
  <c r="AF198" i="1"/>
  <c r="AE198" i="1"/>
  <c r="AD198" i="1"/>
  <c r="AC198" i="1"/>
  <c r="AB198" i="1"/>
  <c r="AA198" i="1"/>
  <c r="Z198" i="1"/>
  <c r="Y198" i="1"/>
  <c r="X198" i="1"/>
  <c r="W198" i="1"/>
  <c r="V198" i="1"/>
  <c r="AL197" i="1"/>
  <c r="AK197" i="1"/>
  <c r="AJ197" i="1"/>
  <c r="AI197" i="1"/>
  <c r="AH197" i="1"/>
  <c r="AG197" i="1"/>
  <c r="AF197" i="1"/>
  <c r="AE197" i="1"/>
  <c r="AD197" i="1"/>
  <c r="AC197" i="1"/>
  <c r="AB197" i="1"/>
  <c r="AA197" i="1"/>
  <c r="Z197" i="1"/>
  <c r="Y197" i="1"/>
  <c r="X197" i="1"/>
  <c r="W197" i="1"/>
  <c r="V197" i="1"/>
  <c r="AL196" i="1"/>
  <c r="AK196" i="1"/>
  <c r="AJ196" i="1"/>
  <c r="AI196" i="1"/>
  <c r="AH196" i="1"/>
  <c r="AG196" i="1"/>
  <c r="AF196" i="1"/>
  <c r="AE196" i="1"/>
  <c r="AD196" i="1"/>
  <c r="AC196" i="1"/>
  <c r="AB196" i="1"/>
  <c r="AA196" i="1"/>
  <c r="Z196" i="1"/>
  <c r="Y196" i="1"/>
  <c r="X196" i="1"/>
  <c r="W196" i="1"/>
  <c r="V196" i="1"/>
  <c r="AL195" i="1"/>
  <c r="AK195" i="1"/>
  <c r="AJ195" i="1"/>
  <c r="AI195" i="1"/>
  <c r="AH195" i="1"/>
  <c r="AG195" i="1"/>
  <c r="AF195" i="1"/>
  <c r="AE195" i="1"/>
  <c r="AD195" i="1"/>
  <c r="AC195" i="1"/>
  <c r="AB195" i="1"/>
  <c r="AA195" i="1"/>
  <c r="Z195" i="1"/>
  <c r="Y195" i="1"/>
  <c r="X195" i="1"/>
  <c r="W195" i="1"/>
  <c r="V195" i="1"/>
  <c r="AL194" i="1"/>
  <c r="AK194" i="1"/>
  <c r="AJ194" i="1"/>
  <c r="AI194" i="1"/>
  <c r="AH194" i="1"/>
  <c r="AG194" i="1"/>
  <c r="AF194" i="1"/>
  <c r="AE194" i="1"/>
  <c r="AD194" i="1"/>
  <c r="AC194" i="1"/>
  <c r="AB194" i="1"/>
  <c r="AA194" i="1"/>
  <c r="Z194" i="1"/>
  <c r="Y194" i="1"/>
  <c r="X194" i="1"/>
  <c r="W194" i="1"/>
  <c r="V194" i="1"/>
  <c r="AL193" i="1"/>
  <c r="AK193" i="1"/>
  <c r="AJ193" i="1"/>
  <c r="AI193" i="1"/>
  <c r="AH193" i="1"/>
  <c r="AG193" i="1"/>
  <c r="AF193" i="1"/>
  <c r="AE193" i="1"/>
  <c r="AD193" i="1"/>
  <c r="AC193" i="1"/>
  <c r="AB193" i="1"/>
  <c r="AA193" i="1"/>
  <c r="Z193" i="1"/>
  <c r="Y193" i="1"/>
  <c r="X193" i="1"/>
  <c r="W193" i="1"/>
  <c r="V193" i="1"/>
  <c r="AL192" i="1"/>
  <c r="AK192" i="1"/>
  <c r="AJ192" i="1"/>
  <c r="AI192" i="1"/>
  <c r="AH192" i="1"/>
  <c r="AG192" i="1"/>
  <c r="AF192" i="1"/>
  <c r="AE192" i="1"/>
  <c r="AD192" i="1"/>
  <c r="AC192" i="1"/>
  <c r="AB192" i="1"/>
  <c r="AA192" i="1"/>
  <c r="Z192" i="1"/>
  <c r="Y192" i="1"/>
  <c r="X192" i="1"/>
  <c r="W192" i="1"/>
  <c r="V192" i="1"/>
  <c r="AL191" i="1"/>
  <c r="AK191" i="1"/>
  <c r="AJ191" i="1"/>
  <c r="AI191" i="1"/>
  <c r="AH191" i="1"/>
  <c r="AG191" i="1"/>
  <c r="AF191" i="1"/>
  <c r="AE191" i="1"/>
  <c r="AD191" i="1"/>
  <c r="AC191" i="1"/>
  <c r="AB191" i="1"/>
  <c r="AA191" i="1"/>
  <c r="Z191" i="1"/>
  <c r="Y191" i="1"/>
  <c r="X191" i="1"/>
  <c r="W191" i="1"/>
  <c r="V191" i="1"/>
  <c r="AL190" i="1"/>
  <c r="AK190" i="1"/>
  <c r="AJ190" i="1"/>
  <c r="AI190" i="1"/>
  <c r="AH190" i="1"/>
  <c r="AG190" i="1"/>
  <c r="AF190" i="1"/>
  <c r="AE190" i="1"/>
  <c r="AD190" i="1"/>
  <c r="AC190" i="1"/>
  <c r="AB190" i="1"/>
  <c r="AA190" i="1"/>
  <c r="Z190" i="1"/>
  <c r="Y190" i="1"/>
  <c r="X190" i="1"/>
  <c r="W190" i="1"/>
  <c r="V190" i="1"/>
  <c r="AL189" i="1"/>
  <c r="AK189" i="1"/>
  <c r="AJ189" i="1"/>
  <c r="AI189" i="1"/>
  <c r="AH189" i="1"/>
  <c r="AG189" i="1"/>
  <c r="AF189" i="1"/>
  <c r="AE189" i="1"/>
  <c r="AD189" i="1"/>
  <c r="AC189" i="1"/>
  <c r="AB189" i="1"/>
  <c r="AA189" i="1"/>
  <c r="Z189" i="1"/>
  <c r="Y189" i="1"/>
  <c r="X189" i="1"/>
  <c r="W189" i="1"/>
  <c r="V189" i="1"/>
  <c r="AL188" i="1"/>
  <c r="AK188" i="1"/>
  <c r="AJ188" i="1"/>
  <c r="AI188" i="1"/>
  <c r="AH188" i="1"/>
  <c r="AG188" i="1"/>
  <c r="AF188" i="1"/>
  <c r="AE188" i="1"/>
  <c r="AD188" i="1"/>
  <c r="AC188" i="1"/>
  <c r="AB188" i="1"/>
  <c r="AA188" i="1"/>
  <c r="Z188" i="1"/>
  <c r="Y188" i="1"/>
  <c r="X188" i="1"/>
  <c r="W188" i="1"/>
  <c r="V188" i="1"/>
  <c r="AL187" i="1"/>
  <c r="AK187" i="1"/>
  <c r="AJ187" i="1"/>
  <c r="AI187" i="1"/>
  <c r="AH187" i="1"/>
  <c r="AG187" i="1"/>
  <c r="AF187" i="1"/>
  <c r="AE187" i="1"/>
  <c r="AD187" i="1"/>
  <c r="AC187" i="1"/>
  <c r="AB187" i="1"/>
  <c r="AA187" i="1"/>
  <c r="Z187" i="1"/>
  <c r="Y187" i="1"/>
  <c r="X187" i="1"/>
  <c r="W187" i="1"/>
  <c r="V187" i="1"/>
  <c r="AL186" i="1"/>
  <c r="AK186" i="1"/>
  <c r="AJ186" i="1"/>
  <c r="AI186" i="1"/>
  <c r="AH186" i="1"/>
  <c r="AG186" i="1"/>
  <c r="AF186" i="1"/>
  <c r="AE186" i="1"/>
  <c r="AD186" i="1"/>
  <c r="AC186" i="1"/>
  <c r="AB186" i="1"/>
  <c r="AA186" i="1"/>
  <c r="Z186" i="1"/>
  <c r="Y186" i="1"/>
  <c r="X186" i="1"/>
  <c r="W186" i="1"/>
  <c r="V186" i="1"/>
  <c r="AL185" i="1"/>
  <c r="AK185" i="1"/>
  <c r="AJ185" i="1"/>
  <c r="AI185" i="1"/>
  <c r="AH185" i="1"/>
  <c r="AG185" i="1"/>
  <c r="AF185" i="1"/>
  <c r="AE185" i="1"/>
  <c r="AD185" i="1"/>
  <c r="AC185" i="1"/>
  <c r="AB185" i="1"/>
  <c r="AA185" i="1"/>
  <c r="Z185" i="1"/>
  <c r="Y185" i="1"/>
  <c r="X185" i="1"/>
  <c r="W185" i="1"/>
  <c r="V185" i="1"/>
  <c r="AL184" i="1"/>
  <c r="AK184" i="1"/>
  <c r="AJ184" i="1"/>
  <c r="AI184" i="1"/>
  <c r="AH184" i="1"/>
  <c r="AG184" i="1"/>
  <c r="AF184" i="1"/>
  <c r="AE184" i="1"/>
  <c r="AD184" i="1"/>
  <c r="AC184" i="1"/>
  <c r="AB184" i="1"/>
  <c r="AA184" i="1"/>
  <c r="Z184" i="1"/>
  <c r="Y184" i="1"/>
  <c r="X184" i="1"/>
  <c r="W184" i="1"/>
  <c r="V184" i="1"/>
  <c r="AL183" i="1"/>
  <c r="AK183" i="1"/>
  <c r="AJ183" i="1"/>
  <c r="AI183" i="1"/>
  <c r="AH183" i="1"/>
  <c r="AG183" i="1"/>
  <c r="AF183" i="1"/>
  <c r="AE183" i="1"/>
  <c r="AD183" i="1"/>
  <c r="AC183" i="1"/>
  <c r="AB183" i="1"/>
  <c r="AA183" i="1"/>
  <c r="Z183" i="1"/>
  <c r="Y183" i="1"/>
  <c r="X183" i="1"/>
  <c r="W183" i="1"/>
  <c r="V183" i="1"/>
  <c r="AL182" i="1"/>
  <c r="AK182" i="1"/>
  <c r="AJ182" i="1"/>
  <c r="AI182" i="1"/>
  <c r="AH182" i="1"/>
  <c r="AG182" i="1"/>
  <c r="AF182" i="1"/>
  <c r="AE182" i="1"/>
  <c r="AD182" i="1"/>
  <c r="AC182" i="1"/>
  <c r="AB182" i="1"/>
  <c r="AA182" i="1"/>
  <c r="Z182" i="1"/>
  <c r="Y182" i="1"/>
  <c r="X182" i="1"/>
  <c r="W182" i="1"/>
  <c r="V182" i="1"/>
  <c r="AL181" i="1"/>
  <c r="AK181" i="1"/>
  <c r="AJ181" i="1"/>
  <c r="AI181" i="1"/>
  <c r="AH181" i="1"/>
  <c r="AG181" i="1"/>
  <c r="AF181" i="1"/>
  <c r="AE181" i="1"/>
  <c r="AD181" i="1"/>
  <c r="AC181" i="1"/>
  <c r="AB181" i="1"/>
  <c r="AA181" i="1"/>
  <c r="Z181" i="1"/>
  <c r="Y181" i="1"/>
  <c r="X181" i="1"/>
  <c r="W181" i="1"/>
  <c r="V181" i="1"/>
  <c r="AL180" i="1"/>
  <c r="AK180" i="1"/>
  <c r="AJ180" i="1"/>
  <c r="AI180" i="1"/>
  <c r="AH180" i="1"/>
  <c r="AG180" i="1"/>
  <c r="AF180" i="1"/>
  <c r="AE180" i="1"/>
  <c r="AD180" i="1"/>
  <c r="AC180" i="1"/>
  <c r="AB180" i="1"/>
  <c r="AA180" i="1"/>
  <c r="Z180" i="1"/>
  <c r="Y180" i="1"/>
  <c r="X180" i="1"/>
  <c r="W180" i="1"/>
  <c r="V180" i="1"/>
  <c r="AL179" i="1"/>
  <c r="AK179" i="1"/>
  <c r="AJ179" i="1"/>
  <c r="AI179" i="1"/>
  <c r="AH179" i="1"/>
  <c r="AG179" i="1"/>
  <c r="AF179" i="1"/>
  <c r="AE179" i="1"/>
  <c r="AD179" i="1"/>
  <c r="AC179" i="1"/>
  <c r="AB179" i="1"/>
  <c r="AA179" i="1"/>
  <c r="Z179" i="1"/>
  <c r="Y179" i="1"/>
  <c r="X179" i="1"/>
  <c r="W179" i="1"/>
  <c r="V179" i="1"/>
  <c r="AL178" i="1"/>
  <c r="AK178" i="1"/>
  <c r="AJ178" i="1"/>
  <c r="AI178" i="1"/>
  <c r="AH178" i="1"/>
  <c r="AG178" i="1"/>
  <c r="AF178" i="1"/>
  <c r="AE178" i="1"/>
  <c r="AD178" i="1"/>
  <c r="AC178" i="1"/>
  <c r="AB178" i="1"/>
  <c r="AA178" i="1"/>
  <c r="Z178" i="1"/>
  <c r="Y178" i="1"/>
  <c r="X178" i="1"/>
  <c r="W178" i="1"/>
  <c r="V178" i="1"/>
  <c r="AL177" i="1"/>
  <c r="AK177" i="1"/>
  <c r="AJ177" i="1"/>
  <c r="AI177" i="1"/>
  <c r="AH177" i="1"/>
  <c r="AG177" i="1"/>
  <c r="AF177" i="1"/>
  <c r="AE177" i="1"/>
  <c r="AD177" i="1"/>
  <c r="AC177" i="1"/>
  <c r="AB177" i="1"/>
  <c r="AA177" i="1"/>
  <c r="Z177" i="1"/>
  <c r="Y177" i="1"/>
  <c r="X177" i="1"/>
  <c r="W177" i="1"/>
  <c r="V177" i="1"/>
  <c r="AL176" i="1"/>
  <c r="AK176" i="1"/>
  <c r="AJ176" i="1"/>
  <c r="AI176" i="1"/>
  <c r="AH176" i="1"/>
  <c r="AG176" i="1"/>
  <c r="AF176" i="1"/>
  <c r="AE176" i="1"/>
  <c r="AD176" i="1"/>
  <c r="AC176" i="1"/>
  <c r="AB176" i="1"/>
  <c r="AA176" i="1"/>
  <c r="Z176" i="1"/>
  <c r="Y176" i="1"/>
  <c r="X176" i="1"/>
  <c r="W176" i="1"/>
  <c r="V176" i="1"/>
  <c r="AL175" i="1"/>
  <c r="AK175" i="1"/>
  <c r="AJ175" i="1"/>
  <c r="AI175" i="1"/>
  <c r="AH175" i="1"/>
  <c r="AG175" i="1"/>
  <c r="AF175" i="1"/>
  <c r="AE175" i="1"/>
  <c r="AD175" i="1"/>
  <c r="AC175" i="1"/>
  <c r="AB175" i="1"/>
  <c r="AA175" i="1"/>
  <c r="Z175" i="1"/>
  <c r="Y175" i="1"/>
  <c r="X175" i="1"/>
  <c r="W175" i="1"/>
  <c r="V175" i="1"/>
  <c r="AL174" i="1"/>
  <c r="AK174" i="1"/>
  <c r="AJ174" i="1"/>
  <c r="AI174" i="1"/>
  <c r="AH174" i="1"/>
  <c r="AG174" i="1"/>
  <c r="AF174" i="1"/>
  <c r="AE174" i="1"/>
  <c r="AD174" i="1"/>
  <c r="AC174" i="1"/>
  <c r="AB174" i="1"/>
  <c r="AA174" i="1"/>
  <c r="Z174" i="1"/>
  <c r="Y174" i="1"/>
  <c r="X174" i="1"/>
  <c r="W174" i="1"/>
  <c r="V174" i="1"/>
  <c r="AL173" i="1"/>
  <c r="AK173" i="1"/>
  <c r="AJ173" i="1"/>
  <c r="AI173" i="1"/>
  <c r="AH173" i="1"/>
  <c r="AG173" i="1"/>
  <c r="AF173" i="1"/>
  <c r="AE173" i="1"/>
  <c r="AD173" i="1"/>
  <c r="AC173" i="1"/>
  <c r="AB173" i="1"/>
  <c r="AA173" i="1"/>
  <c r="Z173" i="1"/>
  <c r="Y173" i="1"/>
  <c r="X173" i="1"/>
  <c r="W173" i="1"/>
  <c r="V173" i="1"/>
  <c r="AL172" i="1"/>
  <c r="AK172" i="1"/>
  <c r="AJ172" i="1"/>
  <c r="AI172" i="1"/>
  <c r="AH172" i="1"/>
  <c r="AG172" i="1"/>
  <c r="AF172" i="1"/>
  <c r="AE172" i="1"/>
  <c r="AD172" i="1"/>
  <c r="AC172" i="1"/>
  <c r="AB172" i="1"/>
  <c r="AA172" i="1"/>
  <c r="Z172" i="1"/>
  <c r="Y172" i="1"/>
  <c r="X172" i="1"/>
  <c r="W172" i="1"/>
  <c r="V172" i="1"/>
  <c r="AL171" i="1"/>
  <c r="AK171" i="1"/>
  <c r="AJ171" i="1"/>
  <c r="AI171" i="1"/>
  <c r="AH171" i="1"/>
  <c r="AG171" i="1"/>
  <c r="AF171" i="1"/>
  <c r="AE171" i="1"/>
  <c r="AD171" i="1"/>
  <c r="AC171" i="1"/>
  <c r="AB171" i="1"/>
  <c r="AA171" i="1"/>
  <c r="Z171" i="1"/>
  <c r="Y171" i="1"/>
  <c r="X171" i="1"/>
  <c r="W171" i="1"/>
  <c r="V171" i="1"/>
  <c r="AL170" i="1"/>
  <c r="AK170" i="1"/>
  <c r="AJ170" i="1"/>
  <c r="AI170" i="1"/>
  <c r="AH170" i="1"/>
  <c r="AG170" i="1"/>
  <c r="AF170" i="1"/>
  <c r="AE170" i="1"/>
  <c r="AD170" i="1"/>
  <c r="AC170" i="1"/>
  <c r="AB170" i="1"/>
  <c r="AA170" i="1"/>
  <c r="Z170" i="1"/>
  <c r="Y170" i="1"/>
  <c r="X170" i="1"/>
  <c r="W170" i="1"/>
  <c r="V170" i="1"/>
  <c r="AL169" i="1"/>
  <c r="AK169" i="1"/>
  <c r="AJ169" i="1"/>
  <c r="AI169" i="1"/>
  <c r="AH169" i="1"/>
  <c r="AG169" i="1"/>
  <c r="AF169" i="1"/>
  <c r="AE169" i="1"/>
  <c r="AD169" i="1"/>
  <c r="AC169" i="1"/>
  <c r="AB169" i="1"/>
  <c r="AA169" i="1"/>
  <c r="Z169" i="1"/>
  <c r="Y169" i="1"/>
  <c r="X169" i="1"/>
  <c r="W169" i="1"/>
  <c r="V169" i="1"/>
  <c r="AL168" i="1"/>
  <c r="AK168" i="1"/>
  <c r="AJ168" i="1"/>
  <c r="AI168" i="1"/>
  <c r="AH168" i="1"/>
  <c r="AG168" i="1"/>
  <c r="AF168" i="1"/>
  <c r="AE168" i="1"/>
  <c r="AD168" i="1"/>
  <c r="AC168" i="1"/>
  <c r="AB168" i="1"/>
  <c r="AA168" i="1"/>
  <c r="Z168" i="1"/>
  <c r="Y168" i="1"/>
  <c r="X168" i="1"/>
  <c r="W168" i="1"/>
  <c r="V168" i="1"/>
  <c r="AL167" i="1"/>
  <c r="AK167" i="1"/>
  <c r="AJ167" i="1"/>
  <c r="AI167" i="1"/>
  <c r="AH167" i="1"/>
  <c r="AG167" i="1"/>
  <c r="AF167" i="1"/>
  <c r="AE167" i="1"/>
  <c r="AD167" i="1"/>
  <c r="AC167" i="1"/>
  <c r="AB167" i="1"/>
  <c r="AA167" i="1"/>
  <c r="Z167" i="1"/>
  <c r="Y167" i="1"/>
  <c r="X167" i="1"/>
  <c r="W167" i="1"/>
  <c r="V167" i="1"/>
  <c r="AL166" i="1"/>
  <c r="AK166" i="1"/>
  <c r="AJ166" i="1"/>
  <c r="AI166" i="1"/>
  <c r="AH166" i="1"/>
  <c r="AG166" i="1"/>
  <c r="AF166" i="1"/>
  <c r="AE166" i="1"/>
  <c r="AD166" i="1"/>
  <c r="AC166" i="1"/>
  <c r="AB166" i="1"/>
  <c r="AA166" i="1"/>
  <c r="Z166" i="1"/>
  <c r="Y166" i="1"/>
  <c r="X166" i="1"/>
  <c r="W166" i="1"/>
  <c r="V166" i="1"/>
  <c r="AL165" i="1"/>
  <c r="AK165" i="1"/>
  <c r="AJ165" i="1"/>
  <c r="AI165" i="1"/>
  <c r="AH165" i="1"/>
  <c r="AG165" i="1"/>
  <c r="AF165" i="1"/>
  <c r="AE165" i="1"/>
  <c r="AD165" i="1"/>
  <c r="AC165" i="1"/>
  <c r="AB165" i="1"/>
  <c r="AA165" i="1"/>
  <c r="Z165" i="1"/>
  <c r="Y165" i="1"/>
  <c r="X165" i="1"/>
  <c r="W165" i="1"/>
  <c r="V165" i="1"/>
  <c r="AL164" i="1"/>
  <c r="AK164" i="1"/>
  <c r="AJ164" i="1"/>
  <c r="AI164" i="1"/>
  <c r="AH164" i="1"/>
  <c r="AG164" i="1"/>
  <c r="AF164" i="1"/>
  <c r="AE164" i="1"/>
  <c r="AD164" i="1"/>
  <c r="AC164" i="1"/>
  <c r="AB164" i="1"/>
  <c r="AA164" i="1"/>
  <c r="Z164" i="1"/>
  <c r="Y164" i="1"/>
  <c r="X164" i="1"/>
  <c r="W164" i="1"/>
  <c r="V164" i="1"/>
  <c r="AL163" i="1"/>
  <c r="AK163" i="1"/>
  <c r="AJ163" i="1"/>
  <c r="AI163" i="1"/>
  <c r="AH163" i="1"/>
  <c r="AG163" i="1"/>
  <c r="AF163" i="1"/>
  <c r="AE163" i="1"/>
  <c r="AD163" i="1"/>
  <c r="AC163" i="1"/>
  <c r="AB163" i="1"/>
  <c r="AA163" i="1"/>
  <c r="Z163" i="1"/>
  <c r="Y163" i="1"/>
  <c r="X163" i="1"/>
  <c r="W163" i="1"/>
  <c r="V163" i="1"/>
  <c r="AL162" i="1"/>
  <c r="AK162" i="1"/>
  <c r="AJ162" i="1"/>
  <c r="AI162" i="1"/>
  <c r="AH162" i="1"/>
  <c r="AG162" i="1"/>
  <c r="AF162" i="1"/>
  <c r="AE162" i="1"/>
  <c r="AD162" i="1"/>
  <c r="AC162" i="1"/>
  <c r="AB162" i="1"/>
  <c r="AA162" i="1"/>
  <c r="Z162" i="1"/>
  <c r="Y162" i="1"/>
  <c r="X162" i="1"/>
  <c r="W162" i="1"/>
  <c r="V162" i="1"/>
  <c r="AL161" i="1"/>
  <c r="AK161" i="1"/>
  <c r="AJ161" i="1"/>
  <c r="AI161" i="1"/>
  <c r="AH161" i="1"/>
  <c r="AG161" i="1"/>
  <c r="AF161" i="1"/>
  <c r="AE161" i="1"/>
  <c r="AD161" i="1"/>
  <c r="AC161" i="1"/>
  <c r="AB161" i="1"/>
  <c r="AA161" i="1"/>
  <c r="Z161" i="1"/>
  <c r="Y161" i="1"/>
  <c r="X161" i="1"/>
  <c r="W161" i="1"/>
  <c r="V161" i="1"/>
  <c r="AL160" i="1"/>
  <c r="AK160" i="1"/>
  <c r="AJ160" i="1"/>
  <c r="AI160" i="1"/>
  <c r="AH160" i="1"/>
  <c r="AG160" i="1"/>
  <c r="AF160" i="1"/>
  <c r="AE160" i="1"/>
  <c r="AD160" i="1"/>
  <c r="AC160" i="1"/>
  <c r="AB160" i="1"/>
  <c r="AA160" i="1"/>
  <c r="Z160" i="1"/>
  <c r="Y160" i="1"/>
  <c r="X160" i="1"/>
  <c r="W160" i="1"/>
  <c r="V160" i="1"/>
  <c r="AL159" i="1"/>
  <c r="AK159" i="1"/>
  <c r="AJ159" i="1"/>
  <c r="AI159" i="1"/>
  <c r="AH159" i="1"/>
  <c r="AG159" i="1"/>
  <c r="AF159" i="1"/>
  <c r="AE159" i="1"/>
  <c r="AD159" i="1"/>
  <c r="AC159" i="1"/>
  <c r="AB159" i="1"/>
  <c r="AA159" i="1"/>
  <c r="Z159" i="1"/>
  <c r="Y159" i="1"/>
  <c r="X159" i="1"/>
  <c r="W159" i="1"/>
  <c r="V159" i="1"/>
  <c r="AL158" i="1"/>
  <c r="AK158" i="1"/>
  <c r="AJ158" i="1"/>
  <c r="AI158" i="1"/>
  <c r="AH158" i="1"/>
  <c r="AG158" i="1"/>
  <c r="AF158" i="1"/>
  <c r="AE158" i="1"/>
  <c r="AD158" i="1"/>
  <c r="AC158" i="1"/>
  <c r="AB158" i="1"/>
  <c r="AA158" i="1"/>
  <c r="Z158" i="1"/>
  <c r="Y158" i="1"/>
  <c r="X158" i="1"/>
  <c r="W158" i="1"/>
  <c r="V158" i="1"/>
  <c r="AL157" i="1"/>
  <c r="AK157" i="1"/>
  <c r="AJ157" i="1"/>
  <c r="AI157" i="1"/>
  <c r="AH157" i="1"/>
  <c r="AG157" i="1"/>
  <c r="AF157" i="1"/>
  <c r="AE157" i="1"/>
  <c r="AD157" i="1"/>
  <c r="AC157" i="1"/>
  <c r="AB157" i="1"/>
  <c r="AA157" i="1"/>
  <c r="Z157" i="1"/>
  <c r="Y157" i="1"/>
  <c r="X157" i="1"/>
  <c r="W157" i="1"/>
  <c r="V157" i="1"/>
  <c r="AL156" i="1"/>
  <c r="AK156" i="1"/>
  <c r="AJ156" i="1"/>
  <c r="AI156" i="1"/>
  <c r="AH156" i="1"/>
  <c r="AG156" i="1"/>
  <c r="AF156" i="1"/>
  <c r="AE156" i="1"/>
  <c r="AD156" i="1"/>
  <c r="AC156" i="1"/>
  <c r="AB156" i="1"/>
  <c r="AA156" i="1"/>
  <c r="Z156" i="1"/>
  <c r="Y156" i="1"/>
  <c r="X156" i="1"/>
  <c r="W156" i="1"/>
  <c r="V156" i="1"/>
  <c r="AL155" i="1"/>
  <c r="AK155" i="1"/>
  <c r="AJ155" i="1"/>
  <c r="AI155" i="1"/>
  <c r="AH155" i="1"/>
  <c r="AG155" i="1"/>
  <c r="AF155" i="1"/>
  <c r="AE155" i="1"/>
  <c r="AD155" i="1"/>
  <c r="AC155" i="1"/>
  <c r="AB155" i="1"/>
  <c r="AA155" i="1"/>
  <c r="Z155" i="1"/>
  <c r="Y155" i="1"/>
  <c r="X155" i="1"/>
  <c r="W155" i="1"/>
  <c r="V155" i="1"/>
  <c r="AL154" i="1"/>
  <c r="AK154" i="1"/>
  <c r="AJ154" i="1"/>
  <c r="AI154" i="1"/>
  <c r="AH154" i="1"/>
  <c r="AG154" i="1"/>
  <c r="AF154" i="1"/>
  <c r="AE154" i="1"/>
  <c r="AD154" i="1"/>
  <c r="AC154" i="1"/>
  <c r="AB154" i="1"/>
  <c r="AA154" i="1"/>
  <c r="Z154" i="1"/>
  <c r="Y154" i="1"/>
  <c r="X154" i="1"/>
  <c r="W154" i="1"/>
  <c r="V154" i="1"/>
  <c r="AL153" i="1"/>
  <c r="AK153" i="1"/>
  <c r="AJ153" i="1"/>
  <c r="AI153" i="1"/>
  <c r="AH153" i="1"/>
  <c r="AG153" i="1"/>
  <c r="AF153" i="1"/>
  <c r="AE153" i="1"/>
  <c r="AD153" i="1"/>
  <c r="AC153" i="1"/>
  <c r="AB153" i="1"/>
  <c r="AA153" i="1"/>
  <c r="Z153" i="1"/>
  <c r="Y153" i="1"/>
  <c r="X153" i="1"/>
  <c r="W153" i="1"/>
  <c r="V153" i="1"/>
  <c r="AL152" i="1"/>
  <c r="AK152" i="1"/>
  <c r="AJ152" i="1"/>
  <c r="AI152" i="1"/>
  <c r="AH152" i="1"/>
  <c r="AG152" i="1"/>
  <c r="AF152" i="1"/>
  <c r="AE152" i="1"/>
  <c r="AD152" i="1"/>
  <c r="AC152" i="1"/>
  <c r="AB152" i="1"/>
  <c r="AA152" i="1"/>
  <c r="Z152" i="1"/>
  <c r="Y152" i="1"/>
  <c r="X152" i="1"/>
  <c r="W152" i="1"/>
  <c r="V152" i="1"/>
  <c r="AL151" i="1"/>
  <c r="AK151" i="1"/>
  <c r="AJ151" i="1"/>
  <c r="AI151" i="1"/>
  <c r="AH151" i="1"/>
  <c r="AG151" i="1"/>
  <c r="AF151" i="1"/>
  <c r="AE151" i="1"/>
  <c r="AD151" i="1"/>
  <c r="AC151" i="1"/>
  <c r="AB151" i="1"/>
  <c r="AA151" i="1"/>
  <c r="Z151" i="1"/>
  <c r="Y151" i="1"/>
  <c r="X151" i="1"/>
  <c r="W151" i="1"/>
  <c r="V151" i="1"/>
  <c r="AL150" i="1"/>
  <c r="AK150" i="1"/>
  <c r="AJ150" i="1"/>
  <c r="AI150" i="1"/>
  <c r="AH150" i="1"/>
  <c r="AG150" i="1"/>
  <c r="AF150" i="1"/>
  <c r="AE150" i="1"/>
  <c r="AD150" i="1"/>
  <c r="AC150" i="1"/>
  <c r="AB150" i="1"/>
  <c r="AA150" i="1"/>
  <c r="Z150" i="1"/>
  <c r="Y150" i="1"/>
  <c r="X150" i="1"/>
  <c r="W150" i="1"/>
  <c r="V150" i="1"/>
  <c r="AL149" i="1"/>
  <c r="AK149" i="1"/>
  <c r="AJ149" i="1"/>
  <c r="AI149" i="1"/>
  <c r="AH149" i="1"/>
  <c r="AG149" i="1"/>
  <c r="AF149" i="1"/>
  <c r="AE149" i="1"/>
  <c r="AD149" i="1"/>
  <c r="AC149" i="1"/>
  <c r="AB149" i="1"/>
  <c r="AA149" i="1"/>
  <c r="Z149" i="1"/>
  <c r="Y149" i="1"/>
  <c r="X149" i="1"/>
  <c r="W149" i="1"/>
  <c r="V149" i="1"/>
  <c r="AL148" i="1"/>
  <c r="AK148" i="1"/>
  <c r="AJ148" i="1"/>
  <c r="AI148" i="1"/>
  <c r="AH148" i="1"/>
  <c r="AG148" i="1"/>
  <c r="AF148" i="1"/>
  <c r="AE148" i="1"/>
  <c r="AD148" i="1"/>
  <c r="AC148" i="1"/>
  <c r="AB148" i="1"/>
  <c r="AA148" i="1"/>
  <c r="Z148" i="1"/>
  <c r="Y148" i="1"/>
  <c r="X148" i="1"/>
  <c r="W148" i="1"/>
  <c r="V148" i="1"/>
  <c r="AL147" i="1"/>
  <c r="AK147" i="1"/>
  <c r="AJ147" i="1"/>
  <c r="AI147" i="1"/>
  <c r="AH147" i="1"/>
  <c r="AG147" i="1"/>
  <c r="AF147" i="1"/>
  <c r="AE147" i="1"/>
  <c r="AD147" i="1"/>
  <c r="AC147" i="1"/>
  <c r="AB147" i="1"/>
  <c r="AA147" i="1"/>
  <c r="Z147" i="1"/>
  <c r="Y147" i="1"/>
  <c r="X147" i="1"/>
  <c r="W147" i="1"/>
  <c r="V147" i="1"/>
  <c r="AL146" i="1"/>
  <c r="AK146" i="1"/>
  <c r="AJ146" i="1"/>
  <c r="AI146" i="1"/>
  <c r="AH146" i="1"/>
  <c r="AG146" i="1"/>
  <c r="AF146" i="1"/>
  <c r="AE146" i="1"/>
  <c r="AD146" i="1"/>
  <c r="AC146" i="1"/>
  <c r="AB146" i="1"/>
  <c r="AA146" i="1"/>
  <c r="Z146" i="1"/>
  <c r="Y146" i="1"/>
  <c r="X146" i="1"/>
  <c r="W146" i="1"/>
  <c r="V146" i="1"/>
  <c r="AL145" i="1"/>
  <c r="AK145" i="1"/>
  <c r="AJ145" i="1"/>
  <c r="AI145" i="1"/>
  <c r="AH145" i="1"/>
  <c r="AG145" i="1"/>
  <c r="AF145" i="1"/>
  <c r="AE145" i="1"/>
  <c r="AD145" i="1"/>
  <c r="AC145" i="1"/>
  <c r="AB145" i="1"/>
  <c r="AA145" i="1"/>
  <c r="Z145" i="1"/>
  <c r="Y145" i="1"/>
  <c r="X145" i="1"/>
  <c r="W145" i="1"/>
  <c r="V145" i="1"/>
  <c r="AL144" i="1"/>
  <c r="AK144" i="1"/>
  <c r="AJ144" i="1"/>
  <c r="AI144" i="1"/>
  <c r="AH144" i="1"/>
  <c r="AG144" i="1"/>
  <c r="AF144" i="1"/>
  <c r="AE144" i="1"/>
  <c r="AD144" i="1"/>
  <c r="AC144" i="1"/>
  <c r="AB144" i="1"/>
  <c r="AA144" i="1"/>
  <c r="Z144" i="1"/>
  <c r="Y144" i="1"/>
  <c r="X144" i="1"/>
  <c r="W144" i="1"/>
  <c r="V144" i="1"/>
  <c r="AL143" i="1"/>
  <c r="AK143" i="1"/>
  <c r="AJ143" i="1"/>
  <c r="AI143" i="1"/>
  <c r="AH143" i="1"/>
  <c r="AG143" i="1"/>
  <c r="AF143" i="1"/>
  <c r="AE143" i="1"/>
  <c r="AD143" i="1"/>
  <c r="AC143" i="1"/>
  <c r="AB143" i="1"/>
  <c r="AA143" i="1"/>
  <c r="Z143" i="1"/>
  <c r="Y143" i="1"/>
  <c r="X143" i="1"/>
  <c r="W143" i="1"/>
  <c r="V143" i="1"/>
  <c r="AL142" i="1"/>
  <c r="AK142" i="1"/>
  <c r="AJ142" i="1"/>
  <c r="AI142" i="1"/>
  <c r="AH142" i="1"/>
  <c r="AG142" i="1"/>
  <c r="AF142" i="1"/>
  <c r="AE142" i="1"/>
  <c r="AD142" i="1"/>
  <c r="AC142" i="1"/>
  <c r="AB142" i="1"/>
  <c r="AA142" i="1"/>
  <c r="Z142" i="1"/>
  <c r="Y142" i="1"/>
  <c r="X142" i="1"/>
  <c r="W142" i="1"/>
  <c r="V142" i="1"/>
  <c r="AL141" i="1"/>
  <c r="AK141" i="1"/>
  <c r="AJ141" i="1"/>
  <c r="AI141" i="1"/>
  <c r="AH141" i="1"/>
  <c r="AG141" i="1"/>
  <c r="AF141" i="1"/>
  <c r="AE141" i="1"/>
  <c r="AD141" i="1"/>
  <c r="AC141" i="1"/>
  <c r="AB141" i="1"/>
  <c r="AA141" i="1"/>
  <c r="Z141" i="1"/>
  <c r="Y141" i="1"/>
  <c r="X141" i="1"/>
  <c r="W141" i="1"/>
  <c r="V141" i="1"/>
  <c r="AL140" i="1"/>
  <c r="AK140" i="1"/>
  <c r="AJ140" i="1"/>
  <c r="AI140" i="1"/>
  <c r="AH140" i="1"/>
  <c r="AG140" i="1"/>
  <c r="AF140" i="1"/>
  <c r="AE140" i="1"/>
  <c r="AD140" i="1"/>
  <c r="AC140" i="1"/>
  <c r="AB140" i="1"/>
  <c r="AA140" i="1"/>
  <c r="Z140" i="1"/>
  <c r="Y140" i="1"/>
  <c r="X140" i="1"/>
  <c r="W140" i="1"/>
  <c r="V140" i="1"/>
  <c r="AL139" i="1"/>
  <c r="AK139" i="1"/>
  <c r="AJ139" i="1"/>
  <c r="AI139" i="1"/>
  <c r="AH139" i="1"/>
  <c r="AG139" i="1"/>
  <c r="AF139" i="1"/>
  <c r="AE139" i="1"/>
  <c r="AD139" i="1"/>
  <c r="AC139" i="1"/>
  <c r="AB139" i="1"/>
  <c r="AA139" i="1"/>
  <c r="Z139" i="1"/>
  <c r="Y139" i="1"/>
  <c r="X139" i="1"/>
  <c r="W139" i="1"/>
  <c r="V139" i="1"/>
  <c r="AL138" i="1"/>
  <c r="AK138" i="1"/>
  <c r="AJ138" i="1"/>
  <c r="AI138" i="1"/>
  <c r="AH138" i="1"/>
  <c r="AG138" i="1"/>
  <c r="AF138" i="1"/>
  <c r="AE138" i="1"/>
  <c r="AD138" i="1"/>
  <c r="AC138" i="1"/>
  <c r="AB138" i="1"/>
  <c r="AA138" i="1"/>
  <c r="Z138" i="1"/>
  <c r="Y138" i="1"/>
  <c r="X138" i="1"/>
  <c r="W138" i="1"/>
  <c r="V138" i="1"/>
  <c r="AL137" i="1"/>
  <c r="AK137" i="1"/>
  <c r="AJ137" i="1"/>
  <c r="AI137" i="1"/>
  <c r="AH137" i="1"/>
  <c r="AG137" i="1"/>
  <c r="AF137" i="1"/>
  <c r="AE137" i="1"/>
  <c r="AD137" i="1"/>
  <c r="AC137" i="1"/>
  <c r="AB137" i="1"/>
  <c r="AA137" i="1"/>
  <c r="Z137" i="1"/>
  <c r="Y137" i="1"/>
  <c r="X137" i="1"/>
  <c r="W137" i="1"/>
  <c r="V137" i="1"/>
  <c r="AL136" i="1"/>
  <c r="AK136" i="1"/>
  <c r="AJ136" i="1"/>
  <c r="AI136" i="1"/>
  <c r="AH136" i="1"/>
  <c r="AG136" i="1"/>
  <c r="AF136" i="1"/>
  <c r="AE136" i="1"/>
  <c r="AD136" i="1"/>
  <c r="AC136" i="1"/>
  <c r="AB136" i="1"/>
  <c r="AA136" i="1"/>
  <c r="Z136" i="1"/>
  <c r="Y136" i="1"/>
  <c r="X136" i="1"/>
  <c r="W136" i="1"/>
  <c r="V136" i="1"/>
  <c r="AL135" i="1"/>
  <c r="AK135" i="1"/>
  <c r="AJ135" i="1"/>
  <c r="AI135" i="1"/>
  <c r="AH135" i="1"/>
  <c r="AG135" i="1"/>
  <c r="AF135" i="1"/>
  <c r="AE135" i="1"/>
  <c r="AD135" i="1"/>
  <c r="AC135" i="1"/>
  <c r="AB135" i="1"/>
  <c r="AA135" i="1"/>
  <c r="Z135" i="1"/>
  <c r="Y135" i="1"/>
  <c r="X135" i="1"/>
  <c r="W135" i="1"/>
  <c r="V135" i="1"/>
  <c r="AL134" i="1"/>
  <c r="AK134" i="1"/>
  <c r="AJ134" i="1"/>
  <c r="AI134" i="1"/>
  <c r="AH134" i="1"/>
  <c r="AG134" i="1"/>
  <c r="AF134" i="1"/>
  <c r="AE134" i="1"/>
  <c r="AD134" i="1"/>
  <c r="AC134" i="1"/>
  <c r="AB134" i="1"/>
  <c r="AA134" i="1"/>
  <c r="Z134" i="1"/>
  <c r="Y134" i="1"/>
  <c r="X134" i="1"/>
  <c r="W134" i="1"/>
  <c r="V134" i="1"/>
  <c r="AL133" i="1"/>
  <c r="AK133" i="1"/>
  <c r="AJ133" i="1"/>
  <c r="AI133" i="1"/>
  <c r="AH133" i="1"/>
  <c r="AG133" i="1"/>
  <c r="AF133" i="1"/>
  <c r="AE133" i="1"/>
  <c r="AD133" i="1"/>
  <c r="AC133" i="1"/>
  <c r="AB133" i="1"/>
  <c r="AA133" i="1"/>
  <c r="Z133" i="1"/>
  <c r="Y133" i="1"/>
  <c r="X133" i="1"/>
  <c r="W133" i="1"/>
  <c r="V133" i="1"/>
  <c r="AL132" i="1"/>
  <c r="AK132" i="1"/>
  <c r="AJ132" i="1"/>
  <c r="AI132" i="1"/>
  <c r="AH132" i="1"/>
  <c r="AG132" i="1"/>
  <c r="AF132" i="1"/>
  <c r="AE132" i="1"/>
  <c r="AD132" i="1"/>
  <c r="AC132" i="1"/>
  <c r="AB132" i="1"/>
  <c r="AA132" i="1"/>
  <c r="Z132" i="1"/>
  <c r="Y132" i="1"/>
  <c r="X132" i="1"/>
  <c r="W132" i="1"/>
  <c r="V132" i="1"/>
  <c r="AL131" i="1"/>
  <c r="AK131" i="1"/>
  <c r="AJ131" i="1"/>
  <c r="AI131" i="1"/>
  <c r="AH131" i="1"/>
  <c r="AG131" i="1"/>
  <c r="AF131" i="1"/>
  <c r="AE131" i="1"/>
  <c r="AD131" i="1"/>
  <c r="AC131" i="1"/>
  <c r="AB131" i="1"/>
  <c r="AA131" i="1"/>
  <c r="Z131" i="1"/>
  <c r="Y131" i="1"/>
  <c r="X131" i="1"/>
  <c r="W131" i="1"/>
  <c r="V131" i="1"/>
  <c r="AL130" i="1"/>
  <c r="AK130" i="1"/>
  <c r="AJ130" i="1"/>
  <c r="AI130" i="1"/>
  <c r="AH130" i="1"/>
  <c r="AG130" i="1"/>
  <c r="AF130" i="1"/>
  <c r="AE130" i="1"/>
  <c r="AD130" i="1"/>
  <c r="AC130" i="1"/>
  <c r="AB130" i="1"/>
  <c r="AA130" i="1"/>
  <c r="Z130" i="1"/>
  <c r="Y130" i="1"/>
  <c r="X130" i="1"/>
  <c r="W130" i="1"/>
  <c r="V130" i="1"/>
  <c r="AL129" i="1"/>
  <c r="AK129" i="1"/>
  <c r="AJ129" i="1"/>
  <c r="AI129" i="1"/>
  <c r="AH129" i="1"/>
  <c r="AG129" i="1"/>
  <c r="AF129" i="1"/>
  <c r="AE129" i="1"/>
  <c r="AD129" i="1"/>
  <c r="AC129" i="1"/>
  <c r="AB129" i="1"/>
  <c r="AA129" i="1"/>
  <c r="Z129" i="1"/>
  <c r="Y129" i="1"/>
  <c r="X129" i="1"/>
  <c r="W129" i="1"/>
  <c r="V129" i="1"/>
  <c r="AL128" i="1"/>
  <c r="AK128" i="1"/>
  <c r="AJ128" i="1"/>
  <c r="AI128" i="1"/>
  <c r="AH128" i="1"/>
  <c r="AG128" i="1"/>
  <c r="AF128" i="1"/>
  <c r="AE128" i="1"/>
  <c r="AD128" i="1"/>
  <c r="AC128" i="1"/>
  <c r="AB128" i="1"/>
  <c r="AA128" i="1"/>
  <c r="Z128" i="1"/>
  <c r="Y128" i="1"/>
  <c r="X128" i="1"/>
  <c r="W128" i="1"/>
  <c r="V128" i="1"/>
  <c r="AL127" i="1"/>
  <c r="AK127" i="1"/>
  <c r="AJ127" i="1"/>
  <c r="AI127" i="1"/>
  <c r="AH127" i="1"/>
  <c r="AG127" i="1"/>
  <c r="AF127" i="1"/>
  <c r="AE127" i="1"/>
  <c r="AD127" i="1"/>
  <c r="AC127" i="1"/>
  <c r="AB127" i="1"/>
  <c r="AA127" i="1"/>
  <c r="Z127" i="1"/>
  <c r="Y127" i="1"/>
  <c r="X127" i="1"/>
  <c r="W127" i="1"/>
  <c r="V127" i="1"/>
  <c r="AL126" i="1"/>
  <c r="AK126" i="1"/>
  <c r="AJ126" i="1"/>
  <c r="AI126" i="1"/>
  <c r="AH126" i="1"/>
  <c r="AG126" i="1"/>
  <c r="AF126" i="1"/>
  <c r="AE126" i="1"/>
  <c r="AD126" i="1"/>
  <c r="AC126" i="1"/>
  <c r="AB126" i="1"/>
  <c r="AA126" i="1"/>
  <c r="Z126" i="1"/>
  <c r="Y126" i="1"/>
  <c r="X126" i="1"/>
  <c r="W126" i="1"/>
  <c r="V126" i="1"/>
  <c r="AL125" i="1"/>
  <c r="AK125" i="1"/>
  <c r="AJ125" i="1"/>
  <c r="AI125" i="1"/>
  <c r="AH125" i="1"/>
  <c r="AG125" i="1"/>
  <c r="AF125" i="1"/>
  <c r="AE125" i="1"/>
  <c r="AD125" i="1"/>
  <c r="AC125" i="1"/>
  <c r="AB125" i="1"/>
  <c r="AA125" i="1"/>
  <c r="Z125" i="1"/>
  <c r="Y125" i="1"/>
  <c r="X125" i="1"/>
  <c r="W125" i="1"/>
  <c r="V125" i="1"/>
  <c r="AL124" i="1"/>
  <c r="AK124" i="1"/>
  <c r="AJ124" i="1"/>
  <c r="AI124" i="1"/>
  <c r="AH124" i="1"/>
  <c r="AG124" i="1"/>
  <c r="AF124" i="1"/>
  <c r="AE124" i="1"/>
  <c r="AD124" i="1"/>
  <c r="AC124" i="1"/>
  <c r="AB124" i="1"/>
  <c r="AA124" i="1"/>
  <c r="Z124" i="1"/>
  <c r="Y124" i="1"/>
  <c r="X124" i="1"/>
  <c r="W124" i="1"/>
  <c r="V124" i="1"/>
  <c r="AL123" i="1"/>
  <c r="AK123" i="1"/>
  <c r="AJ123" i="1"/>
  <c r="AI123" i="1"/>
  <c r="AH123" i="1"/>
  <c r="AG123" i="1"/>
  <c r="AF123" i="1"/>
  <c r="AE123" i="1"/>
  <c r="AD123" i="1"/>
  <c r="AC123" i="1"/>
  <c r="AB123" i="1"/>
  <c r="AA123" i="1"/>
  <c r="Z123" i="1"/>
  <c r="Y123" i="1"/>
  <c r="X123" i="1"/>
  <c r="W123" i="1"/>
  <c r="V123" i="1"/>
  <c r="AL122" i="1"/>
  <c r="AK122" i="1"/>
  <c r="AJ122" i="1"/>
  <c r="AI122" i="1"/>
  <c r="AH122" i="1"/>
  <c r="AG122" i="1"/>
  <c r="AF122" i="1"/>
  <c r="AE122" i="1"/>
  <c r="AD122" i="1"/>
  <c r="AC122" i="1"/>
  <c r="AB122" i="1"/>
  <c r="AA122" i="1"/>
  <c r="Z122" i="1"/>
  <c r="Y122" i="1"/>
  <c r="X122" i="1"/>
  <c r="W122" i="1"/>
  <c r="V122" i="1"/>
  <c r="AL121" i="1"/>
  <c r="AK121" i="1"/>
  <c r="AJ121" i="1"/>
  <c r="AI121" i="1"/>
  <c r="AH121" i="1"/>
  <c r="AG121" i="1"/>
  <c r="AF121" i="1"/>
  <c r="AE121" i="1"/>
  <c r="AD121" i="1"/>
  <c r="AC121" i="1"/>
  <c r="AB121" i="1"/>
  <c r="AA121" i="1"/>
  <c r="Z121" i="1"/>
  <c r="Y121" i="1"/>
  <c r="X121" i="1"/>
  <c r="W121" i="1"/>
  <c r="V121" i="1"/>
  <c r="AL120" i="1"/>
  <c r="AK120" i="1"/>
  <c r="AJ120" i="1"/>
  <c r="AI120" i="1"/>
  <c r="AH120" i="1"/>
  <c r="AG120" i="1"/>
  <c r="AF120" i="1"/>
  <c r="AE120" i="1"/>
  <c r="AD120" i="1"/>
  <c r="AC120" i="1"/>
  <c r="AB120" i="1"/>
  <c r="AA120" i="1"/>
  <c r="Z120" i="1"/>
  <c r="Y120" i="1"/>
  <c r="X120" i="1"/>
  <c r="W120" i="1"/>
  <c r="V120" i="1"/>
  <c r="AL119" i="1"/>
  <c r="AK119" i="1"/>
  <c r="AJ119" i="1"/>
  <c r="AI119" i="1"/>
  <c r="AH119" i="1"/>
  <c r="AG119" i="1"/>
  <c r="AF119" i="1"/>
  <c r="AE119" i="1"/>
  <c r="AD119" i="1"/>
  <c r="AC119" i="1"/>
  <c r="AB119" i="1"/>
  <c r="AA119" i="1"/>
  <c r="Z119" i="1"/>
  <c r="Y119" i="1"/>
  <c r="X119" i="1"/>
  <c r="W119" i="1"/>
  <c r="V119" i="1"/>
  <c r="AL118" i="1"/>
  <c r="AK118" i="1"/>
  <c r="AJ118" i="1"/>
  <c r="AI118" i="1"/>
  <c r="AH118" i="1"/>
  <c r="AG118" i="1"/>
  <c r="AF118" i="1"/>
  <c r="AE118" i="1"/>
  <c r="AD118" i="1"/>
  <c r="AC118" i="1"/>
  <c r="AB118" i="1"/>
  <c r="AA118" i="1"/>
  <c r="Z118" i="1"/>
  <c r="Y118" i="1"/>
  <c r="X118" i="1"/>
  <c r="W118" i="1"/>
  <c r="V118" i="1"/>
  <c r="AL117" i="1"/>
  <c r="AK117" i="1"/>
  <c r="AJ117" i="1"/>
  <c r="AI117" i="1"/>
  <c r="AH117" i="1"/>
  <c r="AG117" i="1"/>
  <c r="AF117" i="1"/>
  <c r="AE117" i="1"/>
  <c r="AD117" i="1"/>
  <c r="AC117" i="1"/>
  <c r="AB117" i="1"/>
  <c r="AA117" i="1"/>
  <c r="Z117" i="1"/>
  <c r="Y117" i="1"/>
  <c r="X117" i="1"/>
  <c r="W117" i="1"/>
  <c r="V117" i="1"/>
  <c r="AL116" i="1"/>
  <c r="AK116" i="1"/>
  <c r="AJ116" i="1"/>
  <c r="AI116" i="1"/>
  <c r="AH116" i="1"/>
  <c r="AG116" i="1"/>
  <c r="AF116" i="1"/>
  <c r="AE116" i="1"/>
  <c r="AD116" i="1"/>
  <c r="AC116" i="1"/>
  <c r="AB116" i="1"/>
  <c r="AA116" i="1"/>
  <c r="Z116" i="1"/>
  <c r="Y116" i="1"/>
  <c r="X116" i="1"/>
  <c r="W116" i="1"/>
  <c r="V116" i="1"/>
  <c r="AL115" i="1"/>
  <c r="AK115" i="1"/>
  <c r="AJ115" i="1"/>
  <c r="AI115" i="1"/>
  <c r="AH115" i="1"/>
  <c r="AG115" i="1"/>
  <c r="AF115" i="1"/>
  <c r="AE115" i="1"/>
  <c r="AD115" i="1"/>
  <c r="AC115" i="1"/>
  <c r="AB115" i="1"/>
  <c r="AA115" i="1"/>
  <c r="Z115" i="1"/>
  <c r="Y115" i="1"/>
  <c r="X115" i="1"/>
  <c r="W115" i="1"/>
  <c r="V115" i="1"/>
  <c r="AL114" i="1"/>
  <c r="AK114" i="1"/>
  <c r="AJ114" i="1"/>
  <c r="AI114" i="1"/>
  <c r="AH114" i="1"/>
  <c r="AG114" i="1"/>
  <c r="AF114" i="1"/>
  <c r="AE114" i="1"/>
  <c r="AD114" i="1"/>
  <c r="AC114" i="1"/>
  <c r="AB114" i="1"/>
  <c r="AA114" i="1"/>
  <c r="Z114" i="1"/>
  <c r="Y114" i="1"/>
  <c r="X114" i="1"/>
  <c r="W114" i="1"/>
  <c r="V114" i="1"/>
  <c r="AL113" i="1"/>
  <c r="AK113" i="1"/>
  <c r="AJ113" i="1"/>
  <c r="AI113" i="1"/>
  <c r="AH113" i="1"/>
  <c r="AG113" i="1"/>
  <c r="AF113" i="1"/>
  <c r="AE113" i="1"/>
  <c r="AD113" i="1"/>
  <c r="AC113" i="1"/>
  <c r="AB113" i="1"/>
  <c r="AA113" i="1"/>
  <c r="Z113" i="1"/>
  <c r="Y113" i="1"/>
  <c r="X113" i="1"/>
  <c r="W113" i="1"/>
  <c r="V113" i="1"/>
  <c r="AL112" i="1"/>
  <c r="AK112" i="1"/>
  <c r="AJ112" i="1"/>
  <c r="AI112" i="1"/>
  <c r="AH112" i="1"/>
  <c r="AG112" i="1"/>
  <c r="AF112" i="1"/>
  <c r="AE112" i="1"/>
  <c r="AD112" i="1"/>
  <c r="AC112" i="1"/>
  <c r="AB112" i="1"/>
  <c r="AA112" i="1"/>
  <c r="Z112" i="1"/>
  <c r="Y112" i="1"/>
  <c r="X112" i="1"/>
  <c r="W112" i="1"/>
  <c r="V112" i="1"/>
  <c r="AL111" i="1"/>
  <c r="AK111" i="1"/>
  <c r="AJ111" i="1"/>
  <c r="AI111" i="1"/>
  <c r="AH111" i="1"/>
  <c r="AG111" i="1"/>
  <c r="AF111" i="1"/>
  <c r="AE111" i="1"/>
  <c r="AD111" i="1"/>
  <c r="AC111" i="1"/>
  <c r="AB111" i="1"/>
  <c r="AA111" i="1"/>
  <c r="Z111" i="1"/>
  <c r="Y111" i="1"/>
  <c r="X111" i="1"/>
  <c r="W111" i="1"/>
  <c r="V111" i="1"/>
  <c r="AL110" i="1"/>
  <c r="AK110" i="1"/>
  <c r="AJ110" i="1"/>
  <c r="AI110" i="1"/>
  <c r="AH110" i="1"/>
  <c r="AG110" i="1"/>
  <c r="AF110" i="1"/>
  <c r="AE110" i="1"/>
  <c r="AD110" i="1"/>
  <c r="AC110" i="1"/>
  <c r="AB110" i="1"/>
  <c r="AA110" i="1"/>
  <c r="Z110" i="1"/>
  <c r="Y110" i="1"/>
  <c r="X110" i="1"/>
  <c r="W110" i="1"/>
  <c r="V110" i="1"/>
  <c r="AL109" i="1"/>
  <c r="AK109" i="1"/>
  <c r="AJ109" i="1"/>
  <c r="AI109" i="1"/>
  <c r="AH109" i="1"/>
  <c r="AG109" i="1"/>
  <c r="AF109" i="1"/>
  <c r="AE109" i="1"/>
  <c r="AD109" i="1"/>
  <c r="AC109" i="1"/>
  <c r="AB109" i="1"/>
  <c r="AA109" i="1"/>
  <c r="Z109" i="1"/>
  <c r="Y109" i="1"/>
  <c r="X109" i="1"/>
  <c r="W109" i="1"/>
  <c r="V109" i="1"/>
  <c r="AL108" i="1"/>
  <c r="AK108" i="1"/>
  <c r="AJ108" i="1"/>
  <c r="AI108" i="1"/>
  <c r="AH108" i="1"/>
  <c r="AG108" i="1"/>
  <c r="AF108" i="1"/>
  <c r="AE108" i="1"/>
  <c r="AD108" i="1"/>
  <c r="AC108" i="1"/>
  <c r="AB108" i="1"/>
  <c r="AA108" i="1"/>
  <c r="Z108" i="1"/>
  <c r="Y108" i="1"/>
  <c r="X108" i="1"/>
  <c r="W108" i="1"/>
  <c r="V108" i="1"/>
  <c r="AL107" i="1"/>
  <c r="AK107" i="1"/>
  <c r="AJ107" i="1"/>
  <c r="AI107" i="1"/>
  <c r="AH107" i="1"/>
  <c r="AG107" i="1"/>
  <c r="AF107" i="1"/>
  <c r="AE107" i="1"/>
  <c r="AD107" i="1"/>
  <c r="AC107" i="1"/>
  <c r="AB107" i="1"/>
  <c r="AA107" i="1"/>
  <c r="Z107" i="1"/>
  <c r="Y107" i="1"/>
  <c r="X107" i="1"/>
  <c r="W107" i="1"/>
  <c r="V107" i="1"/>
  <c r="AL106" i="1"/>
  <c r="AK106" i="1"/>
  <c r="AJ106" i="1"/>
  <c r="AI106" i="1"/>
  <c r="AH106" i="1"/>
  <c r="AG106" i="1"/>
  <c r="AF106" i="1"/>
  <c r="AE106" i="1"/>
  <c r="AD106" i="1"/>
  <c r="AC106" i="1"/>
  <c r="AB106" i="1"/>
  <c r="AA106" i="1"/>
  <c r="Z106" i="1"/>
  <c r="Y106" i="1"/>
  <c r="X106" i="1"/>
  <c r="W106" i="1"/>
  <c r="V106" i="1"/>
  <c r="AL105" i="1"/>
  <c r="AK105" i="1"/>
  <c r="AJ105" i="1"/>
  <c r="AI105" i="1"/>
  <c r="AH105" i="1"/>
  <c r="AG105" i="1"/>
  <c r="AF105" i="1"/>
  <c r="AE105" i="1"/>
  <c r="AD105" i="1"/>
  <c r="AC105" i="1"/>
  <c r="AB105" i="1"/>
  <c r="AA105" i="1"/>
  <c r="Z105" i="1"/>
  <c r="Y105" i="1"/>
  <c r="X105" i="1"/>
  <c r="W105" i="1"/>
  <c r="V105" i="1"/>
  <c r="AL104" i="1"/>
  <c r="AK104" i="1"/>
  <c r="AJ104" i="1"/>
  <c r="AI104" i="1"/>
  <c r="AH104" i="1"/>
  <c r="AG104" i="1"/>
  <c r="AF104" i="1"/>
  <c r="AE104" i="1"/>
  <c r="AD104" i="1"/>
  <c r="AC104" i="1"/>
  <c r="AB104" i="1"/>
  <c r="AA104" i="1"/>
  <c r="Z104" i="1"/>
  <c r="Y104" i="1"/>
  <c r="X104" i="1"/>
  <c r="W104" i="1"/>
  <c r="V104" i="1"/>
  <c r="AL103" i="1"/>
  <c r="AK103" i="1"/>
  <c r="AJ103" i="1"/>
  <c r="AI103" i="1"/>
  <c r="AH103" i="1"/>
  <c r="AG103" i="1"/>
  <c r="AF103" i="1"/>
  <c r="AE103" i="1"/>
  <c r="AD103" i="1"/>
  <c r="AC103" i="1"/>
  <c r="AB103" i="1"/>
  <c r="AA103" i="1"/>
  <c r="Z103" i="1"/>
  <c r="Y103" i="1"/>
  <c r="X103" i="1"/>
  <c r="W103" i="1"/>
  <c r="V103" i="1"/>
  <c r="AL102" i="1"/>
  <c r="AK102" i="1"/>
  <c r="AJ102" i="1"/>
  <c r="AI102" i="1"/>
  <c r="AH102" i="1"/>
  <c r="AG102" i="1"/>
  <c r="AF102" i="1"/>
  <c r="AE102" i="1"/>
  <c r="AD102" i="1"/>
  <c r="AC102" i="1"/>
  <c r="AB102" i="1"/>
  <c r="AA102" i="1"/>
  <c r="Z102" i="1"/>
  <c r="Y102" i="1"/>
  <c r="X102" i="1"/>
  <c r="W102" i="1"/>
  <c r="V102" i="1"/>
  <c r="AL101" i="1"/>
  <c r="AK101" i="1"/>
  <c r="AJ101" i="1"/>
  <c r="AI101" i="1"/>
  <c r="AH101" i="1"/>
  <c r="AG101" i="1"/>
  <c r="AF101" i="1"/>
  <c r="AE101" i="1"/>
  <c r="AD101" i="1"/>
  <c r="AC101" i="1"/>
  <c r="AB101" i="1"/>
  <c r="AA101" i="1"/>
  <c r="Z101" i="1"/>
  <c r="Y101" i="1"/>
  <c r="X101" i="1"/>
  <c r="W101" i="1"/>
  <c r="V101" i="1"/>
  <c r="AL100" i="1"/>
  <c r="AK100" i="1"/>
  <c r="AJ100" i="1"/>
  <c r="AI100" i="1"/>
  <c r="AH100" i="1"/>
  <c r="AG100" i="1"/>
  <c r="AF100" i="1"/>
  <c r="AE100" i="1"/>
  <c r="AD100" i="1"/>
  <c r="AC100" i="1"/>
  <c r="AB100" i="1"/>
  <c r="AA100" i="1"/>
  <c r="Z100" i="1"/>
  <c r="Y100" i="1"/>
  <c r="X100" i="1"/>
  <c r="W100" i="1"/>
  <c r="V100" i="1"/>
  <c r="AL99" i="1"/>
  <c r="AK99" i="1"/>
  <c r="AJ99" i="1"/>
  <c r="AI99" i="1"/>
  <c r="AH99" i="1"/>
  <c r="AG99" i="1"/>
  <c r="AF99" i="1"/>
  <c r="AE99" i="1"/>
  <c r="AD99" i="1"/>
  <c r="AC99" i="1"/>
  <c r="AB99" i="1"/>
  <c r="AA99" i="1"/>
  <c r="Z99" i="1"/>
  <c r="Y99" i="1"/>
  <c r="X99" i="1"/>
  <c r="W99" i="1"/>
  <c r="V99" i="1"/>
  <c r="AL98" i="1"/>
  <c r="AK98" i="1"/>
  <c r="AJ98" i="1"/>
  <c r="AI98" i="1"/>
  <c r="AH98" i="1"/>
  <c r="AG98" i="1"/>
  <c r="AF98" i="1"/>
  <c r="AE98" i="1"/>
  <c r="AD98" i="1"/>
  <c r="AC98" i="1"/>
  <c r="AB98" i="1"/>
  <c r="AA98" i="1"/>
  <c r="Z98" i="1"/>
  <c r="Y98" i="1"/>
  <c r="X98" i="1"/>
  <c r="W98" i="1"/>
  <c r="V98" i="1"/>
  <c r="AL97" i="1"/>
  <c r="AK97" i="1"/>
  <c r="AJ97" i="1"/>
  <c r="AI97" i="1"/>
  <c r="AH97" i="1"/>
  <c r="AG97" i="1"/>
  <c r="AF97" i="1"/>
  <c r="AE97" i="1"/>
  <c r="AD97" i="1"/>
  <c r="AC97" i="1"/>
  <c r="AB97" i="1"/>
  <c r="AA97" i="1"/>
  <c r="Z97" i="1"/>
  <c r="Y97" i="1"/>
  <c r="X97" i="1"/>
  <c r="W97" i="1"/>
  <c r="V97" i="1"/>
  <c r="AL96" i="1"/>
  <c r="AK96" i="1"/>
  <c r="AJ96" i="1"/>
  <c r="AI96" i="1"/>
  <c r="AH96" i="1"/>
  <c r="AG96" i="1"/>
  <c r="AF96" i="1"/>
  <c r="AE96" i="1"/>
  <c r="AD96" i="1"/>
  <c r="AC96" i="1"/>
  <c r="AB96" i="1"/>
  <c r="AA96" i="1"/>
  <c r="Z96" i="1"/>
  <c r="Y96" i="1"/>
  <c r="X96" i="1"/>
  <c r="W96" i="1"/>
  <c r="V96" i="1"/>
  <c r="AL95" i="1"/>
  <c r="AK95" i="1"/>
  <c r="AJ95" i="1"/>
  <c r="AI95" i="1"/>
  <c r="AH95" i="1"/>
  <c r="AG95" i="1"/>
  <c r="AF95" i="1"/>
  <c r="AE95" i="1"/>
  <c r="AD95" i="1"/>
  <c r="AC95" i="1"/>
  <c r="AB95" i="1"/>
  <c r="AA95" i="1"/>
  <c r="Z95" i="1"/>
  <c r="Y95" i="1"/>
  <c r="X95" i="1"/>
  <c r="W95" i="1"/>
  <c r="V95" i="1"/>
  <c r="AL94" i="1"/>
  <c r="AK94" i="1"/>
  <c r="AJ94" i="1"/>
  <c r="AI94" i="1"/>
  <c r="AH94" i="1"/>
  <c r="AG94" i="1"/>
  <c r="AF94" i="1"/>
  <c r="AE94" i="1"/>
  <c r="AD94" i="1"/>
  <c r="AC94" i="1"/>
  <c r="AB94" i="1"/>
  <c r="AA94" i="1"/>
  <c r="Z94" i="1"/>
  <c r="Y94" i="1"/>
  <c r="X94" i="1"/>
  <c r="W94" i="1"/>
  <c r="V94" i="1"/>
  <c r="AL93" i="1"/>
  <c r="AK93" i="1"/>
  <c r="AJ93" i="1"/>
  <c r="AI93" i="1"/>
  <c r="AH93" i="1"/>
  <c r="AG93" i="1"/>
  <c r="AF93" i="1"/>
  <c r="AE93" i="1"/>
  <c r="AD93" i="1"/>
  <c r="AC93" i="1"/>
  <c r="AB93" i="1"/>
  <c r="AA93" i="1"/>
  <c r="Z93" i="1"/>
  <c r="Y93" i="1"/>
  <c r="X93" i="1"/>
  <c r="W93" i="1"/>
  <c r="V93" i="1"/>
  <c r="AL92" i="1"/>
  <c r="AK92" i="1"/>
  <c r="AJ92" i="1"/>
  <c r="AI92" i="1"/>
  <c r="AH92" i="1"/>
  <c r="AG92" i="1"/>
  <c r="AF92" i="1"/>
  <c r="AE92" i="1"/>
  <c r="AD92" i="1"/>
  <c r="AC92" i="1"/>
  <c r="AB92" i="1"/>
  <c r="AA92" i="1"/>
  <c r="Z92" i="1"/>
  <c r="Y92" i="1"/>
  <c r="X92" i="1"/>
  <c r="W92" i="1"/>
  <c r="V92" i="1"/>
  <c r="AL91" i="1"/>
  <c r="AK91" i="1"/>
  <c r="AJ91" i="1"/>
  <c r="AI91" i="1"/>
  <c r="AH91" i="1"/>
  <c r="AG91" i="1"/>
  <c r="AF91" i="1"/>
  <c r="AE91" i="1"/>
  <c r="AD91" i="1"/>
  <c r="AC91" i="1"/>
  <c r="AB91" i="1"/>
  <c r="AA91" i="1"/>
  <c r="Z91" i="1"/>
  <c r="Y91" i="1"/>
  <c r="X91" i="1"/>
  <c r="W91" i="1"/>
  <c r="V91" i="1"/>
  <c r="AL90" i="1"/>
  <c r="AK90" i="1"/>
  <c r="AJ90" i="1"/>
  <c r="AI90" i="1"/>
  <c r="AH90" i="1"/>
  <c r="AG90" i="1"/>
  <c r="AF90" i="1"/>
  <c r="AE90" i="1"/>
  <c r="AD90" i="1"/>
  <c r="AC90" i="1"/>
  <c r="AB90" i="1"/>
  <c r="AA90" i="1"/>
  <c r="Z90" i="1"/>
  <c r="Y90" i="1"/>
  <c r="X90" i="1"/>
  <c r="W90" i="1"/>
  <c r="V90" i="1"/>
  <c r="AL89" i="1"/>
  <c r="AK89" i="1"/>
  <c r="AJ89" i="1"/>
  <c r="AI89" i="1"/>
  <c r="AH89" i="1"/>
  <c r="AG89" i="1"/>
  <c r="AF89" i="1"/>
  <c r="AE89" i="1"/>
  <c r="AD89" i="1"/>
  <c r="AC89" i="1"/>
  <c r="AB89" i="1"/>
  <c r="AA89" i="1"/>
  <c r="Z89" i="1"/>
  <c r="Y89" i="1"/>
  <c r="X89" i="1"/>
  <c r="W89" i="1"/>
  <c r="V89" i="1"/>
  <c r="AL88" i="1"/>
  <c r="AK88" i="1"/>
  <c r="AJ88" i="1"/>
  <c r="AI88" i="1"/>
  <c r="AH88" i="1"/>
  <c r="AG88" i="1"/>
  <c r="AF88" i="1"/>
  <c r="AE88" i="1"/>
  <c r="AD88" i="1"/>
  <c r="AC88" i="1"/>
  <c r="AB88" i="1"/>
  <c r="AA88" i="1"/>
  <c r="Z88" i="1"/>
  <c r="Y88" i="1"/>
  <c r="X88" i="1"/>
  <c r="W88" i="1"/>
  <c r="V88" i="1"/>
  <c r="AL87" i="1"/>
  <c r="AK87" i="1"/>
  <c r="AJ87" i="1"/>
  <c r="AI87" i="1"/>
  <c r="AH87" i="1"/>
  <c r="AG87" i="1"/>
  <c r="AF87" i="1"/>
  <c r="AE87" i="1"/>
  <c r="AD87" i="1"/>
  <c r="AC87" i="1"/>
  <c r="AB87" i="1"/>
  <c r="AA87" i="1"/>
  <c r="Z87" i="1"/>
  <c r="Y87" i="1"/>
  <c r="X87" i="1"/>
  <c r="W87" i="1"/>
  <c r="V87" i="1"/>
  <c r="AL86" i="1"/>
  <c r="AK86" i="1"/>
  <c r="AJ86" i="1"/>
  <c r="AI86" i="1"/>
  <c r="AH86" i="1"/>
  <c r="AG86" i="1"/>
  <c r="AF86" i="1"/>
  <c r="AE86" i="1"/>
  <c r="AD86" i="1"/>
  <c r="AC86" i="1"/>
  <c r="AB86" i="1"/>
  <c r="AA86" i="1"/>
  <c r="Z86" i="1"/>
  <c r="Y86" i="1"/>
  <c r="X86" i="1"/>
  <c r="W86" i="1"/>
  <c r="V86" i="1"/>
  <c r="AL85" i="1"/>
  <c r="AK85" i="1"/>
  <c r="AJ85" i="1"/>
  <c r="AI85" i="1"/>
  <c r="AH85" i="1"/>
  <c r="AG85" i="1"/>
  <c r="AF85" i="1"/>
  <c r="AE85" i="1"/>
  <c r="AD85" i="1"/>
  <c r="AC85" i="1"/>
  <c r="AB85" i="1"/>
  <c r="AA85" i="1"/>
  <c r="Z85" i="1"/>
  <c r="Y85" i="1"/>
  <c r="X85" i="1"/>
  <c r="W85" i="1"/>
  <c r="V85" i="1"/>
  <c r="AL84" i="1"/>
  <c r="AK84" i="1"/>
  <c r="AJ84" i="1"/>
  <c r="AI84" i="1"/>
  <c r="AH84" i="1"/>
  <c r="AG84" i="1"/>
  <c r="AF84" i="1"/>
  <c r="AE84" i="1"/>
  <c r="AD84" i="1"/>
  <c r="AC84" i="1"/>
  <c r="AB84" i="1"/>
  <c r="AA84" i="1"/>
  <c r="Z84" i="1"/>
  <c r="Y84" i="1"/>
  <c r="X84" i="1"/>
  <c r="W84" i="1"/>
  <c r="V84" i="1"/>
  <c r="AL83" i="1"/>
  <c r="AK83" i="1"/>
  <c r="AJ83" i="1"/>
  <c r="AI83" i="1"/>
  <c r="AH83" i="1"/>
  <c r="AG83" i="1"/>
  <c r="AF83" i="1"/>
  <c r="AE83" i="1"/>
  <c r="AD83" i="1"/>
  <c r="AC83" i="1"/>
  <c r="AB83" i="1"/>
  <c r="AA83" i="1"/>
  <c r="Z83" i="1"/>
  <c r="Y83" i="1"/>
  <c r="X83" i="1"/>
  <c r="W83" i="1"/>
  <c r="V83" i="1"/>
  <c r="AL82" i="1"/>
  <c r="AK82" i="1"/>
  <c r="AJ82" i="1"/>
  <c r="AI82" i="1"/>
  <c r="AH82" i="1"/>
  <c r="AG82" i="1"/>
  <c r="AF82" i="1"/>
  <c r="AE82" i="1"/>
  <c r="AD82" i="1"/>
  <c r="AC82" i="1"/>
  <c r="AB82" i="1"/>
  <c r="AA82" i="1"/>
  <c r="Z82" i="1"/>
  <c r="Y82" i="1"/>
  <c r="X82" i="1"/>
  <c r="W82" i="1"/>
  <c r="V82" i="1"/>
  <c r="AL81" i="1"/>
  <c r="AK81" i="1"/>
  <c r="AJ81" i="1"/>
  <c r="AI81" i="1"/>
  <c r="AH81" i="1"/>
  <c r="AG81" i="1"/>
  <c r="AF81" i="1"/>
  <c r="AE81" i="1"/>
  <c r="AD81" i="1"/>
  <c r="AC81" i="1"/>
  <c r="AB81" i="1"/>
  <c r="AA81" i="1"/>
  <c r="Z81" i="1"/>
  <c r="Y81" i="1"/>
  <c r="X81" i="1"/>
  <c r="W81" i="1"/>
  <c r="V81" i="1"/>
  <c r="AL80" i="1"/>
  <c r="AK80" i="1"/>
  <c r="AJ80" i="1"/>
  <c r="AI80" i="1"/>
  <c r="AH80" i="1"/>
  <c r="AG80" i="1"/>
  <c r="AF80" i="1"/>
  <c r="AE80" i="1"/>
  <c r="AD80" i="1"/>
  <c r="AC80" i="1"/>
  <c r="AB80" i="1"/>
  <c r="AA80" i="1"/>
  <c r="Z80" i="1"/>
  <c r="Y80" i="1"/>
  <c r="X80" i="1"/>
  <c r="W80" i="1"/>
  <c r="V80" i="1"/>
  <c r="AL79" i="1"/>
  <c r="AK79" i="1"/>
  <c r="AJ79" i="1"/>
  <c r="AI79" i="1"/>
  <c r="AH79" i="1"/>
  <c r="AG79" i="1"/>
  <c r="AF79" i="1"/>
  <c r="AE79" i="1"/>
  <c r="AD79" i="1"/>
  <c r="AC79" i="1"/>
  <c r="AB79" i="1"/>
  <c r="AA79" i="1"/>
  <c r="Z79" i="1"/>
  <c r="Y79" i="1"/>
  <c r="X79" i="1"/>
  <c r="W79" i="1"/>
  <c r="V79" i="1"/>
  <c r="AL78" i="1"/>
  <c r="AK78" i="1"/>
  <c r="AJ78" i="1"/>
  <c r="AI78" i="1"/>
  <c r="AH78" i="1"/>
  <c r="AG78" i="1"/>
  <c r="AF78" i="1"/>
  <c r="AE78" i="1"/>
  <c r="AD78" i="1"/>
  <c r="AC78" i="1"/>
  <c r="AB78" i="1"/>
  <c r="AA78" i="1"/>
  <c r="Z78" i="1"/>
  <c r="Y78" i="1"/>
  <c r="X78" i="1"/>
  <c r="W78" i="1"/>
  <c r="V78" i="1"/>
  <c r="AL77" i="1"/>
  <c r="AK77" i="1"/>
  <c r="AJ77" i="1"/>
  <c r="AI77" i="1"/>
  <c r="AH77" i="1"/>
  <c r="AG77" i="1"/>
  <c r="AF77" i="1"/>
  <c r="AE77" i="1"/>
  <c r="AD77" i="1"/>
  <c r="AC77" i="1"/>
  <c r="AB77" i="1"/>
  <c r="AA77" i="1"/>
  <c r="Z77" i="1"/>
  <c r="Y77" i="1"/>
  <c r="X77" i="1"/>
  <c r="W77" i="1"/>
  <c r="V77" i="1"/>
  <c r="AL76" i="1"/>
  <c r="AK76" i="1"/>
  <c r="AJ76" i="1"/>
  <c r="AI76" i="1"/>
  <c r="AH76" i="1"/>
  <c r="AG76" i="1"/>
  <c r="AF76" i="1"/>
  <c r="AE76" i="1"/>
  <c r="AD76" i="1"/>
  <c r="AC76" i="1"/>
  <c r="AB76" i="1"/>
  <c r="AA76" i="1"/>
  <c r="Z76" i="1"/>
  <c r="Y76" i="1"/>
  <c r="X76" i="1"/>
  <c r="W76" i="1"/>
  <c r="V76" i="1"/>
  <c r="AL75" i="1"/>
  <c r="AK75" i="1"/>
  <c r="AJ75" i="1"/>
  <c r="AI75" i="1"/>
  <c r="AH75" i="1"/>
  <c r="AG75" i="1"/>
  <c r="AF75" i="1"/>
  <c r="AE75" i="1"/>
  <c r="AD75" i="1"/>
  <c r="AC75" i="1"/>
  <c r="AB75" i="1"/>
  <c r="AA75" i="1"/>
  <c r="Z75" i="1"/>
  <c r="Y75" i="1"/>
  <c r="X75" i="1"/>
  <c r="W75" i="1"/>
  <c r="V75" i="1"/>
  <c r="AL74" i="1"/>
  <c r="AK74" i="1"/>
  <c r="AJ74" i="1"/>
  <c r="AI74" i="1"/>
  <c r="AH74" i="1"/>
  <c r="AG74" i="1"/>
  <c r="AF74" i="1"/>
  <c r="AE74" i="1"/>
  <c r="AD74" i="1"/>
  <c r="AC74" i="1"/>
  <c r="AB74" i="1"/>
  <c r="AA74" i="1"/>
  <c r="Z74" i="1"/>
  <c r="Y74" i="1"/>
  <c r="X74" i="1"/>
  <c r="W74" i="1"/>
  <c r="V74" i="1"/>
  <c r="AL73" i="1"/>
  <c r="AK73" i="1"/>
  <c r="AJ73" i="1"/>
  <c r="AI73" i="1"/>
  <c r="AH73" i="1"/>
  <c r="AG73" i="1"/>
  <c r="AF73" i="1"/>
  <c r="AE73" i="1"/>
  <c r="AD73" i="1"/>
  <c r="AC73" i="1"/>
  <c r="AB73" i="1"/>
  <c r="AA73" i="1"/>
  <c r="Z73" i="1"/>
  <c r="Y73" i="1"/>
  <c r="X73" i="1"/>
  <c r="W73" i="1"/>
  <c r="V73" i="1"/>
  <c r="AL72" i="1"/>
  <c r="AK72" i="1"/>
  <c r="AJ72" i="1"/>
  <c r="AI72" i="1"/>
  <c r="AH72" i="1"/>
  <c r="AG72" i="1"/>
  <c r="AF72" i="1"/>
  <c r="AE72" i="1"/>
  <c r="AD72" i="1"/>
  <c r="AC72" i="1"/>
  <c r="AB72" i="1"/>
  <c r="AA72" i="1"/>
  <c r="Z72" i="1"/>
  <c r="Y72" i="1"/>
  <c r="X72" i="1"/>
  <c r="W72" i="1"/>
  <c r="V72" i="1"/>
  <c r="AL71" i="1"/>
  <c r="AK71" i="1"/>
  <c r="AJ71" i="1"/>
  <c r="AI71" i="1"/>
  <c r="AH71" i="1"/>
  <c r="AG71" i="1"/>
  <c r="AF71" i="1"/>
  <c r="AE71" i="1"/>
  <c r="AD71" i="1"/>
  <c r="AC71" i="1"/>
  <c r="AB71" i="1"/>
  <c r="AA71" i="1"/>
  <c r="Z71" i="1"/>
  <c r="Y71" i="1"/>
  <c r="X71" i="1"/>
  <c r="W71" i="1"/>
  <c r="V71" i="1"/>
  <c r="AL70" i="1"/>
  <c r="AK70" i="1"/>
  <c r="AJ70" i="1"/>
  <c r="AI70" i="1"/>
  <c r="AH70" i="1"/>
  <c r="AG70" i="1"/>
  <c r="AF70" i="1"/>
  <c r="AE70" i="1"/>
  <c r="AD70" i="1"/>
  <c r="AC70" i="1"/>
  <c r="AB70" i="1"/>
  <c r="AA70" i="1"/>
  <c r="Z70" i="1"/>
  <c r="Y70" i="1"/>
  <c r="X70" i="1"/>
  <c r="W70" i="1"/>
  <c r="V70" i="1"/>
  <c r="AL69" i="1"/>
  <c r="AK69" i="1"/>
  <c r="AJ69" i="1"/>
  <c r="AI69" i="1"/>
  <c r="AH69" i="1"/>
  <c r="AG69" i="1"/>
  <c r="AF69" i="1"/>
  <c r="AE69" i="1"/>
  <c r="AD69" i="1"/>
  <c r="AC69" i="1"/>
  <c r="AB69" i="1"/>
  <c r="AA69" i="1"/>
  <c r="Z69" i="1"/>
  <c r="Y69" i="1"/>
  <c r="X69" i="1"/>
  <c r="W69" i="1"/>
  <c r="V69" i="1"/>
  <c r="AL68" i="1"/>
  <c r="AK68" i="1"/>
  <c r="AJ68" i="1"/>
  <c r="AI68" i="1"/>
  <c r="AH68" i="1"/>
  <c r="AG68" i="1"/>
  <c r="AF68" i="1"/>
  <c r="AE68" i="1"/>
  <c r="AD68" i="1"/>
  <c r="AC68" i="1"/>
  <c r="AB68" i="1"/>
  <c r="AA68" i="1"/>
  <c r="Z68" i="1"/>
  <c r="Y68" i="1"/>
  <c r="X68" i="1"/>
  <c r="W68" i="1"/>
  <c r="V68" i="1"/>
  <c r="AL67" i="1"/>
  <c r="AK67" i="1"/>
  <c r="AJ67" i="1"/>
  <c r="AI67" i="1"/>
  <c r="AH67" i="1"/>
  <c r="AG67" i="1"/>
  <c r="AF67" i="1"/>
  <c r="AE67" i="1"/>
  <c r="AD67" i="1"/>
  <c r="AC67" i="1"/>
  <c r="AB67" i="1"/>
  <c r="AA67" i="1"/>
  <c r="Z67" i="1"/>
  <c r="Y67" i="1"/>
  <c r="X67" i="1"/>
  <c r="W67" i="1"/>
  <c r="V67" i="1"/>
  <c r="AL66" i="1"/>
  <c r="AK66" i="1"/>
  <c r="AJ66" i="1"/>
  <c r="AI66" i="1"/>
  <c r="AH66" i="1"/>
  <c r="AG66" i="1"/>
  <c r="AF66" i="1"/>
  <c r="AE66" i="1"/>
  <c r="AD66" i="1"/>
  <c r="AC66" i="1"/>
  <c r="AB66" i="1"/>
  <c r="AA66" i="1"/>
  <c r="Z66" i="1"/>
  <c r="Y66" i="1"/>
  <c r="X66" i="1"/>
  <c r="W66" i="1"/>
  <c r="V66" i="1"/>
  <c r="AL65" i="1"/>
  <c r="AK65" i="1"/>
  <c r="AJ65" i="1"/>
  <c r="AI65" i="1"/>
  <c r="AH65" i="1"/>
  <c r="AG65" i="1"/>
  <c r="AF65" i="1"/>
  <c r="AE65" i="1"/>
  <c r="AD65" i="1"/>
  <c r="AC65" i="1"/>
  <c r="AB65" i="1"/>
  <c r="AA65" i="1"/>
  <c r="Z65" i="1"/>
  <c r="Y65" i="1"/>
  <c r="X65" i="1"/>
  <c r="W65" i="1"/>
  <c r="V65" i="1"/>
  <c r="AL64" i="1"/>
  <c r="AK64" i="1"/>
  <c r="AJ64" i="1"/>
  <c r="AI64" i="1"/>
  <c r="AH64" i="1"/>
  <c r="AG64" i="1"/>
  <c r="AF64" i="1"/>
  <c r="AE64" i="1"/>
  <c r="AD64" i="1"/>
  <c r="AC64" i="1"/>
  <c r="AB64" i="1"/>
  <c r="AA64" i="1"/>
  <c r="Z64" i="1"/>
  <c r="Y64" i="1"/>
  <c r="X64" i="1"/>
  <c r="W64" i="1"/>
  <c r="V64" i="1"/>
  <c r="AL63" i="1"/>
  <c r="AK63" i="1"/>
  <c r="AJ63" i="1"/>
  <c r="AI63" i="1"/>
  <c r="AH63" i="1"/>
  <c r="AG63" i="1"/>
  <c r="AF63" i="1"/>
  <c r="AE63" i="1"/>
  <c r="AD63" i="1"/>
  <c r="AC63" i="1"/>
  <c r="AB63" i="1"/>
  <c r="AA63" i="1"/>
  <c r="Z63" i="1"/>
  <c r="Y63" i="1"/>
  <c r="X63" i="1"/>
  <c r="W63" i="1"/>
  <c r="V63" i="1"/>
  <c r="AL62" i="1"/>
  <c r="AK62" i="1"/>
  <c r="AJ62" i="1"/>
  <c r="AI62" i="1"/>
  <c r="AH62" i="1"/>
  <c r="AG62" i="1"/>
  <c r="AF62" i="1"/>
  <c r="AE62" i="1"/>
  <c r="AD62" i="1"/>
  <c r="AC62" i="1"/>
  <c r="AB62" i="1"/>
  <c r="AA62" i="1"/>
  <c r="Z62" i="1"/>
  <c r="Y62" i="1"/>
  <c r="X62" i="1"/>
  <c r="W62" i="1"/>
  <c r="V62" i="1"/>
  <c r="AL61" i="1"/>
  <c r="AK61" i="1"/>
  <c r="AJ61" i="1"/>
  <c r="AI61" i="1"/>
  <c r="AH61" i="1"/>
  <c r="AG61" i="1"/>
  <c r="AF61" i="1"/>
  <c r="AE61" i="1"/>
  <c r="AD61" i="1"/>
  <c r="AC61" i="1"/>
  <c r="AB61" i="1"/>
  <c r="AA61" i="1"/>
  <c r="Z61" i="1"/>
  <c r="Y61" i="1"/>
  <c r="X61" i="1"/>
  <c r="W61" i="1"/>
  <c r="V61" i="1"/>
  <c r="AL60" i="1"/>
  <c r="AK60" i="1"/>
  <c r="AJ60" i="1"/>
  <c r="AI60" i="1"/>
  <c r="AH60" i="1"/>
  <c r="AG60" i="1"/>
  <c r="AF60" i="1"/>
  <c r="AE60" i="1"/>
  <c r="AD60" i="1"/>
  <c r="AC60" i="1"/>
  <c r="AB60" i="1"/>
  <c r="AA60" i="1"/>
  <c r="Z60" i="1"/>
  <c r="Y60" i="1"/>
  <c r="X60" i="1"/>
  <c r="W60" i="1"/>
  <c r="V60" i="1"/>
  <c r="AL59" i="1"/>
  <c r="AK59" i="1"/>
  <c r="AJ59" i="1"/>
  <c r="AI59" i="1"/>
  <c r="AH59" i="1"/>
  <c r="AG59" i="1"/>
  <c r="AF59" i="1"/>
  <c r="AE59" i="1"/>
  <c r="AD59" i="1"/>
  <c r="AC59" i="1"/>
  <c r="AB59" i="1"/>
  <c r="AA59" i="1"/>
  <c r="Z59" i="1"/>
  <c r="Y59" i="1"/>
  <c r="X59" i="1"/>
  <c r="W59" i="1"/>
  <c r="V59" i="1"/>
  <c r="AL58" i="1"/>
  <c r="AK58" i="1"/>
  <c r="AJ58" i="1"/>
  <c r="AI58" i="1"/>
  <c r="AH58" i="1"/>
  <c r="AG58" i="1"/>
  <c r="AF58" i="1"/>
  <c r="AE58" i="1"/>
  <c r="AD58" i="1"/>
  <c r="AC58" i="1"/>
  <c r="AB58" i="1"/>
  <c r="AA58" i="1"/>
  <c r="Z58" i="1"/>
  <c r="Y58" i="1"/>
  <c r="X58" i="1"/>
  <c r="W58" i="1"/>
  <c r="V58" i="1"/>
  <c r="AL57" i="1"/>
  <c r="AK57" i="1"/>
  <c r="AJ57" i="1"/>
  <c r="AI57" i="1"/>
  <c r="AH57" i="1"/>
  <c r="AG57" i="1"/>
  <c r="AF57" i="1"/>
  <c r="AE57" i="1"/>
  <c r="AD57" i="1"/>
  <c r="AC57" i="1"/>
  <c r="AB57" i="1"/>
  <c r="AA57" i="1"/>
  <c r="Z57" i="1"/>
  <c r="Y57" i="1"/>
  <c r="X57" i="1"/>
  <c r="W57" i="1"/>
  <c r="V57" i="1"/>
  <c r="AL56" i="1"/>
  <c r="AK56" i="1"/>
  <c r="AJ56" i="1"/>
  <c r="AI56" i="1"/>
  <c r="AH56" i="1"/>
  <c r="AG56" i="1"/>
  <c r="AF56" i="1"/>
  <c r="AE56" i="1"/>
  <c r="AD56" i="1"/>
  <c r="AC56" i="1"/>
  <c r="AB56" i="1"/>
  <c r="AA56" i="1"/>
  <c r="Z56" i="1"/>
  <c r="Y56" i="1"/>
  <c r="X56" i="1"/>
  <c r="W56" i="1"/>
  <c r="V56" i="1"/>
  <c r="AL55" i="1"/>
  <c r="AK55" i="1"/>
  <c r="AJ55" i="1"/>
  <c r="AI55" i="1"/>
  <c r="AH55" i="1"/>
  <c r="AG55" i="1"/>
  <c r="AF55" i="1"/>
  <c r="AE55" i="1"/>
  <c r="AD55" i="1"/>
  <c r="AC55" i="1"/>
  <c r="AB55" i="1"/>
  <c r="AA55" i="1"/>
  <c r="Z55" i="1"/>
  <c r="Y55" i="1"/>
  <c r="X55" i="1"/>
  <c r="W55" i="1"/>
  <c r="V55" i="1"/>
  <c r="AL54" i="1"/>
  <c r="AK54" i="1"/>
  <c r="AJ54" i="1"/>
  <c r="AI54" i="1"/>
  <c r="AH54" i="1"/>
  <c r="AG54" i="1"/>
  <c r="AF54" i="1"/>
  <c r="AE54" i="1"/>
  <c r="AD54" i="1"/>
  <c r="AC54" i="1"/>
  <c r="AB54" i="1"/>
  <c r="AA54" i="1"/>
  <c r="Z54" i="1"/>
  <c r="Y54" i="1"/>
  <c r="X54" i="1"/>
  <c r="W54" i="1"/>
  <c r="V54" i="1"/>
  <c r="AL53" i="1"/>
  <c r="AK53" i="1"/>
  <c r="AJ53" i="1"/>
  <c r="AI53" i="1"/>
  <c r="AH53" i="1"/>
  <c r="AG53" i="1"/>
  <c r="AF53" i="1"/>
  <c r="AE53" i="1"/>
  <c r="AD53" i="1"/>
  <c r="AC53" i="1"/>
  <c r="AB53" i="1"/>
  <c r="AA53" i="1"/>
  <c r="Z53" i="1"/>
  <c r="Y53" i="1"/>
  <c r="X53" i="1"/>
  <c r="W53" i="1"/>
  <c r="V53" i="1"/>
  <c r="AL52" i="1"/>
  <c r="AK52" i="1"/>
  <c r="AJ52" i="1"/>
  <c r="AI52" i="1"/>
  <c r="AH52" i="1"/>
  <c r="AG52" i="1"/>
  <c r="AF52" i="1"/>
  <c r="AE52" i="1"/>
  <c r="AD52" i="1"/>
  <c r="AC52" i="1"/>
  <c r="AB52" i="1"/>
  <c r="AA52" i="1"/>
  <c r="Z52" i="1"/>
  <c r="Y52" i="1"/>
  <c r="X52" i="1"/>
  <c r="W52" i="1"/>
  <c r="V52" i="1"/>
  <c r="AL51" i="1"/>
  <c r="AK51" i="1"/>
  <c r="AJ51" i="1"/>
  <c r="AI51" i="1"/>
  <c r="AH51" i="1"/>
  <c r="AG51" i="1"/>
  <c r="AF51" i="1"/>
  <c r="AE51" i="1"/>
  <c r="AD51" i="1"/>
  <c r="AC51" i="1"/>
  <c r="AB51" i="1"/>
  <c r="AA51" i="1"/>
  <c r="Z51" i="1"/>
  <c r="Y51" i="1"/>
  <c r="X51" i="1"/>
  <c r="W51" i="1"/>
  <c r="V51" i="1"/>
  <c r="AL50" i="1"/>
  <c r="AK50" i="1"/>
  <c r="AJ50" i="1"/>
  <c r="AI50" i="1"/>
  <c r="AH50" i="1"/>
  <c r="AG50" i="1"/>
  <c r="AF50" i="1"/>
  <c r="AE50" i="1"/>
  <c r="AD50" i="1"/>
  <c r="AC50" i="1"/>
  <c r="AB50" i="1"/>
  <c r="AA50" i="1"/>
  <c r="Z50" i="1"/>
  <c r="Y50" i="1"/>
  <c r="X50" i="1"/>
  <c r="W50" i="1"/>
  <c r="V50" i="1"/>
  <c r="AL49" i="1"/>
  <c r="AK49" i="1"/>
  <c r="AJ49" i="1"/>
  <c r="AI49" i="1"/>
  <c r="AH49" i="1"/>
  <c r="AG49" i="1"/>
  <c r="AF49" i="1"/>
  <c r="AE49" i="1"/>
  <c r="AD49" i="1"/>
  <c r="AC49" i="1"/>
  <c r="AB49" i="1"/>
  <c r="AA49" i="1"/>
  <c r="Z49" i="1"/>
  <c r="Y49" i="1"/>
  <c r="X49" i="1"/>
  <c r="W49" i="1"/>
  <c r="V49" i="1"/>
  <c r="AL48" i="1"/>
  <c r="AK48" i="1"/>
  <c r="AJ48" i="1"/>
  <c r="AI48" i="1"/>
  <c r="AH48" i="1"/>
  <c r="AG48" i="1"/>
  <c r="AF48" i="1"/>
  <c r="AE48" i="1"/>
  <c r="AD48" i="1"/>
  <c r="AC48" i="1"/>
  <c r="AB48" i="1"/>
  <c r="AA48" i="1"/>
  <c r="Z48" i="1"/>
  <c r="Y48" i="1"/>
  <c r="X48" i="1"/>
  <c r="W48" i="1"/>
  <c r="V48" i="1"/>
  <c r="AL47" i="1"/>
  <c r="AK47" i="1"/>
  <c r="AJ47" i="1"/>
  <c r="AI47" i="1"/>
  <c r="AH47" i="1"/>
  <c r="AG47" i="1"/>
  <c r="AF47" i="1"/>
  <c r="AE47" i="1"/>
  <c r="AD47" i="1"/>
  <c r="AC47" i="1"/>
  <c r="AB47" i="1"/>
  <c r="AA47" i="1"/>
  <c r="Z47" i="1"/>
  <c r="Y47" i="1"/>
  <c r="X47" i="1"/>
  <c r="W47" i="1"/>
  <c r="V47" i="1"/>
  <c r="AL46" i="1"/>
  <c r="AK46" i="1"/>
  <c r="AJ46" i="1"/>
  <c r="AI46" i="1"/>
  <c r="AH46" i="1"/>
  <c r="AG46" i="1"/>
  <c r="AF46" i="1"/>
  <c r="AE46" i="1"/>
  <c r="AD46" i="1"/>
  <c r="AC46" i="1"/>
  <c r="AB46" i="1"/>
  <c r="AA46" i="1"/>
  <c r="Z46" i="1"/>
  <c r="Y46" i="1"/>
  <c r="X46" i="1"/>
  <c r="W46" i="1"/>
  <c r="V46" i="1"/>
  <c r="AL45" i="1"/>
  <c r="AK45" i="1"/>
  <c r="AJ45" i="1"/>
  <c r="AI45" i="1"/>
  <c r="AH45" i="1"/>
  <c r="AG45" i="1"/>
  <c r="AF45" i="1"/>
  <c r="AE45" i="1"/>
  <c r="AD45" i="1"/>
  <c r="AC45" i="1"/>
  <c r="AB45" i="1"/>
  <c r="AA45" i="1"/>
  <c r="Z45" i="1"/>
  <c r="Y45" i="1"/>
  <c r="X45" i="1"/>
  <c r="W45" i="1"/>
  <c r="V45" i="1"/>
  <c r="AL44" i="1"/>
  <c r="AK44" i="1"/>
  <c r="AJ44" i="1"/>
  <c r="AI44" i="1"/>
  <c r="AH44" i="1"/>
  <c r="AG44" i="1"/>
  <c r="AF44" i="1"/>
  <c r="AE44" i="1"/>
  <c r="AD44" i="1"/>
  <c r="AC44" i="1"/>
  <c r="AB44" i="1"/>
  <c r="AA44" i="1"/>
  <c r="Z44" i="1"/>
  <c r="Y44" i="1"/>
  <c r="X44" i="1"/>
  <c r="W44" i="1"/>
  <c r="V44" i="1"/>
  <c r="AL43" i="1"/>
  <c r="AK43" i="1"/>
  <c r="AJ43" i="1"/>
  <c r="AI43" i="1"/>
  <c r="AH43" i="1"/>
  <c r="AG43" i="1"/>
  <c r="AF43" i="1"/>
  <c r="AE43" i="1"/>
  <c r="AD43" i="1"/>
  <c r="AC43" i="1"/>
  <c r="AB43" i="1"/>
  <c r="AA43" i="1"/>
  <c r="Z43" i="1"/>
  <c r="Y43" i="1"/>
  <c r="X43" i="1"/>
  <c r="W43" i="1"/>
  <c r="V43" i="1"/>
  <c r="AL42" i="1"/>
  <c r="AK42" i="1"/>
  <c r="AJ42" i="1"/>
  <c r="AI42" i="1"/>
  <c r="AH42" i="1"/>
  <c r="AG42" i="1"/>
  <c r="AF42" i="1"/>
  <c r="AE42" i="1"/>
  <c r="AD42" i="1"/>
  <c r="AC42" i="1"/>
  <c r="AB42" i="1"/>
  <c r="AA42" i="1"/>
  <c r="Z42" i="1"/>
  <c r="Y42" i="1"/>
  <c r="X42" i="1"/>
  <c r="W42" i="1"/>
  <c r="V42" i="1"/>
  <c r="AL41" i="1"/>
  <c r="AK41" i="1"/>
  <c r="AJ41" i="1"/>
  <c r="AI41" i="1"/>
  <c r="AH41" i="1"/>
  <c r="AG41" i="1"/>
  <c r="AF41" i="1"/>
  <c r="AE41" i="1"/>
  <c r="AD41" i="1"/>
  <c r="AC41" i="1"/>
  <c r="AB41" i="1"/>
  <c r="AA41" i="1"/>
  <c r="Z41" i="1"/>
  <c r="Y41" i="1"/>
  <c r="X41" i="1"/>
  <c r="W41" i="1"/>
  <c r="V41" i="1"/>
  <c r="AL40" i="1"/>
  <c r="AK40" i="1"/>
  <c r="AJ40" i="1"/>
  <c r="AI40" i="1"/>
  <c r="AH40" i="1"/>
  <c r="AG40" i="1"/>
  <c r="AF40" i="1"/>
  <c r="AE40" i="1"/>
  <c r="AD40" i="1"/>
  <c r="AC40" i="1"/>
  <c r="AB40" i="1"/>
  <c r="AA40" i="1"/>
  <c r="Z40" i="1"/>
  <c r="Y40" i="1"/>
  <c r="X40" i="1"/>
  <c r="W40" i="1"/>
  <c r="V40" i="1"/>
  <c r="AL39" i="1"/>
  <c r="AK39" i="1"/>
  <c r="AJ39" i="1"/>
  <c r="AI39" i="1"/>
  <c r="AH39" i="1"/>
  <c r="AG39" i="1"/>
  <c r="AF39" i="1"/>
  <c r="AE39" i="1"/>
  <c r="AD39" i="1"/>
  <c r="AC39" i="1"/>
  <c r="AB39" i="1"/>
  <c r="AA39" i="1"/>
  <c r="Z39" i="1"/>
  <c r="Y39" i="1"/>
  <c r="X39" i="1"/>
  <c r="W39" i="1"/>
  <c r="V39" i="1"/>
  <c r="AL38" i="1"/>
  <c r="AK38" i="1"/>
  <c r="AJ38" i="1"/>
  <c r="AI38" i="1"/>
  <c r="AH38" i="1"/>
  <c r="AG38" i="1"/>
  <c r="AF38" i="1"/>
  <c r="AE38" i="1"/>
  <c r="AD38" i="1"/>
  <c r="AC38" i="1"/>
  <c r="AB38" i="1"/>
  <c r="AA38" i="1"/>
  <c r="Z38" i="1"/>
  <c r="Y38" i="1"/>
  <c r="X38" i="1"/>
  <c r="W38" i="1"/>
  <c r="V38" i="1"/>
  <c r="AL37" i="1"/>
  <c r="AK37" i="1"/>
  <c r="AJ37" i="1"/>
  <c r="AI37" i="1"/>
  <c r="AH37" i="1"/>
  <c r="AG37" i="1"/>
  <c r="AF37" i="1"/>
  <c r="AE37" i="1"/>
  <c r="AD37" i="1"/>
  <c r="AC37" i="1"/>
  <c r="AB37" i="1"/>
  <c r="AA37" i="1"/>
  <c r="Z37" i="1"/>
  <c r="Y37" i="1"/>
  <c r="X37" i="1"/>
  <c r="W37" i="1"/>
  <c r="V37" i="1"/>
  <c r="AL36" i="1"/>
  <c r="AK36" i="1"/>
  <c r="AJ36" i="1"/>
  <c r="AI36" i="1"/>
  <c r="AH36" i="1"/>
  <c r="AG36" i="1"/>
  <c r="AF36" i="1"/>
  <c r="AE36" i="1"/>
  <c r="AD36" i="1"/>
  <c r="AC36" i="1"/>
  <c r="AB36" i="1"/>
  <c r="AA36" i="1"/>
  <c r="Z36" i="1"/>
  <c r="Y36" i="1"/>
  <c r="X36" i="1"/>
  <c r="W36" i="1"/>
  <c r="V36" i="1"/>
  <c r="AL35" i="1"/>
  <c r="AK35" i="1"/>
  <c r="AJ35" i="1"/>
  <c r="AI35" i="1"/>
  <c r="AH35" i="1"/>
  <c r="AG35" i="1"/>
  <c r="AF35" i="1"/>
  <c r="AE35" i="1"/>
  <c r="AD35" i="1"/>
  <c r="AC35" i="1"/>
  <c r="AB35" i="1"/>
  <c r="AA35" i="1"/>
  <c r="Z35" i="1"/>
  <c r="Y35" i="1"/>
  <c r="X35" i="1"/>
  <c r="W35" i="1"/>
  <c r="V35" i="1"/>
  <c r="AL34" i="1"/>
  <c r="AK34" i="1"/>
  <c r="AJ34" i="1"/>
  <c r="AI34" i="1"/>
  <c r="AH34" i="1"/>
  <c r="AG34" i="1"/>
  <c r="AF34" i="1"/>
  <c r="AE34" i="1"/>
  <c r="AD34" i="1"/>
  <c r="AC34" i="1"/>
  <c r="AB34" i="1"/>
  <c r="AA34" i="1"/>
  <c r="Z34" i="1"/>
  <c r="Y34" i="1"/>
  <c r="X34" i="1"/>
  <c r="W34" i="1"/>
  <c r="V34" i="1"/>
  <c r="AL33" i="1"/>
  <c r="AK33" i="1"/>
  <c r="AJ33" i="1"/>
  <c r="AI33" i="1"/>
  <c r="AH33" i="1"/>
  <c r="AG33" i="1"/>
  <c r="AF33" i="1"/>
  <c r="AE33" i="1"/>
  <c r="AD33" i="1"/>
  <c r="AC33" i="1"/>
  <c r="AB33" i="1"/>
  <c r="AA33" i="1"/>
  <c r="Z33" i="1"/>
  <c r="Y33" i="1"/>
  <c r="X33" i="1"/>
  <c r="W33" i="1"/>
  <c r="V33" i="1"/>
  <c r="AL32" i="1"/>
  <c r="AK32" i="1"/>
  <c r="AJ32" i="1"/>
  <c r="AI32" i="1"/>
  <c r="AH32" i="1"/>
  <c r="AG32" i="1"/>
  <c r="AF32" i="1"/>
  <c r="AE32" i="1"/>
  <c r="AD32" i="1"/>
  <c r="AC32" i="1"/>
  <c r="AB32" i="1"/>
  <c r="AA32" i="1"/>
  <c r="Z32" i="1"/>
  <c r="Y32" i="1"/>
  <c r="X32" i="1"/>
  <c r="W32" i="1"/>
  <c r="V32" i="1"/>
  <c r="AL31" i="1"/>
  <c r="AK31" i="1"/>
  <c r="AJ31" i="1"/>
  <c r="AI31" i="1"/>
  <c r="AH31" i="1"/>
  <c r="AG31" i="1"/>
  <c r="AF31" i="1"/>
  <c r="AE31" i="1"/>
  <c r="AD31" i="1"/>
  <c r="AC31" i="1"/>
  <c r="AB31" i="1"/>
  <c r="AA31" i="1"/>
  <c r="Z31" i="1"/>
  <c r="Y31" i="1"/>
  <c r="X31" i="1"/>
  <c r="W31" i="1"/>
  <c r="V31" i="1"/>
  <c r="AL30" i="1"/>
  <c r="AK30" i="1"/>
  <c r="AJ30" i="1"/>
  <c r="AI30" i="1"/>
  <c r="AH30" i="1"/>
  <c r="AG30" i="1"/>
  <c r="AF30" i="1"/>
  <c r="AE30" i="1"/>
  <c r="AD30" i="1"/>
  <c r="AC30" i="1"/>
  <c r="AB30" i="1"/>
  <c r="AA30" i="1"/>
  <c r="Z30" i="1"/>
  <c r="Y30" i="1"/>
  <c r="X30" i="1"/>
  <c r="W30" i="1"/>
  <c r="V30" i="1"/>
  <c r="AL29" i="1"/>
  <c r="AK29" i="1"/>
  <c r="AJ29" i="1"/>
  <c r="AI29" i="1"/>
  <c r="AH29" i="1"/>
  <c r="AG29" i="1"/>
  <c r="AF29" i="1"/>
  <c r="AE29" i="1"/>
  <c r="AD29" i="1"/>
  <c r="AC29" i="1"/>
  <c r="AB29" i="1"/>
  <c r="AA29" i="1"/>
  <c r="Z29" i="1"/>
  <c r="Y29" i="1"/>
  <c r="X29" i="1"/>
  <c r="W29" i="1"/>
  <c r="V29" i="1"/>
  <c r="AL28" i="1"/>
  <c r="AK28" i="1"/>
  <c r="AJ28" i="1"/>
  <c r="AI28" i="1"/>
  <c r="AH28" i="1"/>
  <c r="AG28" i="1"/>
  <c r="AF28" i="1"/>
  <c r="AE28" i="1"/>
  <c r="AD28" i="1"/>
  <c r="AC28" i="1"/>
  <c r="AB28" i="1"/>
  <c r="AA28" i="1"/>
  <c r="Z28" i="1"/>
  <c r="Y28" i="1"/>
  <c r="X28" i="1"/>
  <c r="W28" i="1"/>
  <c r="V28" i="1"/>
  <c r="AL27" i="1"/>
  <c r="AK27" i="1"/>
  <c r="AJ27" i="1"/>
  <c r="AI27" i="1"/>
  <c r="AH27" i="1"/>
  <c r="AG27" i="1"/>
  <c r="AF27" i="1"/>
  <c r="AE27" i="1"/>
  <c r="AD27" i="1"/>
  <c r="AC27" i="1"/>
  <c r="AB27" i="1"/>
  <c r="AA27" i="1"/>
  <c r="Z27" i="1"/>
  <c r="Y27" i="1"/>
  <c r="X27" i="1"/>
  <c r="W27" i="1"/>
  <c r="V27" i="1"/>
  <c r="AL26" i="1"/>
  <c r="AK26" i="1"/>
  <c r="AJ26" i="1"/>
  <c r="AI26" i="1"/>
  <c r="AH26" i="1"/>
  <c r="AG26" i="1"/>
  <c r="AF26" i="1"/>
  <c r="AE26" i="1"/>
  <c r="AD26" i="1"/>
  <c r="AC26" i="1"/>
  <c r="AB26" i="1"/>
  <c r="AA26" i="1"/>
  <c r="Z26" i="1"/>
  <c r="Y26" i="1"/>
  <c r="X26" i="1"/>
  <c r="W26" i="1"/>
  <c r="V26" i="1"/>
  <c r="AL25" i="1"/>
  <c r="AK25" i="1"/>
  <c r="AJ25" i="1"/>
  <c r="AI25" i="1"/>
  <c r="AH25" i="1"/>
  <c r="AG25" i="1"/>
  <c r="AF25" i="1"/>
  <c r="AE25" i="1"/>
  <c r="AD25" i="1"/>
  <c r="AC25" i="1"/>
  <c r="AB25" i="1"/>
  <c r="AA25" i="1"/>
  <c r="Z25" i="1"/>
  <c r="Y25" i="1"/>
  <c r="X25" i="1"/>
  <c r="W25" i="1"/>
  <c r="V25" i="1"/>
  <c r="AL24" i="1"/>
  <c r="AK24" i="1"/>
  <c r="AJ24" i="1"/>
  <c r="AI24" i="1"/>
  <c r="AH24" i="1"/>
  <c r="AG24" i="1"/>
  <c r="AF24" i="1"/>
  <c r="AE24" i="1"/>
  <c r="AD24" i="1"/>
  <c r="AC24" i="1"/>
  <c r="AB24" i="1"/>
  <c r="AA24" i="1"/>
  <c r="Z24" i="1"/>
  <c r="Y24" i="1"/>
  <c r="X24" i="1"/>
  <c r="W24" i="1"/>
  <c r="V24" i="1"/>
  <c r="AL23" i="1"/>
  <c r="AK23" i="1"/>
  <c r="AJ23" i="1"/>
  <c r="AI23" i="1"/>
  <c r="AH23" i="1"/>
  <c r="AG23" i="1"/>
  <c r="AF23" i="1"/>
  <c r="AE23" i="1"/>
  <c r="AD23" i="1"/>
  <c r="AC23" i="1"/>
  <c r="AB23" i="1"/>
  <c r="AA23" i="1"/>
  <c r="Z23" i="1"/>
  <c r="Y23" i="1"/>
  <c r="X23" i="1"/>
  <c r="W23" i="1"/>
  <c r="V23" i="1"/>
  <c r="AL22" i="1"/>
  <c r="AK22" i="1"/>
  <c r="AJ22" i="1"/>
  <c r="AI22" i="1"/>
  <c r="AH22" i="1"/>
  <c r="AG22" i="1"/>
  <c r="AF22" i="1"/>
  <c r="AE22" i="1"/>
  <c r="AD22" i="1"/>
  <c r="AC22" i="1"/>
  <c r="AB22" i="1"/>
  <c r="AA22" i="1"/>
  <c r="Z22" i="1"/>
  <c r="Y22" i="1"/>
  <c r="X22" i="1"/>
  <c r="W22" i="1"/>
  <c r="V22" i="1"/>
  <c r="AL21" i="1"/>
  <c r="AK21" i="1"/>
  <c r="AJ21" i="1"/>
  <c r="AI21" i="1"/>
  <c r="AH21" i="1"/>
  <c r="AG21" i="1"/>
  <c r="AF21" i="1"/>
  <c r="AE21" i="1"/>
  <c r="AD21" i="1"/>
  <c r="AC21" i="1"/>
  <c r="AB21" i="1"/>
  <c r="AA21" i="1"/>
  <c r="Z21" i="1"/>
  <c r="Y21" i="1"/>
  <c r="X21" i="1"/>
  <c r="W21" i="1"/>
  <c r="V21" i="1"/>
  <c r="AL20" i="1"/>
  <c r="AK20" i="1"/>
  <c r="AJ20" i="1"/>
  <c r="AI20" i="1"/>
  <c r="AH20" i="1"/>
  <c r="AG20" i="1"/>
  <c r="AF20" i="1"/>
  <c r="AE20" i="1"/>
  <c r="AD20" i="1"/>
  <c r="AC20" i="1"/>
  <c r="AB20" i="1"/>
  <c r="AA20" i="1"/>
  <c r="Z20" i="1"/>
  <c r="Y20" i="1"/>
  <c r="X20" i="1"/>
  <c r="W20" i="1"/>
  <c r="V20" i="1"/>
  <c r="AL19" i="1"/>
  <c r="AK19" i="1"/>
  <c r="AJ19" i="1"/>
  <c r="AI19" i="1"/>
  <c r="AH19" i="1"/>
  <c r="AG19" i="1"/>
  <c r="AF19" i="1"/>
  <c r="AE19" i="1"/>
  <c r="AD19" i="1"/>
  <c r="AC19" i="1"/>
  <c r="AB19" i="1"/>
  <c r="AA19" i="1"/>
  <c r="Z19" i="1"/>
  <c r="Y19" i="1"/>
  <c r="X19" i="1"/>
  <c r="W19" i="1"/>
  <c r="V19" i="1"/>
  <c r="AL18" i="1"/>
  <c r="AK18" i="1"/>
  <c r="AJ18" i="1"/>
  <c r="AI18" i="1"/>
  <c r="AH18" i="1"/>
  <c r="AG18" i="1"/>
  <c r="AF18" i="1"/>
  <c r="AE18" i="1"/>
  <c r="AD18" i="1"/>
  <c r="AC18" i="1"/>
  <c r="AB18" i="1"/>
  <c r="AA18" i="1"/>
  <c r="Z18" i="1"/>
  <c r="Y18" i="1"/>
  <c r="X18" i="1"/>
  <c r="W18" i="1"/>
  <c r="V18" i="1"/>
  <c r="AL17" i="1"/>
  <c r="AK17" i="1"/>
  <c r="AJ17" i="1"/>
  <c r="AI17" i="1"/>
  <c r="AH17" i="1"/>
  <c r="AG17" i="1"/>
  <c r="AF17" i="1"/>
  <c r="AE17" i="1"/>
  <c r="AD17" i="1"/>
  <c r="AC17" i="1"/>
  <c r="AB17" i="1"/>
  <c r="AA17" i="1"/>
  <c r="Z17" i="1"/>
  <c r="Y17" i="1"/>
  <c r="X17" i="1"/>
  <c r="W17" i="1"/>
  <c r="V17" i="1"/>
  <c r="AL16" i="1"/>
  <c r="AK16" i="1"/>
  <c r="AJ16" i="1"/>
  <c r="AI16" i="1"/>
  <c r="AH16" i="1"/>
  <c r="AG16" i="1"/>
  <c r="AF16" i="1"/>
  <c r="AE16" i="1"/>
  <c r="AD16" i="1"/>
  <c r="AC16" i="1"/>
  <c r="AB16" i="1"/>
  <c r="AA16" i="1"/>
  <c r="Z16" i="1"/>
  <c r="Y16" i="1"/>
  <c r="X16" i="1"/>
  <c r="W16" i="1"/>
  <c r="V16" i="1"/>
  <c r="AL15" i="1"/>
  <c r="AK15" i="1"/>
  <c r="AJ15" i="1"/>
  <c r="AI15" i="1"/>
  <c r="AH15" i="1"/>
  <c r="AG15" i="1"/>
  <c r="AF15" i="1"/>
  <c r="AE15" i="1"/>
  <c r="AD15" i="1"/>
  <c r="AC15" i="1"/>
  <c r="AB15" i="1"/>
  <c r="AA15" i="1"/>
  <c r="Z15" i="1"/>
  <c r="Y15" i="1"/>
  <c r="X15" i="1"/>
  <c r="W15" i="1"/>
  <c r="V15" i="1"/>
  <c r="AL14" i="1"/>
  <c r="AK14" i="1"/>
  <c r="AJ14" i="1"/>
  <c r="AI14" i="1"/>
  <c r="AH14" i="1"/>
  <c r="AG14" i="1"/>
  <c r="AF14" i="1"/>
  <c r="AE14" i="1"/>
  <c r="AD14" i="1"/>
  <c r="AC14" i="1"/>
  <c r="AB14" i="1"/>
  <c r="AA14" i="1"/>
  <c r="Z14" i="1"/>
  <c r="Y14" i="1"/>
  <c r="X14" i="1"/>
  <c r="W14" i="1"/>
  <c r="V14" i="1"/>
  <c r="AL13" i="1"/>
  <c r="AK13" i="1"/>
  <c r="AJ13" i="1"/>
  <c r="AI13" i="1"/>
  <c r="AH13" i="1"/>
  <c r="AG13" i="1"/>
  <c r="AF13" i="1"/>
  <c r="AE13" i="1"/>
  <c r="AD13" i="1"/>
  <c r="AC13" i="1"/>
  <c r="AB13" i="1"/>
  <c r="AA13" i="1"/>
  <c r="Z13" i="1"/>
  <c r="Y13" i="1"/>
  <c r="X13" i="1"/>
  <c r="W13" i="1"/>
  <c r="V13" i="1"/>
  <c r="AL12" i="1"/>
  <c r="AK12" i="1"/>
  <c r="AJ12" i="1"/>
  <c r="AI12" i="1"/>
  <c r="AH12" i="1"/>
  <c r="AG12" i="1"/>
  <c r="AF12" i="1"/>
  <c r="AE12" i="1"/>
  <c r="AD12" i="1"/>
  <c r="AC12" i="1"/>
  <c r="AB12" i="1"/>
  <c r="AA12" i="1"/>
  <c r="Z12" i="1"/>
  <c r="Y12" i="1"/>
  <c r="X12" i="1"/>
  <c r="W12" i="1"/>
  <c r="V12" i="1"/>
  <c r="AL11" i="1"/>
  <c r="AK11" i="1"/>
  <c r="AJ11" i="1"/>
  <c r="AI11" i="1"/>
  <c r="AH11" i="1"/>
  <c r="AG11" i="1"/>
  <c r="AF11" i="1"/>
  <c r="AE11" i="1"/>
  <c r="AD11" i="1"/>
  <c r="AC11" i="1"/>
  <c r="AB11" i="1"/>
  <c r="AA11" i="1"/>
  <c r="Z11" i="1"/>
  <c r="Y11" i="1"/>
  <c r="X11" i="1"/>
  <c r="W11" i="1"/>
  <c r="V11" i="1"/>
  <c r="AL10" i="1"/>
  <c r="AK10" i="1"/>
  <c r="AJ10" i="1"/>
  <c r="AI10" i="1"/>
  <c r="AH10" i="1"/>
  <c r="AG10" i="1"/>
  <c r="AF10" i="1"/>
  <c r="AE10" i="1"/>
  <c r="AD10" i="1"/>
  <c r="AC10" i="1"/>
  <c r="AB10" i="1"/>
  <c r="AA10" i="1"/>
  <c r="Z10" i="1"/>
  <c r="Y10" i="1"/>
  <c r="X10" i="1"/>
  <c r="W10" i="1"/>
  <c r="V10" i="1"/>
  <c r="AL9" i="1"/>
  <c r="AK9" i="1"/>
  <c r="AJ9" i="1"/>
  <c r="AI9" i="1"/>
  <c r="AH9" i="1"/>
  <c r="AG9" i="1"/>
  <c r="AF9" i="1"/>
  <c r="AE9" i="1"/>
  <c r="AD9" i="1"/>
  <c r="AC9" i="1"/>
  <c r="AB9" i="1"/>
  <c r="AA9" i="1"/>
  <c r="Z9" i="1"/>
  <c r="Y9" i="1"/>
  <c r="X9" i="1"/>
  <c r="W9" i="1"/>
  <c r="V9" i="1"/>
  <c r="AL8" i="1"/>
  <c r="AK8" i="1"/>
  <c r="AJ8" i="1"/>
  <c r="AI8" i="1"/>
  <c r="AH8" i="1"/>
  <c r="AG8" i="1"/>
  <c r="AF8" i="1"/>
  <c r="AE8" i="1"/>
  <c r="AD8" i="1"/>
  <c r="AC8" i="1"/>
  <c r="AB8" i="1"/>
  <c r="AA8" i="1"/>
  <c r="Z8" i="1"/>
  <c r="Y8" i="1"/>
  <c r="X8" i="1"/>
  <c r="W8" i="1"/>
  <c r="V8" i="1"/>
  <c r="AL7" i="1"/>
  <c r="AK7" i="1"/>
  <c r="AJ7" i="1"/>
  <c r="AI7" i="1"/>
  <c r="AH7" i="1"/>
  <c r="AG7" i="1"/>
  <c r="AF7" i="1"/>
  <c r="AE7" i="1"/>
  <c r="AD7" i="1"/>
  <c r="AC7" i="1"/>
  <c r="AB7" i="1"/>
  <c r="AA7" i="1"/>
  <c r="Z7" i="1"/>
  <c r="Y7" i="1"/>
  <c r="X7" i="1"/>
  <c r="W7" i="1"/>
  <c r="V7" i="1"/>
  <c r="AL6" i="1"/>
  <c r="AK6" i="1"/>
  <c r="AJ6" i="1"/>
  <c r="AI6" i="1"/>
  <c r="AH6" i="1"/>
  <c r="AG6" i="1"/>
  <c r="AF6" i="1"/>
  <c r="AE6" i="1"/>
  <c r="AD6" i="1"/>
  <c r="AC6" i="1"/>
  <c r="AB6" i="1"/>
  <c r="AA6" i="1"/>
  <c r="Z6" i="1"/>
  <c r="Y6" i="1"/>
  <c r="X6" i="1"/>
  <c r="W6" i="1"/>
  <c r="V6" i="1"/>
  <c r="AL5" i="1"/>
  <c r="AK5" i="1"/>
  <c r="AJ5" i="1"/>
  <c r="AI5" i="1"/>
  <c r="AH5" i="1"/>
  <c r="AG5" i="1"/>
  <c r="AF5" i="1"/>
  <c r="AE5" i="1"/>
  <c r="AD5" i="1"/>
  <c r="AC5" i="1"/>
  <c r="AB5" i="1"/>
  <c r="AA5" i="1"/>
  <c r="Z5" i="1"/>
  <c r="Y5" i="1"/>
  <c r="X5" i="1"/>
  <c r="W5" i="1"/>
  <c r="V5" i="1"/>
  <c r="AL4" i="1"/>
  <c r="AK4" i="1"/>
  <c r="AJ4" i="1"/>
  <c r="AI4" i="1"/>
  <c r="AH4" i="1"/>
  <c r="AG4" i="1"/>
  <c r="AF4" i="1"/>
  <c r="AE4" i="1"/>
  <c r="AD4" i="1"/>
  <c r="AC4" i="1"/>
  <c r="AB4" i="1"/>
  <c r="AA4" i="1"/>
  <c r="Z4" i="1"/>
  <c r="Y4" i="1"/>
  <c r="X4" i="1"/>
  <c r="W4" i="1"/>
  <c r="V4" i="1"/>
  <c r="AL3" i="1"/>
  <c r="AK3" i="1"/>
  <c r="AJ3" i="1"/>
  <c r="AI3" i="1"/>
  <c r="AH3" i="1"/>
  <c r="AG3" i="1"/>
  <c r="AF3" i="1"/>
  <c r="AE3" i="1"/>
  <c r="AD3" i="1"/>
  <c r="AC3" i="1"/>
  <c r="AB3" i="1"/>
  <c r="AA3" i="1"/>
  <c r="Z3" i="1"/>
  <c r="Y3" i="1"/>
  <c r="X3" i="1"/>
  <c r="W3" i="1"/>
  <c r="V3" i="1"/>
</calcChain>
</file>

<file path=xl/sharedStrings.xml><?xml version="1.0" encoding="utf-8"?>
<sst xmlns="http://schemas.openxmlformats.org/spreadsheetml/2006/main" count="1941" uniqueCount="579">
  <si>
    <t>Influenza Mortality (by age groups)</t>
  </si>
  <si>
    <t>Census data (by age groups)</t>
  </si>
  <si>
    <t>Influenza Death Percentage, % (by age groups)</t>
  </si>
  <si>
    <t>Census Data Percentage (by age groups)</t>
  </si>
  <si>
    <t>State</t>
  </si>
  <si>
    <t>Year</t>
  </si>
  <si>
    <t>Combined key</t>
  </si>
  <si>
    <t>&lt;5 years</t>
  </si>
  <si>
    <t>5-14 years</t>
  </si>
  <si>
    <t>15-24 years</t>
  </si>
  <si>
    <t>25-34 years</t>
  </si>
  <si>
    <t>35-44 years</t>
  </si>
  <si>
    <t>45-54  years</t>
  </si>
  <si>
    <t>55-64 years</t>
  </si>
  <si>
    <t>over 65 years</t>
  </si>
  <si>
    <t>Total Influenza Mortality</t>
  </si>
  <si>
    <t xml:space="preserve"> &lt;5 years</t>
  </si>
  <si>
    <t xml:space="preserve"> 5-14 years</t>
  </si>
  <si>
    <t>45-54 years</t>
  </si>
  <si>
    <t>Total population</t>
  </si>
  <si>
    <t>Total Mortality / Total population</t>
  </si>
  <si>
    <t>Alabama</t>
  </si>
  <si>
    <t>Alabama, 2009</t>
  </si>
  <si>
    <t>Alabama, 2010</t>
  </si>
  <si>
    <t>Alabama, 2011</t>
  </si>
  <si>
    <t>Alabama, 2012</t>
  </si>
  <si>
    <t>Alabama, 2013</t>
  </si>
  <si>
    <t>Alabama, 2014</t>
  </si>
  <si>
    <t>Alabama, 2015</t>
  </si>
  <si>
    <t>Alabama, 2016</t>
  </si>
  <si>
    <t>Alabama, 2017</t>
  </si>
  <si>
    <t>Alaska</t>
  </si>
  <si>
    <t>Alaska, 2009</t>
  </si>
  <si>
    <t>Alaska, 2010</t>
  </si>
  <si>
    <t>Alaska, 2011</t>
  </si>
  <si>
    <t>Alaska, 2012</t>
  </si>
  <si>
    <t>Alaska, 2013</t>
  </si>
  <si>
    <t>Alaska, 2014</t>
  </si>
  <si>
    <t>Alaska, 2015</t>
  </si>
  <si>
    <t>Alaska, 2016</t>
  </si>
  <si>
    <t>Alaska, 2017</t>
  </si>
  <si>
    <t>Arizona</t>
  </si>
  <si>
    <t>Arizona, 2009</t>
  </si>
  <si>
    <t>Arizona, 2010</t>
  </si>
  <si>
    <t>Arizona, 2011</t>
  </si>
  <si>
    <t>Arizona, 2012</t>
  </si>
  <si>
    <t>Arizona, 2013</t>
  </si>
  <si>
    <t>Arizona, 2014</t>
  </si>
  <si>
    <t>Arizona, 2015</t>
  </si>
  <si>
    <t>Arizona, 2016</t>
  </si>
  <si>
    <t>Arizona, 2017</t>
  </si>
  <si>
    <t>Arkansas</t>
  </si>
  <si>
    <t>Arkansas, 2009</t>
  </si>
  <si>
    <t>Arkansas, 2010</t>
  </si>
  <si>
    <t>Arkansas, 2011</t>
  </si>
  <si>
    <t>Arkansas, 2012</t>
  </si>
  <si>
    <t>Arkansas, 2013</t>
  </si>
  <si>
    <t>Arkansas, 2014</t>
  </si>
  <si>
    <t>Arkansas, 2015</t>
  </si>
  <si>
    <t>Arkansas, 2016</t>
  </si>
  <si>
    <t>Arkansas, 2017</t>
  </si>
  <si>
    <t>California</t>
  </si>
  <si>
    <t>California, 2009</t>
  </si>
  <si>
    <t>California, 2010</t>
  </si>
  <si>
    <t>California, 2011</t>
  </si>
  <si>
    <t>California, 2012</t>
  </si>
  <si>
    <t>California, 2013</t>
  </si>
  <si>
    <t>California, 2014</t>
  </si>
  <si>
    <t>California, 2015</t>
  </si>
  <si>
    <t>California, 2016</t>
  </si>
  <si>
    <t>California, 2017</t>
  </si>
  <si>
    <t>Colorado</t>
  </si>
  <si>
    <t>Colorado, 2009</t>
  </si>
  <si>
    <t>Colorado, 2010</t>
  </si>
  <si>
    <t>Colorado, 2011</t>
  </si>
  <si>
    <t>Colorado, 2012</t>
  </si>
  <si>
    <t>Colorado, 2013</t>
  </si>
  <si>
    <t>Colorado, 2014</t>
  </si>
  <si>
    <t>Colorado, 2015</t>
  </si>
  <si>
    <t>Colorado, 2016</t>
  </si>
  <si>
    <t>Colorado, 2017</t>
  </si>
  <si>
    <t>Connecticut</t>
  </si>
  <si>
    <t>Connecticut, 2009</t>
  </si>
  <si>
    <t>Connecticut, 2010</t>
  </si>
  <si>
    <t>Connecticut, 2011</t>
  </si>
  <si>
    <t>Connecticut, 2012</t>
  </si>
  <si>
    <t>Connecticut, 2013</t>
  </si>
  <si>
    <t>Connecticut, 2014</t>
  </si>
  <si>
    <t>Connecticut, 2015</t>
  </si>
  <si>
    <t>Connecticut, 2016</t>
  </si>
  <si>
    <t>Connecticut, 2017</t>
  </si>
  <si>
    <t>Delaware</t>
  </si>
  <si>
    <t>Delaware, 2009</t>
  </si>
  <si>
    <t>Delaware, 2010</t>
  </si>
  <si>
    <t>Delaware, 2011</t>
  </si>
  <si>
    <t>Delaware, 2012</t>
  </si>
  <si>
    <t>Delaware, 2013</t>
  </si>
  <si>
    <t>Delaware, 2014</t>
  </si>
  <si>
    <t>Delaware, 2015</t>
  </si>
  <si>
    <t>Delaware, 2016</t>
  </si>
  <si>
    <t>Delaware, 2017</t>
  </si>
  <si>
    <t>District of Columbia</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</si>
  <si>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</si>
  <si>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</si>
  <si>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</si>
  <si>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</si>
  <si>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</si>
  <si>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</si>
  <si>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</si>
  <si>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</si>
  <si>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</si>
  <si>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t>
  </si>
  <si>
    <t>Florida, 2009</t>
  </si>
  <si>
    <t>Florida, 2010</t>
  </si>
  <si>
    <t>Florida, 2011</t>
  </si>
  <si>
    <t>Florida, 2012</t>
  </si>
  <si>
    <t>Florida, 2013</t>
  </si>
  <si>
    <t>Florida, 2014</t>
  </si>
  <si>
    <t>Florida, 2015</t>
  </si>
  <si>
    <t>Florida, 2016</t>
  </si>
  <si>
    <t>Florida, 2017</t>
  </si>
  <si>
    <t>Georgia</t>
  </si>
  <si>
    <t>Georgia, 2009</t>
  </si>
  <si>
    <t>Georgia, 2010</t>
  </si>
  <si>
    <t>Georgia, 2011</t>
  </si>
  <si>
    <t>Georgia, 2012</t>
  </si>
  <si>
    <t>Georgia, 2013</t>
  </si>
  <si>
    <t>Georgia, 2014</t>
  </si>
  <si>
    <t>Georgia, 2015</t>
  </si>
  <si>
    <t>Georgia, 2016</t>
  </si>
  <si>
    <t>Georgia, 2017</t>
  </si>
  <si>
    <t>Hawaii</t>
  </si>
  <si>
    <t>Hawaii, 2009</t>
  </si>
  <si>
    <t>Hawaii, 2010</t>
  </si>
  <si>
    <t>Hawaii, 2011</t>
  </si>
  <si>
    <t>Hawaii, 2012</t>
  </si>
  <si>
    <t>Hawaii, 2013</t>
  </si>
  <si>
    <t>Hawaii, 2014</t>
  </si>
  <si>
    <t>Hawaii, 2015</t>
  </si>
  <si>
    <t>Hawaii, 2016</t>
  </si>
  <si>
    <t>Hawaii, 2017</t>
  </si>
  <si>
    <t>Idaho</t>
  </si>
  <si>
    <t>Idaho, 2009</t>
  </si>
  <si>
    <t>Idaho, 2010</t>
  </si>
  <si>
    <t>Idaho, 2011</t>
  </si>
  <si>
    <t>Idaho, 2012</t>
  </si>
  <si>
    <t>Idaho, 2013</t>
  </si>
  <si>
    <t>Idaho, 2014</t>
  </si>
  <si>
    <t>Idaho, 2015</t>
  </si>
  <si>
    <t>Idaho, 2016</t>
  </si>
  <si>
    <t>Idaho, 2017</t>
  </si>
  <si>
    <t>Illinois</t>
  </si>
  <si>
    <t>Illinois, 2009</t>
  </si>
  <si>
    <t>Illinois, 2010</t>
  </si>
  <si>
    <t>Illinois, 2011</t>
  </si>
  <si>
    <t>Illinois, 2012</t>
  </si>
  <si>
    <t>Illinois, 2013</t>
  </si>
  <si>
    <t>Illinois, 2014</t>
  </si>
  <si>
    <t>Illinois, 2015</t>
  </si>
  <si>
    <t>Illinois, 2016</t>
  </si>
  <si>
    <t>Illinois, 2017</t>
  </si>
  <si>
    <t>Indiana</t>
  </si>
  <si>
    <t>Indiana, 2009</t>
  </si>
  <si>
    <t>Indiana, 2010</t>
  </si>
  <si>
    <t>Indiana, 2011</t>
  </si>
  <si>
    <t>Indiana, 2012</t>
  </si>
  <si>
    <t>Indiana, 2013</t>
  </si>
  <si>
    <t>Indiana, 2014</t>
  </si>
  <si>
    <t>Indiana, 2015</t>
  </si>
  <si>
    <t>Indiana, 2016</t>
  </si>
  <si>
    <t>Indiana, 2017</t>
  </si>
  <si>
    <t>Iowa</t>
  </si>
  <si>
    <t>Iowa, 2009</t>
  </si>
  <si>
    <t>Iowa, 2010</t>
  </si>
  <si>
    <t>Iowa, 2011</t>
  </si>
  <si>
    <t>Iowa, 2012</t>
  </si>
  <si>
    <t>Iowa, 2013</t>
  </si>
  <si>
    <t>Iowa, 2014</t>
  </si>
  <si>
    <t>Iowa, 2015</t>
  </si>
  <si>
    <t>Iowa, 2016</t>
  </si>
  <si>
    <t>Iowa, 2017</t>
  </si>
  <si>
    <t>Kansas</t>
  </si>
  <si>
    <t>Kansas, 2009</t>
  </si>
  <si>
    <t>Kansas, 2010</t>
  </si>
  <si>
    <t>Kansas, 2011</t>
  </si>
  <si>
    <t>Kansas, 2012</t>
  </si>
  <si>
    <t>Kansas, 2013</t>
  </si>
  <si>
    <t>Kansas, 2014</t>
  </si>
  <si>
    <t>Kansas, 2015</t>
  </si>
  <si>
    <t>Kansas, 2016</t>
  </si>
  <si>
    <t>Kansas, 2017</t>
  </si>
  <si>
    <t>Kentucky</t>
  </si>
  <si>
    <t>Kentucky, 2009</t>
  </si>
  <si>
    <t>Kentucky, 2010</t>
  </si>
  <si>
    <t>Kentucky, 2011</t>
  </si>
  <si>
    <t>Kentucky, 2012</t>
  </si>
  <si>
    <t>Kentucky, 2013</t>
  </si>
  <si>
    <t>Kentucky, 2014</t>
  </si>
  <si>
    <t>Kentucky, 2015</t>
  </si>
  <si>
    <t>Kentucky, 2016</t>
  </si>
  <si>
    <t>Kentucky, 2017</t>
  </si>
  <si>
    <t>Louisiana</t>
  </si>
  <si>
    <t>Louisiana, 2009</t>
  </si>
  <si>
    <t>Louisiana, 2010</t>
  </si>
  <si>
    <t>Louisiana, 2011</t>
  </si>
  <si>
    <t>Louisiana, 2012</t>
  </si>
  <si>
    <t>Louisiana, 2013</t>
  </si>
  <si>
    <t>Louisiana, 2014</t>
  </si>
  <si>
    <t>Louisiana, 2015</t>
  </si>
  <si>
    <t>Louisiana, 2016</t>
  </si>
  <si>
    <t>Louisiana, 2017</t>
  </si>
  <si>
    <t>Maine</t>
  </si>
  <si>
    <t>Maine, 2009</t>
  </si>
  <si>
    <t>Maine, 2010</t>
  </si>
  <si>
    <t>Maine, 2011</t>
  </si>
  <si>
    <t>Maine, 2012</t>
  </si>
  <si>
    <t>Maine, 2013</t>
  </si>
  <si>
    <t>Maine, 2014</t>
  </si>
  <si>
    <t>Maine, 2015</t>
  </si>
  <si>
    <t>Maine, 2016</t>
  </si>
  <si>
    <t>Maine, 2017</t>
  </si>
  <si>
    <t>Maryland</t>
  </si>
  <si>
    <t>Maryland, 2009</t>
  </si>
  <si>
    <t>Maryland, 2010</t>
  </si>
  <si>
    <t>Maryland, 2011</t>
  </si>
  <si>
    <t>Maryland, 2012</t>
  </si>
  <si>
    <t>Maryland, 2013</t>
  </si>
  <si>
    <t>Maryland, 2014</t>
  </si>
  <si>
    <t>Maryland, 2015</t>
  </si>
  <si>
    <t>Maryland, 2016</t>
  </si>
  <si>
    <t>Maryland, 2017</t>
  </si>
  <si>
    <t>Massachusetts</t>
  </si>
  <si>
    <t>Massachusetts, 2009</t>
  </si>
  <si>
    <t>Massachusetts, 2010</t>
  </si>
  <si>
    <t>Massachusetts, 2011</t>
  </si>
  <si>
    <t>Massachusetts, 2012</t>
  </si>
  <si>
    <t>Massachusetts, 2013</t>
  </si>
  <si>
    <t>Massachusetts, 2014</t>
  </si>
  <si>
    <t>Massachusetts, 2015</t>
  </si>
  <si>
    <t>Massachusetts, 2016</t>
  </si>
  <si>
    <t>Massachusetts, 2017</t>
  </si>
  <si>
    <t>Michigan</t>
  </si>
  <si>
    <t>Michigan, 2009</t>
  </si>
  <si>
    <t>Michigan, 2010</t>
  </si>
  <si>
    <t>Michigan, 2011</t>
  </si>
  <si>
    <t>Michigan, 2012</t>
  </si>
  <si>
    <t>Michigan, 2013</t>
  </si>
  <si>
    <t>Michigan, 2014</t>
  </si>
  <si>
    <t>Michigan, 2015</t>
  </si>
  <si>
    <t>Michigan, 2016</t>
  </si>
  <si>
    <t>Michigan, 2017</t>
  </si>
  <si>
    <t>Minnesota</t>
  </si>
  <si>
    <t>Minnesota, 2009</t>
  </si>
  <si>
    <t>Minnesota, 2010</t>
  </si>
  <si>
    <t>Minnesota, 2011</t>
  </si>
  <si>
    <t>Minnesota, 2012</t>
  </si>
  <si>
    <t>Minnesota, 2013</t>
  </si>
  <si>
    <t>Minnesota, 2014</t>
  </si>
  <si>
    <t>Minnesota, 2015</t>
  </si>
  <si>
    <t>Minnesota, 2016</t>
  </si>
  <si>
    <t>Minnesota, 2017</t>
  </si>
  <si>
    <t>Mississippi</t>
  </si>
  <si>
    <t>Mississippi, 2009</t>
  </si>
  <si>
    <t>Mississippi, 2010</t>
  </si>
  <si>
    <t>Mississippi, 2011</t>
  </si>
  <si>
    <t>Mississippi, 2012</t>
  </si>
  <si>
    <t>Mississippi, 2013</t>
  </si>
  <si>
    <t>Mississippi, 2014</t>
  </si>
  <si>
    <t>Mississippi, 2015</t>
  </si>
  <si>
    <t>Mississippi, 2016</t>
  </si>
  <si>
    <t>Mississippi, 2017</t>
  </si>
  <si>
    <t>Missouri</t>
  </si>
  <si>
    <t>Missouri, 2009</t>
  </si>
  <si>
    <t>Missouri, 2010</t>
  </si>
  <si>
    <t>Missouri, 2011</t>
  </si>
  <si>
    <t>Missouri, 2012</t>
  </si>
  <si>
    <t>Missouri, 2013</t>
  </si>
  <si>
    <t>Missouri, 2014</t>
  </si>
  <si>
    <t>Missouri, 2015</t>
  </si>
  <si>
    <t>Missouri, 2016</t>
  </si>
  <si>
    <t>Missouri, 2017</t>
  </si>
  <si>
    <t>Montana</t>
  </si>
  <si>
    <t>Montana, 2009</t>
  </si>
  <si>
    <t>Montana, 2010</t>
  </si>
  <si>
    <t>Montana, 2011</t>
  </si>
  <si>
    <t>Montana, 2012</t>
  </si>
  <si>
    <t>Montana, 2013</t>
  </si>
  <si>
    <t>Montana, 2014</t>
  </si>
  <si>
    <t>Montana, 2015</t>
  </si>
  <si>
    <t>Montana, 2016</t>
  </si>
  <si>
    <t>Montana, 2017</t>
  </si>
  <si>
    <t>Nebraska</t>
  </si>
  <si>
    <t>Nebraska, 2009</t>
  </si>
  <si>
    <t>Nebraska, 2010</t>
  </si>
  <si>
    <t>Nebraska, 2011</t>
  </si>
  <si>
    <t>Nebraska, 2012</t>
  </si>
  <si>
    <t>Nebraska, 2013</t>
  </si>
  <si>
    <t>Nebraska, 2014</t>
  </si>
  <si>
    <t>Nebraska, 2015</t>
  </si>
  <si>
    <t>Nebraska, 2016</t>
  </si>
  <si>
    <t>Nebraska, 2017</t>
  </si>
  <si>
    <t>Nevada</t>
  </si>
  <si>
    <t>Nevada, 2009</t>
  </si>
  <si>
    <t>Nevada, 2010</t>
  </si>
  <si>
    <t>Nevada, 2011</t>
  </si>
  <si>
    <t>Nevada, 2012</t>
  </si>
  <si>
    <t>Nevada, 2013</t>
  </si>
  <si>
    <t>Nevada, 2014</t>
  </si>
  <si>
    <t>Nevada, 2015</t>
  </si>
  <si>
    <t>Nevada, 2016</t>
  </si>
  <si>
    <t>Nevada, 2017</t>
  </si>
  <si>
    <t>New Hampshire</t>
  </si>
  <si>
    <t>New Hampshire, 2009</t>
  </si>
  <si>
    <t>New Hampshire, 2010</t>
  </si>
  <si>
    <t>New Hampshire, 2011</t>
  </si>
  <si>
    <t>New Hampshire, 2012</t>
  </si>
  <si>
    <t>New Hampshire, 2013</t>
  </si>
  <si>
    <t>New Hampshire, 2014</t>
  </si>
  <si>
    <t>New Hampshire, 2015</t>
  </si>
  <si>
    <t>New Hampshire, 2016</t>
  </si>
  <si>
    <t>New Hampshire, 2017</t>
  </si>
  <si>
    <t>New Jersey</t>
  </si>
  <si>
    <t>New Jersey, 2009</t>
  </si>
  <si>
    <t>New Jersey, 2010</t>
  </si>
  <si>
    <t>New Jersey, 2011</t>
  </si>
  <si>
    <t>New Jersey, 2012</t>
  </si>
  <si>
    <t>New Jersey, 2013</t>
  </si>
  <si>
    <t>New Jersey, 2014</t>
  </si>
  <si>
    <t>New Jersey, 2015</t>
  </si>
  <si>
    <t>New Jersey, 2016</t>
  </si>
  <si>
    <t>New Jersey, 2017</t>
  </si>
  <si>
    <t>New Mexico</t>
  </si>
  <si>
    <t>New Mexico, 2009</t>
  </si>
  <si>
    <t>New Mexico, 2010</t>
  </si>
  <si>
    <t>New Mexico, 2011</t>
  </si>
  <si>
    <t>New Mexico, 2012</t>
  </si>
  <si>
    <t>New Mexico, 2013</t>
  </si>
  <si>
    <t>New Mexico, 2014</t>
  </si>
  <si>
    <t>New Mexico, 2015</t>
  </si>
  <si>
    <t>New Mexico, 2016</t>
  </si>
  <si>
    <t>New Mexico, 2017</t>
  </si>
  <si>
    <t>New York</t>
  </si>
  <si>
    <t>New York, 2009</t>
  </si>
  <si>
    <t>New York, 2010</t>
  </si>
  <si>
    <t>New York, 2011</t>
  </si>
  <si>
    <t>New York, 2012</t>
  </si>
  <si>
    <t>New York, 2013</t>
  </si>
  <si>
    <t>New York, 2014</t>
  </si>
  <si>
    <t>New York, 2015</t>
  </si>
  <si>
    <t>New York, 2016</t>
  </si>
  <si>
    <t>New York, 2017</t>
  </si>
  <si>
    <t>North Carolina</t>
  </si>
  <si>
    <t>North Carolina, 2009</t>
  </si>
  <si>
    <t>North Carolina, 2010</t>
  </si>
  <si>
    <t>North Carolina, 2011</t>
  </si>
  <si>
    <t>North Carolina, 2012</t>
  </si>
  <si>
    <t>North Carolina, 2013</t>
  </si>
  <si>
    <t>North Carolina, 2014</t>
  </si>
  <si>
    <t>North Carolina, 2015</t>
  </si>
  <si>
    <t>North Carolina, 2016</t>
  </si>
  <si>
    <t>North Carolina, 2017</t>
  </si>
  <si>
    <t>North Dakota</t>
  </si>
  <si>
    <t>North Dakota, 2009</t>
  </si>
  <si>
    <t>North Dakota, 2010</t>
  </si>
  <si>
    <t>North Dakota, 2011</t>
  </si>
  <si>
    <t>North Dakota, 2012</t>
  </si>
  <si>
    <t>North Dakota, 2013</t>
  </si>
  <si>
    <t>North Dakota, 2014</t>
  </si>
  <si>
    <t>North Dakota, 2015</t>
  </si>
  <si>
    <t>North Dakota, 2016</t>
  </si>
  <si>
    <t>North Dakota, 2017</t>
  </si>
  <si>
    <t>Ohio</t>
  </si>
  <si>
    <t>Ohio, 2009</t>
  </si>
  <si>
    <t>Ohio, 2010</t>
  </si>
  <si>
    <t>Ohio, 2011</t>
  </si>
  <si>
    <t>Ohio, 2012</t>
  </si>
  <si>
    <t>Ohio, 2013</t>
  </si>
  <si>
    <t>Ohio, 2014</t>
  </si>
  <si>
    <t>Ohio, 2015</t>
  </si>
  <si>
    <t>Ohio, 2016</t>
  </si>
  <si>
    <t>Ohio, 2017</t>
  </si>
  <si>
    <t>Oklahoma</t>
  </si>
  <si>
    <t>Oklahoma, 2009</t>
  </si>
  <si>
    <t>Oklahoma, 2010</t>
  </si>
  <si>
    <t>Oklahoma, 2011</t>
  </si>
  <si>
    <t>Oklahoma, 2012</t>
  </si>
  <si>
    <t>Oklahoma, 2013</t>
  </si>
  <si>
    <t>Oklahoma, 2014</t>
  </si>
  <si>
    <t>Oklahoma, 2015</t>
  </si>
  <si>
    <t>Oklahoma, 2016</t>
  </si>
  <si>
    <t>Oklahoma, 2017</t>
  </si>
  <si>
    <t>Oregon</t>
  </si>
  <si>
    <t>Oregon, 2009</t>
  </si>
  <si>
    <t>Oregon, 2010</t>
  </si>
  <si>
    <t>Oregon, 2011</t>
  </si>
  <si>
    <t>Oregon, 2012</t>
  </si>
  <si>
    <t>Oregon, 2013</t>
  </si>
  <si>
    <t>Oregon, 2014</t>
  </si>
  <si>
    <t>Oregon, 2015</t>
  </si>
  <si>
    <t>Oregon, 2016</t>
  </si>
  <si>
    <t>Oregon, 2017</t>
  </si>
  <si>
    <t>Pennsylvania</t>
  </si>
  <si>
    <t>Pennsylvania, 2009</t>
  </si>
  <si>
    <t>Pennsylvania, 2010</t>
  </si>
  <si>
    <t>Pennsylvania, 2011</t>
  </si>
  <si>
    <t>Pennsylvania, 2012</t>
  </si>
  <si>
    <t>Pennsylvania, 2013</t>
  </si>
  <si>
    <t>Pennsylvania, 2014</t>
  </si>
  <si>
    <t>Pennsylvania, 2015</t>
  </si>
  <si>
    <t>Pennsylvania, 2016</t>
  </si>
  <si>
    <t>Pennsylvania, 2017</t>
  </si>
  <si>
    <t>Rhode Island</t>
  </si>
  <si>
    <t>Rhode Island, 2009</t>
  </si>
  <si>
    <t>Rhode Island, 2010</t>
  </si>
  <si>
    <t>Rhode Island, 2011</t>
  </si>
  <si>
    <t>Rhode Island, 2012</t>
  </si>
  <si>
    <t>Rhode Island, 2013</t>
  </si>
  <si>
    <t>Rhode Island, 2014</t>
  </si>
  <si>
    <t>Rhode Island, 2015</t>
  </si>
  <si>
    <t>Rhode Island, 2016</t>
  </si>
  <si>
    <t>Rhode Island, 2017</t>
  </si>
  <si>
    <t>South Carolina</t>
  </si>
  <si>
    <t>South Carolina, 2009</t>
  </si>
  <si>
    <t>South Carolina, 2010</t>
  </si>
  <si>
    <t>South Carolina, 2011</t>
  </si>
  <si>
    <t>South Carolina, 2012</t>
  </si>
  <si>
    <t>South Carolina, 2013</t>
  </si>
  <si>
    <t>South Carolina, 2014</t>
  </si>
  <si>
    <t>South Carolina, 2015</t>
  </si>
  <si>
    <t>South Carolina, 2016</t>
  </si>
  <si>
    <t>South Carolina, 2017</t>
  </si>
  <si>
    <t>South Dakota</t>
  </si>
  <si>
    <t>South Dakota, 2009</t>
  </si>
  <si>
    <t>South Dakota, 2010</t>
  </si>
  <si>
    <t>South Dakota, 2011</t>
  </si>
  <si>
    <t>South Dakota, 2012</t>
  </si>
  <si>
    <t>South Dakota, 2013</t>
  </si>
  <si>
    <t>South Dakota, 2014</t>
  </si>
  <si>
    <t>South Dakota, 2015</t>
  </si>
  <si>
    <t>South Dakota, 2016</t>
  </si>
  <si>
    <t>South Dakota, 2017</t>
  </si>
  <si>
    <t>Tennessee</t>
  </si>
  <si>
    <t>Tennessee, 2009</t>
  </si>
  <si>
    <t>Tennessee, 2010</t>
  </si>
  <si>
    <t>Tennessee, 2011</t>
  </si>
  <si>
    <t>Tennessee, 2012</t>
  </si>
  <si>
    <t>Tennessee, 2013</t>
  </si>
  <si>
    <t>Tennessee, 2014</t>
  </si>
  <si>
    <t>Tennessee, 2015</t>
  </si>
  <si>
    <t>Tennessee, 2016</t>
  </si>
  <si>
    <t>Tennessee, 2017</t>
  </si>
  <si>
    <t>Texas</t>
  </si>
  <si>
    <t>Texas, 2009</t>
  </si>
  <si>
    <t>Texas, 2010</t>
  </si>
  <si>
    <t>Texas, 2011</t>
  </si>
  <si>
    <t>Texas, 2012</t>
  </si>
  <si>
    <t>Texas, 2013</t>
  </si>
  <si>
    <t>Texas, 2014</t>
  </si>
  <si>
    <t>Texas, 2015</t>
  </si>
  <si>
    <t>Texas, 2016</t>
  </si>
  <si>
    <t>Texas, 2017</t>
  </si>
  <si>
    <t>Utah</t>
  </si>
  <si>
    <t>Utah, 2009</t>
  </si>
  <si>
    <t>Utah, 2010</t>
  </si>
  <si>
    <t>Utah, 2011</t>
  </si>
  <si>
    <t>Utah, 2012</t>
  </si>
  <si>
    <t>Utah, 2013</t>
  </si>
  <si>
    <t>Utah, 2014</t>
  </si>
  <si>
    <t>Utah, 2015</t>
  </si>
  <si>
    <t>Utah, 2016</t>
  </si>
  <si>
    <t>Utah, 2017</t>
  </si>
  <si>
    <t>Vermont</t>
  </si>
  <si>
    <t>Vermont, 2009</t>
  </si>
  <si>
    <t>Vermont, 2010</t>
  </si>
  <si>
    <t>Vermont, 2011</t>
  </si>
  <si>
    <t>Vermont, 2012</t>
  </si>
  <si>
    <t>Vermont, 2013</t>
  </si>
  <si>
    <t>Vermont, 2014</t>
  </si>
  <si>
    <t>Vermont, 2015</t>
  </si>
  <si>
    <t>Vermont, 2016</t>
  </si>
  <si>
    <t>Vermont, 2017</t>
  </si>
  <si>
    <t>Virginia</t>
  </si>
  <si>
    <t>Virginia, 2009</t>
  </si>
  <si>
    <t>Virginia, 2010</t>
  </si>
  <si>
    <t>Virginia, 2011</t>
  </si>
  <si>
    <t>Virginia, 2012</t>
  </si>
  <si>
    <t>Virginia, 2013</t>
  </si>
  <si>
    <t>Virginia, 2014</t>
  </si>
  <si>
    <t>Virginia, 2015</t>
  </si>
  <si>
    <t>Virginia, 2016</t>
  </si>
  <si>
    <t>Virginia, 2017</t>
  </si>
  <si>
    <t>Washington</t>
  </si>
  <si>
    <t>Washington, 2009</t>
  </si>
  <si>
    <t>Washington, 2010</t>
  </si>
  <si>
    <t>Washington, 2011</t>
  </si>
  <si>
    <t>Washington, 2012</t>
  </si>
  <si>
    <t>Washington, 2013</t>
  </si>
  <si>
    <t>Washington, 2014</t>
  </si>
  <si>
    <t>Washington, 2015</t>
  </si>
  <si>
    <t>Washington, 2016</t>
  </si>
  <si>
    <t>Washington, 2017</t>
  </si>
  <si>
    <t>West Virginia</t>
  </si>
  <si>
    <t>West Virginia, 2009</t>
  </si>
  <si>
    <t>West Virginia, 2010</t>
  </si>
  <si>
    <t>West Virginia, 2011</t>
  </si>
  <si>
    <t>West Virginia, 2012</t>
  </si>
  <si>
    <t>West Virginia, 2013</t>
  </si>
  <si>
    <t>West Virginia, 2014</t>
  </si>
  <si>
    <t>West Virginia, 2015</t>
  </si>
  <si>
    <t>West Virginia, 2016</t>
  </si>
  <si>
    <t>West Virginia, 2017</t>
  </si>
  <si>
    <t>Wisconsin</t>
  </si>
  <si>
    <t>Wisconsin, 2009</t>
  </si>
  <si>
    <t>Wisconsin, 2010</t>
  </si>
  <si>
    <t>Wisconsin, 2011</t>
  </si>
  <si>
    <t>Wisconsin, 2012</t>
  </si>
  <si>
    <t>Wisconsin, 2013</t>
  </si>
  <si>
    <t>Wisconsin, 2014</t>
  </si>
  <si>
    <t>Wisconsin, 2015</t>
  </si>
  <si>
    <t>Wisconsin, 2016</t>
  </si>
  <si>
    <t>Wisconsin, 2017</t>
  </si>
  <si>
    <t>Wyoming</t>
  </si>
  <si>
    <t>Wyoming, 2009</t>
  </si>
  <si>
    <t>Wyoming, 2010</t>
  </si>
  <si>
    <t>Wyoming, 2011</t>
  </si>
  <si>
    <t>Wyoming, 2012</t>
  </si>
  <si>
    <t>Wyoming, 2013</t>
  </si>
  <si>
    <t>Wyoming, 2014</t>
  </si>
  <si>
    <t>Wyoming, 2015</t>
  </si>
  <si>
    <t>Wyoming, 2016</t>
  </si>
  <si>
    <t>Wyoming, 2017</t>
  </si>
  <si>
    <t>Independent variable</t>
  </si>
  <si>
    <t>Dependent variable</t>
  </si>
  <si>
    <t>Research hypothesis</t>
  </si>
  <si>
    <t>Null hypothesis</t>
  </si>
  <si>
    <t>Alternative hypothesis</t>
  </si>
  <si>
    <t>alpha</t>
  </si>
  <si>
    <t xml:space="preserve">Significance level </t>
  </si>
  <si>
    <t>A two-tailed or one-tailed test? Why?</t>
  </si>
  <si>
    <t>Sum of Influenza Mortality 0-64</t>
  </si>
  <si>
    <t>Sum of over 65 years</t>
  </si>
  <si>
    <t>Sum of Census data 0-64</t>
  </si>
  <si>
    <t>Sum of over 65 years2</t>
  </si>
  <si>
    <t>Sum of Influenza Death Percentage 0-64</t>
  </si>
  <si>
    <t>Sum of over 65 years3</t>
  </si>
  <si>
    <t>T Test: Two-Sample Assuming Unequal Variances</t>
  </si>
  <si>
    <t>Mean</t>
  </si>
  <si>
    <t>Variance</t>
  </si>
  <si>
    <t>Observations</t>
  </si>
  <si>
    <t>Hypothesized Mean Difference</t>
  </si>
  <si>
    <t>df</t>
  </si>
  <si>
    <t>t Stat</t>
  </si>
  <si>
    <t>P(T&lt;=t) one-tail</t>
  </si>
  <si>
    <t>t Critical one-tail</t>
  </si>
  <si>
    <t>P(T&lt;=t) two-tail</t>
  </si>
  <si>
    <t>t Critical two-tail</t>
  </si>
  <si>
    <t>Sum of &lt;5 years</t>
  </si>
  <si>
    <t>Sum of Over 5</t>
  </si>
  <si>
    <t>Sum of  &lt;5 years</t>
  </si>
  <si>
    <t>Sum of Census over 5 years</t>
  </si>
  <si>
    <t>Sum of  &lt;5 years2</t>
  </si>
  <si>
    <t>Sum of Influenza Death rate over 5 years</t>
  </si>
  <si>
    <t>People age 65 and older are more likely to die from the flu than people age 64 and younger.</t>
  </si>
  <si>
    <t>People 65 years of age and older have the same or lower death rate from influenza than people under 65 years of age</t>
  </si>
  <si>
    <t>People under 65 are less likely to die from the flu than people over 65 years old.</t>
  </si>
  <si>
    <t>Influenza death percentage</t>
  </si>
  <si>
    <t xml:space="preserve">It will be one-tailed test as we are going to test whether the average mortality rate of age group over 65 is higher or not of the death rate for people under 65 years old. </t>
  </si>
  <si>
    <t>Influenza Death Percentage under 65</t>
  </si>
  <si>
    <t>Influenza Death Percentage over 65</t>
  </si>
  <si>
    <t>The strong significance level is assumed to be 0.05. The p-value takes on an extremely low value. This means that there is a significant difference in mean mortality rates for two testing groups (under 65 and over 65 years old)</t>
  </si>
  <si>
    <t>P-value for one-tailed test</t>
  </si>
  <si>
    <t>Summary</t>
  </si>
  <si>
    <t xml:space="preserve">1-	The average mortality rate for adults over 65 is 0.1474% vs 0.0243% for people under 65 years. old.
2-	P-value is significantly low. That means that there is a low probability that difference in average mortality rate is due to random chance. 
3-	P-value &lt; alpha 0.05. Thus, we can reject the Null Hypothesis: influenza death rate for age group over 65 is the same or lower than this one for people under 65 years old. 
4-	The influenza mortality percentage (dependent variable) is impacted by age factor (independent variable) </t>
  </si>
  <si>
    <t>People age (two age groups &gt;= 65 years old and &lt; 65 years old)</t>
  </si>
  <si>
    <t>Steps for how you might proceed with your analysis based on your results</t>
  </si>
  <si>
    <t xml:space="preserve">We have confirmed that adults over 65 years are more likely to develop flu complications and may need to be admitted to hospital. 
Further, we can range states by population groups and categorize the states as having high-, medium- and low-needs in medical assistance for influenza season based on the vulnerable population count. 
Hospitals in the states with high level of aging population are more likely to need additional medical staff. </t>
  </si>
  <si>
    <t>Influenza Death Percentage under 5 years</t>
  </si>
  <si>
    <t>Influenza Death Percentage over 5 years</t>
  </si>
  <si>
    <t>This test was done to verify the research hypothesis that the flu can evoke serious complications for children under 5 years.
The result shows that the average death rate in this groups is higher in comparison with other population. Although the difference in mean values for this age group is not as significant as for adults over 65 years, however, the low p-value allows to accept that hypothesis as true and consider this age group as vulnerable population to influenza.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</si>
</sst>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000000"/>
    <numFmt numFmtId="166" formatCode="0.0000000000000000000000000000000"/>
    <numFmt numFmtId="167" formatCode="0.000000"/>
  </numFmts>
  <fonts count="10" x14ac:knownFonts="1">
    <font>
      <sz val="12"/>
      <color theme="1"/>
      <name val="Calibri"/>
      <scheme val="minor"/>
    </font>
    <font>
      <sz val="12"/>
      <color theme="1"/>
      <name val="Calibri"/>
      <scheme val="minor"/>
    </font>
    <font>
      <sz val="10"/>
      <color theme="1"/>
      <name val="Calibri"/>
      <family val="2"/>
      <charset val="204"/>
      <scheme val="minor"/>
    </font>
    <font>
      <b/>
      <sz val="10"/>
      <color theme="1"/>
      <name val="Calibri"/>
      <family val="2"/>
      <charset val="204"/>
      <scheme val="minor"/>
    </font>
    <font>
      <b/>
      <sz val="11"/>
      <color theme="1"/>
      <name val="Calibri"/>
      <family val="2"/>
      <charset val="204"/>
      <scheme val="minor"/>
    </font>
    <font>
      <b/>
      <sz val="11"/>
      <name val="Calibri"/>
      <family val="2"/>
      <charset val="204"/>
      <scheme val="minor"/>
    </font>
    <font>
      <sz val="11"/>
      <color theme="1"/>
      <name val="Calibri"/>
      <family val="2"/>
      <charset val="204"/>
      <scheme val="minor"/>
    </font>
    <font>
      <sz val="12"/>
      <color theme="1"/>
      <name val="Calibri"/>
      <family val="2"/>
      <charset val="204"/>
      <scheme val="minor"/>
    </font>
    <font>
      <b/>
      <sz val="12"/>
      <color theme="1"/>
      <name val="Calibri"/>
      <family val="2"/>
      <charset val="204"/>
      <scheme val="minor"/>
    </font>
    <font>
      <b/>
      <sz val="14"/>
      <color theme="1"/>
      <name val="Calibri"/>
      <family val="2"/>
      <charset val="204"/>
      <scheme val="minor"/>
    </font>
  </fonts>
  <fills count="9">
    <fill>
      <patternFill patternType="none"/>
    </fill>
    <fill>
      <patternFill patternType="gray125"/>
    </fill>
    <fill>
      <patternFill patternType="solid">
        <fgColor theme="0" tint="-0.14999847407452621"/>
        <bgColor indexed="64"/>
      </patternFill>
    </fill>
    <fill>
      <patternFill patternType="solid">
        <fgColor rgb="FFCCFFFF"/>
        <bgColor indexed="64"/>
      </patternFill>
    </fill>
    <fill>
      <patternFill patternType="solid">
        <fgColor rgb="FFFFFFCC"/>
        <bgColor indexed="64"/>
      </patternFill>
    </fill>
    <fill>
      <patternFill patternType="solid">
        <fgColor rgb="FFCCFF99"/>
        <bgColor indexed="64"/>
      </patternFill>
    </fill>
    <fill>
      <patternFill patternType="solid">
        <fgColor rgb="FFFFCCFF"/>
        <bgColor indexed="64"/>
      </patternFill>
    </fill>
    <fill>
      <patternFill patternType="solid">
        <fgColor theme="7" tint="0.79998168889431442"/>
        <bgColor indexed="64"/>
      </patternFill>
    </fill>
    <fill>
      <patternFill patternType="solid">
        <fgColor theme="0"/>
        <bgColor indexed="64"/>
      </patternFill>
    </fill>
  </fills>
  <borders count="31">
    <border>
      <left/>
      <right/>
      <top/>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2">
    <xf numFmtId="0" fontId="0" fillId="0" borderId="0"/>
    <xf numFmtId="9" fontId="1" fillId="0" borderId="0" applyFont="0" applyFill="0" applyBorder="0" applyAlignment="0" applyProtection="0"/>
  </cellStyleXfs>
  <cellXfs count="102">
    <xf numFmtId="0" fontId="0" fillId="0" borderId="0" xfId="0"/>
    <xf numFmtId="49" fontId="2" fillId="2" borderId="1" xfId="0" applyNumberFormat="1" applyFont="1" applyFill="1" applyBorder="1"/>
    <xf numFmtId="49" fontId="2" fillId="2" borderId="2" xfId="0" applyNumberFormat="1" applyFont="1" applyFill="1" applyBorder="1" applyAlignment="1">
      <alignment horizontal="center"/>
    </xf>
    <xf numFmtId="49" fontId="2" fillId="2" borderId="3" xfId="0" applyNumberFormat="1" applyFont="1" applyFill="1" applyBorder="1"/>
    <xf numFmtId="49" fontId="2" fillId="0" borderId="0" xfId="0" applyNumberFormat="1" applyFont="1"/>
    <xf numFmtId="49" fontId="3" fillId="2" borderId="10" xfId="0" applyNumberFormat="1" applyFont="1" applyFill="1" applyBorder="1" applyAlignment="1">
      <alignment horizontal="center" vertical="top" wrapText="1"/>
    </xf>
    <xf numFmtId="49" fontId="3" fillId="2" borderId="11" xfId="0" applyNumberFormat="1" applyFont="1" applyFill="1" applyBorder="1" applyAlignment="1">
      <alignment horizontal="center" vertical="top" wrapText="1"/>
    </xf>
    <xf numFmtId="49" fontId="3" fillId="2" borderId="12" xfId="0" applyNumberFormat="1" applyFont="1" applyFill="1" applyBorder="1" applyAlignment="1">
      <alignment horizontal="center" vertical="top" wrapText="1"/>
    </xf>
    <xf numFmtId="49" fontId="3" fillId="3" borderId="13" xfId="0" applyNumberFormat="1" applyFont="1" applyFill="1" applyBorder="1" applyAlignment="1">
      <alignment horizontal="center" vertical="top" wrapText="1"/>
    </xf>
    <xf numFmtId="49" fontId="3" fillId="3" borderId="14" xfId="0" applyNumberFormat="1" applyFont="1" applyFill="1" applyBorder="1" applyAlignment="1">
      <alignment horizontal="center" vertical="top" wrapText="1"/>
    </xf>
    <xf numFmtId="49" fontId="3" fillId="3" borderId="15" xfId="0" applyNumberFormat="1" applyFont="1" applyFill="1" applyBorder="1" applyAlignment="1">
      <alignment horizontal="center" vertical="top" wrapText="1"/>
    </xf>
    <xf numFmtId="49" fontId="4" fillId="4" borderId="13" xfId="0" applyNumberFormat="1" applyFont="1" applyFill="1" applyBorder="1" applyAlignment="1">
      <alignment horizontal="center" vertical="top" wrapText="1"/>
    </xf>
    <xf numFmtId="49" fontId="4" fillId="4" borderId="14" xfId="0" applyNumberFormat="1" applyFont="1" applyFill="1" applyBorder="1" applyAlignment="1">
      <alignment horizontal="center" vertical="top" wrapText="1"/>
    </xf>
    <xf numFmtId="49" fontId="5" fillId="4" borderId="16" xfId="0" applyNumberFormat="1" applyFont="1" applyFill="1" applyBorder="1" applyAlignment="1">
      <alignment horizontal="center" vertical="top" wrapText="1"/>
    </xf>
    <xf numFmtId="49" fontId="4" fillId="5" borderId="13" xfId="0" applyNumberFormat="1" applyFont="1" applyFill="1" applyBorder="1" applyAlignment="1">
      <alignment horizontal="center" vertical="top" wrapText="1"/>
    </xf>
    <xf numFmtId="49" fontId="4" fillId="5" borderId="14" xfId="0" applyNumberFormat="1" applyFont="1" applyFill="1" applyBorder="1" applyAlignment="1">
      <alignment horizontal="center" vertical="top" wrapText="1"/>
    </xf>
    <xf numFmtId="49" fontId="4" fillId="5" borderId="17" xfId="0" applyNumberFormat="1" applyFont="1" applyFill="1" applyBorder="1" applyAlignment="1">
      <alignment horizontal="center" vertical="top" wrapText="1"/>
    </xf>
    <xf numFmtId="49" fontId="4" fillId="6" borderId="13" xfId="0" applyNumberFormat="1" applyFont="1" applyFill="1" applyBorder="1" applyAlignment="1">
      <alignment horizontal="center" vertical="top" wrapText="1"/>
    </xf>
    <xf numFmtId="49" fontId="4" fillId="6" borderId="14" xfId="0" applyNumberFormat="1" applyFont="1" applyFill="1" applyBorder="1" applyAlignment="1">
      <alignment horizontal="center" vertical="top" wrapText="1"/>
    </xf>
    <xf numFmtId="49" fontId="4" fillId="6" borderId="16" xfId="0" applyNumberFormat="1" applyFont="1" applyFill="1" applyBorder="1" applyAlignment="1">
      <alignment horizontal="center" vertical="top" wrapText="1"/>
    </xf>
    <xf numFmtId="49" fontId="3" fillId="0" borderId="0" xfId="0" applyNumberFormat="1" applyFont="1" applyAlignment="1">
      <alignment horizontal="center" vertical="top" wrapText="1"/>
    </xf>
    <xf numFmtId="0" fontId="6" fillId="0" borderId="13" xfId="0" applyFont="1" applyBorder="1"/>
    <xf numFmtId="0" fontId="6" fillId="0" borderId="14" xfId="0" applyFont="1" applyBorder="1" applyAlignment="1">
      <alignment horizontal="center"/>
    </xf>
    <xf numFmtId="0" fontId="6" fillId="0" borderId="17" xfId="0" applyFont="1" applyBorder="1"/>
    <xf numFmtId="3" fontId="6" fillId="0" borderId="13" xfId="0" applyNumberFormat="1" applyFont="1" applyBorder="1"/>
    <xf numFmtId="3" fontId="6" fillId="0" borderId="14" xfId="0" applyNumberFormat="1" applyFont="1" applyBorder="1"/>
    <xf numFmtId="3" fontId="6" fillId="0" borderId="15" xfId="0" applyNumberFormat="1" applyFont="1" applyBorder="1"/>
    <xf numFmtId="3" fontId="6" fillId="0" borderId="13" xfId="0" applyNumberFormat="1" applyFont="1" applyBorder="1" applyAlignment="1">
      <alignment horizontal="right"/>
    </xf>
    <xf numFmtId="3" fontId="6" fillId="0" borderId="16" xfId="0" applyNumberFormat="1" applyFont="1" applyBorder="1"/>
    <xf numFmtId="164" fontId="6" fillId="0" borderId="13" xfId="1" applyNumberFormat="1" applyFont="1" applyFill="1" applyBorder="1"/>
    <xf numFmtId="164" fontId="6" fillId="0" borderId="14" xfId="1" applyNumberFormat="1" applyFont="1" applyFill="1" applyBorder="1"/>
    <xf numFmtId="164" fontId="6" fillId="0" borderId="17" xfId="1" applyNumberFormat="1" applyFont="1" applyFill="1" applyBorder="1"/>
    <xf numFmtId="164" fontId="6" fillId="0" borderId="13" xfId="1" applyNumberFormat="1" applyFont="1" applyBorder="1"/>
    <xf numFmtId="164" fontId="6" fillId="0" borderId="14" xfId="1" applyNumberFormat="1" applyFont="1" applyBorder="1"/>
    <xf numFmtId="164" fontId="6" fillId="0" borderId="16" xfId="1" applyNumberFormat="1" applyFont="1" applyBorder="1"/>
    <xf numFmtId="0" fontId="6" fillId="0" borderId="0" xfId="0" applyFont="1"/>
    <xf numFmtId="0" fontId="6" fillId="0" borderId="18" xfId="0" applyFont="1" applyBorder="1"/>
    <xf numFmtId="0" fontId="6" fillId="0" borderId="19" xfId="0" applyFont="1" applyBorder="1" applyAlignment="1">
      <alignment horizontal="center"/>
    </xf>
    <xf numFmtId="0" fontId="6" fillId="0" borderId="20" xfId="0" applyFont="1" applyBorder="1"/>
    <xf numFmtId="3" fontId="6" fillId="0" borderId="18" xfId="0" applyNumberFormat="1" applyFont="1" applyBorder="1"/>
    <xf numFmtId="3" fontId="6" fillId="0" borderId="19" xfId="0" applyNumberFormat="1" applyFont="1" applyBorder="1"/>
    <xf numFmtId="3" fontId="6" fillId="0" borderId="21" xfId="0" applyNumberFormat="1" applyFont="1" applyBorder="1"/>
    <xf numFmtId="3" fontId="6" fillId="0" borderId="18" xfId="0" applyNumberFormat="1" applyFont="1" applyBorder="1" applyAlignment="1">
      <alignment horizontal="right"/>
    </xf>
    <xf numFmtId="3" fontId="6" fillId="0" borderId="22" xfId="0" applyNumberFormat="1" applyFont="1" applyBorder="1"/>
    <xf numFmtId="164" fontId="6" fillId="0" borderId="18" xfId="1" applyNumberFormat="1" applyFont="1" applyFill="1" applyBorder="1"/>
    <xf numFmtId="164" fontId="6" fillId="0" borderId="19" xfId="1" applyNumberFormat="1" applyFont="1" applyFill="1" applyBorder="1"/>
    <xf numFmtId="164" fontId="6" fillId="0" borderId="20" xfId="1" applyNumberFormat="1" applyFont="1" applyFill="1" applyBorder="1"/>
    <xf numFmtId="164" fontId="6" fillId="0" borderId="18" xfId="1" applyNumberFormat="1" applyFont="1" applyBorder="1"/>
    <xf numFmtId="164" fontId="6" fillId="0" borderId="19" xfId="1" applyNumberFormat="1" applyFont="1" applyBorder="1"/>
    <xf numFmtId="164" fontId="6" fillId="0" borderId="22" xfId="1" applyNumberFormat="1" applyFont="1" applyBorder="1"/>
    <xf numFmtId="0" fontId="6" fillId="0" borderId="0" xfId="0" applyFont="1" applyAlignment="1">
      <alignment horizont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pivotButton="1"/>
    <xf numFmtId="3" fontId="0" fillId="0" borderId="0" xfId="0" applyNumberFormat="1"/>
    <xf numFmtId="1" fontId="0" fillId="0" borderId="0" xfId="0" applyNumberFormat="1"/>
    <xf numFmtId="164" fontId="0" fillId="0" borderId="0" xfId="0" applyNumberFormat="1"/>
    <xf numFmtId="166" fontId="0" fillId="0" borderId="0" xfId="0" applyNumberFormat="1"/>
    <xf numFmtId="0" fontId="0" fillId="0" borderId="6" xfId="0" applyBorder="1" applyAlignment="1">
      <alignment vertical="top"/>
    </xf>
    <xf numFmtId="0" fontId="8" fillId="0" borderId="7" xfId="0" applyFont="1" applyBorder="1" applyAlignment="1">
      <alignment vertical="top" wrapText="1"/>
    </xf>
    <xf numFmtId="0" fontId="7" fillId="0" borderId="8" xfId="0" applyFont="1" applyBorder="1" applyAlignment="1">
      <alignment horizontal="left" vertical="top" wrapText="1"/>
    </xf>
    <xf numFmtId="0" fontId="0" fillId="0" borderId="13" xfId="0" applyBorder="1" applyAlignment="1">
      <alignment vertical="top"/>
    </xf>
    <xf numFmtId="0" fontId="8" fillId="0" borderId="14" xfId="0" applyFont="1" applyBorder="1" applyAlignment="1">
      <alignment vertical="top" wrapText="1"/>
    </xf>
    <xf numFmtId="0" fontId="7" fillId="0" borderId="16" xfId="0" applyFont="1" applyBorder="1" applyAlignment="1">
      <alignment horizontal="left" vertical="top" wrapText="1"/>
    </xf>
    <xf numFmtId="0" fontId="8" fillId="0" borderId="14" xfId="0" applyFont="1" applyBorder="1" applyAlignment="1">
      <alignment horizontal="left" vertical="top" wrapText="1"/>
    </xf>
    <xf numFmtId="0" fontId="0" fillId="0" borderId="16" xfId="0" applyBorder="1" applyAlignment="1">
      <alignment horizontal="left" vertical="top" wrapText="1"/>
    </xf>
    <xf numFmtId="0" fontId="0" fillId="0" borderId="18" xfId="0" applyBorder="1" applyAlignment="1">
      <alignment vertical="top"/>
    </xf>
    <xf numFmtId="0" fontId="8" fillId="0" borderId="19" xfId="0" applyFont="1" applyBorder="1" applyAlignment="1">
      <alignment vertical="top" wrapText="1"/>
    </xf>
    <xf numFmtId="0" fontId="7" fillId="0" borderId="22" xfId="0" applyFont="1" applyBorder="1" applyAlignment="1">
      <alignment horizontal="left" vertical="top" wrapText="1"/>
    </xf>
    <xf numFmtId="0" fontId="0" fillId="0" borderId="14" xfId="0" applyBorder="1"/>
    <xf numFmtId="0" fontId="8" fillId="0" borderId="14" xfId="0" applyFont="1" applyBorder="1"/>
    <xf numFmtId="165" fontId="0" fillId="0" borderId="14" xfId="0" applyNumberFormat="1" applyBorder="1"/>
    <xf numFmtId="1" fontId="0" fillId="0" borderId="14" xfId="0" applyNumberFormat="1" applyBorder="1"/>
    <xf numFmtId="0" fontId="9" fillId="0" borderId="0" xfId="0" applyFont="1"/>
    <xf numFmtId="0" fontId="8" fillId="2" borderId="14" xfId="0" applyFont="1" applyFill="1" applyBorder="1"/>
    <xf numFmtId="0" fontId="0" fillId="2" borderId="14" xfId="0" applyFill="1" applyBorder="1"/>
    <xf numFmtId="0" fontId="4" fillId="0" borderId="14" xfId="0" applyFont="1" applyBorder="1" applyAlignment="1">
      <alignment horizontal="center" wrapText="1"/>
    </xf>
    <xf numFmtId="0" fontId="8" fillId="7" borderId="14" xfId="0" applyFont="1" applyFill="1" applyBorder="1"/>
    <xf numFmtId="167" fontId="0" fillId="7" borderId="14" xfId="0" applyNumberFormat="1" applyFill="1" applyBorder="1"/>
    <xf numFmtId="0" fontId="0" fillId="7" borderId="14" xfId="0" applyFill="1" applyBorder="1"/>
    <xf numFmtId="0" fontId="4" fillId="8" borderId="14" xfId="0" applyFont="1" applyFill="1" applyBorder="1" applyAlignment="1">
      <alignment horizontal="center" wrapText="1"/>
    </xf>
    <xf numFmtId="49" fontId="3" fillId="3" borderId="4" xfId="0" applyNumberFormat="1" applyFont="1" applyFill="1" applyBorder="1" applyAlignment="1">
      <alignment horizontal="center"/>
    </xf>
    <xf numFmtId="49" fontId="3" fillId="3" borderId="5" xfId="0" applyNumberFormat="1" applyFont="1" applyFill="1" applyBorder="1" applyAlignment="1">
      <alignment horizontal="center"/>
    </xf>
    <xf numFmtId="49" fontId="3" fillId="4" borderId="6" xfId="0" applyNumberFormat="1" applyFont="1" applyFill="1" applyBorder="1" applyAlignment="1">
      <alignment horizontal="center"/>
    </xf>
    <xf numFmtId="49" fontId="3" fillId="4" borderId="7" xfId="0" applyNumberFormat="1" applyFont="1" applyFill="1" applyBorder="1" applyAlignment="1">
      <alignment horizontal="center"/>
    </xf>
    <xf numFmtId="49" fontId="3" fillId="4" borderId="8" xfId="0" applyNumberFormat="1" applyFont="1" applyFill="1" applyBorder="1" applyAlignment="1">
      <alignment horizontal="center"/>
    </xf>
    <xf numFmtId="49" fontId="3" fillId="5" borderId="6" xfId="0" applyNumberFormat="1" applyFont="1" applyFill="1" applyBorder="1" applyAlignment="1">
      <alignment horizontal="center"/>
    </xf>
    <xf numFmtId="49" fontId="3" fillId="5" borderId="7" xfId="0" applyNumberFormat="1" applyFont="1" applyFill="1" applyBorder="1" applyAlignment="1">
      <alignment horizontal="center"/>
    </xf>
    <xf numFmtId="49" fontId="3" fillId="5" borderId="9" xfId="0" applyNumberFormat="1" applyFont="1" applyFill="1" applyBorder="1" applyAlignment="1">
      <alignment horizontal="center"/>
    </xf>
    <xf numFmtId="49" fontId="3" fillId="6" borderId="6" xfId="0" applyNumberFormat="1" applyFont="1" applyFill="1" applyBorder="1" applyAlignment="1">
      <alignment horizontal="center"/>
    </xf>
    <xf numFmtId="49" fontId="3" fillId="6" borderId="7" xfId="0" applyNumberFormat="1" applyFont="1" applyFill="1" applyBorder="1" applyAlignment="1">
      <alignment horizontal="center"/>
    </xf>
    <xf numFmtId="49" fontId="3" fillId="6" borderId="8" xfId="0" applyNumberFormat="1" applyFont="1" applyFill="1" applyBorder="1" applyAlignment="1">
      <alignment horizontal="center"/>
    </xf>
    <xf numFmtId="0" fontId="7" fillId="0" borderId="23" xfId="0" applyFont="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0" fontId="7" fillId="0" borderId="26" xfId="0" applyFont="1" applyBorder="1" applyAlignment="1">
      <alignment horizontal="left" vertical="top" wrapText="1"/>
    </xf>
    <xf numFmtId="0" fontId="7" fillId="0" borderId="0" xfId="0" applyFont="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7" fillId="0" borderId="30" xfId="0" applyFont="1" applyBorder="1" applyAlignment="1">
      <alignment horizontal="left" vertical="top" wrapText="1"/>
    </xf>
  </cellXfs>
  <cellStyles count="2">
    <cellStyle name="Normal" xfId="0" builtinId="0"/>
    <cellStyle name="Percent" xfId="1" builtinId="5"/>
  </cellStyles>
  <dxfs count="4">
    <dxf>
      <numFmt numFmtId="3" formatCode="#,##0"/>
    </dxf>
    <dxf>
      <numFmt numFmtId="164" formatCode="0.0000%"/>
    </dxf>
    <dxf>
      <numFmt numFmtId="164" formatCode="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sana Stepanova" refreshedDate="45232.316616435186" createdVersion="8" refreshedVersion="8" minRefreshableVersion="3" recordCount="459" xr:uid="{A7E52BF3-B041-4D26-AE40-A37E3846328B}">
  <cacheSource type="worksheet">
    <worksheetSource ref="A2:AL461" sheet="Integrated Data"/>
  </cacheSource>
  <cacheFields count="44">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Year" numFmtId="0">
      <sharedItems containsSemiMixedTypes="0" containsString="0" containsNumber="1" containsInteger="1" minValue="2009" maxValue="2017" count="9">
        <n v="2009"/>
        <n v="2010"/>
        <n v="2011"/>
        <n v="2012"/>
        <n v="2013"/>
        <n v="2014"/>
        <n v="2015"/>
        <n v="2016"/>
        <n v="2017"/>
      </sharedItems>
    </cacheField>
    <cacheField name="Combined key" numFmtId="0">
      <sharedItems count="459">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1"/>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1"/>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1"/>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1"/>
        <s v="Texas, 2012"/>
        <s v="Texas, 2013"/>
        <s v="Texas, 2014"/>
        <s v="Texas, 2015"/>
        <s v="Texas, 2016"/>
        <s v="Texas, 2017"/>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sharedItems>
    </cacheField>
    <cacheField name="&lt;5 years" numFmtId="3">
      <sharedItems containsSemiMixedTypes="0" containsString="0" containsNumber="1" containsInteger="1" minValue="70" maxValue="146"/>
    </cacheField>
    <cacheField name="5-14 years" numFmtId="3">
      <sharedItems containsSemiMixedTypes="0" containsString="0" containsNumber="1" containsInteger="1" minValue="26" maxValue="82"/>
    </cacheField>
    <cacheField name="15-24 years" numFmtId="3">
      <sharedItems containsSemiMixedTypes="0" containsString="0" containsNumber="1" containsInteger="1" minValue="15" maxValue="86"/>
    </cacheField>
    <cacheField name="25-34 years" numFmtId="3">
      <sharedItems containsSemiMixedTypes="0" containsString="0" containsNumber="1" containsInteger="1" minValue="24" maxValue="116"/>
    </cacheField>
    <cacheField name="35-44 years" numFmtId="3">
      <sharedItems containsSemiMixedTypes="0" containsString="0" containsNumber="1" containsInteger="1" minValue="24" maxValue="188"/>
    </cacheField>
    <cacheField name="45-54  years" numFmtId="3">
      <sharedItems containsSemiMixedTypes="0" containsString="0" containsNumber="1" containsInteger="1" minValue="23" maxValue="346"/>
    </cacheField>
    <cacheField name="55-64 years" numFmtId="3">
      <sharedItems containsSemiMixedTypes="0" containsString="0" containsNumber="1" containsInteger="1" minValue="26" maxValue="589"/>
    </cacheField>
    <cacheField name="over 65 years" numFmtId="3">
      <sharedItems containsSemiMixedTypes="0" containsString="0" containsNumber="1" containsInteger="1" minValue="119" maxValue="5694"/>
    </cacheField>
    <cacheField name="Total Influenza Mortality" numFmtId="3">
      <sharedItems containsSemiMixedTypes="0" containsString="0" containsNumber="1" containsInteger="1" minValue="534" maxValue="6668"/>
    </cacheField>
    <cacheField name=" &lt;5 years" numFmtId="3">
      <sharedItems containsSemiMixedTypes="0" containsString="0" containsNumber="1" minValue="24254.453999999998" maxValue="2705685.9460000009"/>
    </cacheField>
    <cacheField name=" 5-14 years" numFmtId="3">
      <sharedItems containsSemiMixedTypes="0" containsString="0" containsNumber="1" minValue="52027.164000000004" maxValue="5120723.3669999996"/>
    </cacheField>
    <cacheField name="15-24 years2" numFmtId="3">
      <sharedItems containsSemiMixedTypes="0" containsString="0" containsNumber="1" minValue="65014.995999999999" maxValue="5593678.8460000008"/>
    </cacheField>
    <cacheField name="25-34 years2" numFmtId="3">
      <sharedItems containsSemiMixedTypes="0" containsString="0" containsNumber="1" minValue="58373.611999999994" maxValue="5762760"/>
    </cacheField>
    <cacheField name="35-44 years2" numFmtId="3">
      <sharedItems containsSemiMixedTypes="0" containsString="0" containsNumber="1" minValue="57037.105000000003" maxValue="5350963.7100000028"/>
    </cacheField>
    <cacheField name="45-54 years" numFmtId="3">
      <sharedItems containsSemiMixedTypes="0" containsString="0" containsNumber="1" minValue="62570.478999999992" maxValue="5241679.9539999999"/>
    </cacheField>
    <cacheField name="55-64 years2" numFmtId="3">
      <sharedItems containsSemiMixedTypes="0" containsString="0" containsNumber="1" minValue="61507.878000000004" maxValue="4543110"/>
    </cacheField>
    <cacheField name="over 65 years2" numFmtId="3">
      <sharedItems containsSemiMixedTypes="0" containsString="0" containsNumber="1" minValue="42495.14" maxValue="4451050"/>
    </cacheField>
    <cacheField name="Total population" numFmtId="3">
      <sharedItems containsSemiMixedTypes="0" containsString="0" containsNumber="1" containsInteger="1" minValue="490148" maxValue="38572021"/>
    </cacheField>
    <cacheField name=" &lt;5 years2" numFmtId="164">
      <sharedItems containsSemiMixedTypes="0" containsString="0" containsNumber="1" minValue="3.5713191289207417E-5" maxValue="4.6858742771195075E-3"/>
    </cacheField>
    <cacheField name=" 5-14 years2" numFmtId="164">
      <sharedItems containsSemiMixedTypes="0" containsString="0" containsNumber="1" minValue="6.3069688814419488E-6" maxValue="1.4157791262117347E-3"/>
    </cacheField>
    <cacheField name="15-24 years3" numFmtId="164">
      <sharedItems containsSemiMixedTypes="0" containsString="0" containsNumber="1" minValue="7.7976451120465985E-6" maxValue="9.3824507810474987E-4"/>
    </cacheField>
    <cacheField name="25-34 years3" numFmtId="164">
      <sharedItems containsSemiMixedTypes="0" containsString="0" containsNumber="1" minValue="7.9016888200146949E-6" maxValue="8.8046567282940003E-4"/>
    </cacheField>
    <cacheField name="35-44 years3" numFmtId="164">
      <sharedItems containsSemiMixedTypes="0" containsString="0" containsNumber="1" minValue="1.1503961652421253E-5" maxValue="1.0543674527574601E-3"/>
    </cacheField>
    <cacheField name="45-54 years2" numFmtId="164">
      <sharedItems containsSemiMixedTypes="0" containsString="0" containsNumber="1" minValue="2.5297017377635794E-5" maxValue="8.6955849115041253E-4"/>
    </cacheField>
    <cacheField name="55-64 years3" numFmtId="164">
      <sharedItems containsSemiMixedTypes="0" containsString="0" containsNumber="1" minValue="4.0825979407237823E-5" maxValue="1.1219043163068472E-3"/>
    </cacheField>
    <cacheField name="over 65 years3" numFmtId="164">
      <sharedItems containsSemiMixedTypes="0" containsString="0" containsNumber="1" minValue="5.9935345388326751E-4" maxValue="4.8280865084990151E-3"/>
    </cacheField>
    <cacheField name="Total Mortality / Total population" numFmtId="164">
      <sharedItems containsSemiMixedTypes="0" containsString="0" containsNumber="1" minValue="1.1636013511758866E-4" maxValue="1.2355659421543327E-3"/>
    </cacheField>
    <cacheField name=" &lt;5 years3" numFmtId="164">
      <sharedItems containsSemiMixedTypes="0" containsString="0" containsNumber="1" minValue="4.8205527363200988E-2" maxValue="9.8074169161335434E-2"/>
    </cacheField>
    <cacheField name=" 5-14 years3" numFmtId="164">
      <sharedItems containsSemiMixedTypes="0" containsString="0" containsNumber="1" minValue="8.4000000000000005E-2" maxValue="0.17268228931203974"/>
    </cacheField>
    <cacheField name="15-24 years4" numFmtId="164">
      <sharedItems containsSemiMixedTypes="0" containsString="0" containsNumber="1" minValue="0.12051814138294364" maxValue="0.17979123901457231"/>
    </cacheField>
    <cacheField name="25-34 years4" numFmtId="164">
      <sharedItems containsSemiMixedTypes="0" containsString="0" containsNumber="1" minValue="0.10863626291270764" maxValue="0.23258788413289291"/>
    </cacheField>
    <cacheField name="35-44 years4" numFmtId="164">
      <sharedItems containsSemiMixedTypes="0" containsString="0" containsNumber="1" minValue="0.1116677662997034" maxValue="0.15209570595989988"/>
    </cacheField>
    <cacheField name="45-54 years3" numFmtId="164">
      <sharedItems containsSemiMixedTypes="0" containsString="0" containsNumber="1" minValue="0.10336525374210875" maxValue="0.16943318653726752"/>
    </cacheField>
    <cacheField name="55-64 years4" numFmtId="164">
      <sharedItems containsSemiMixedTypes="0" containsString="0" containsNumber="1" minValue="8.0240943212728136E-2" maxValue="0.1543453257084027"/>
    </cacheField>
    <cacheField name="over 65 years4" numFmtId="164">
      <sharedItems containsSemiMixedTypes="0" containsString="0" containsNumber="1" minValue="6.2205427275734769E-2" maxValue="0.16854616577770445"/>
    </cacheField>
    <cacheField name="Influenza Mortality 0-64" numFmtId="0" formula="'&lt;5 years'+'5-14 years'+'15-24 years'+'25-34 years'+'35-44 years'+'45-54  years'+'55-64 years'" databaseField="0"/>
    <cacheField name="Census data 0-64" numFmtId="0" formula="' &lt;5 years'+' 5-14 years'+'15-24 years2'+'25-34 years2'+'35-44 years2'+'45-54 years'+'55-64 years2'" databaseField="0"/>
    <cacheField name="Influenza Death Percentage 0-64" numFmtId="0" formula="'Influenza Mortality 0-64'/'Census data 0-64'" databaseField="0"/>
    <cacheField name="Over 5" numFmtId="0" formula="'5-14 years'+'15-24 years'+'25-34 years'+'35-44 years'+'45-54  years'+'55-64 years'+'over 65 years'" databaseField="0"/>
    <cacheField name="Census over 5 years" numFmtId="0" formula="' 5-14 years'+'15-24 years2'+'25-34 years2'+'35-44 years2'+'45-54 years'+'55-64 years2'+'over 65 years2'" databaseField="0"/>
    <cacheField name="Influenza Death rate over 5 years" numFmtId="0" formula="'Over 5'/'Census over 5 yea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n v="88"/>
    <n v="50"/>
    <n v="63"/>
    <n v="77"/>
    <n v="60"/>
    <n v="57"/>
    <n v="68"/>
    <n v="724"/>
    <n v="1187"/>
    <n v="307928.86300000001"/>
    <n v="619584.35199999996"/>
    <n v="656445.02500000002"/>
    <n v="601454.68900000001"/>
    <n v="631297.47299999988"/>
    <n v="665153.41999999993"/>
    <n v="525898.7089999998"/>
    <n v="536248.6050000001"/>
    <n v="4633360"/>
    <n v="2.8578029075501118E-4"/>
    <n v="8.0699262075618078E-5"/>
    <n v="9.5971479104438326E-5"/>
    <n v="1.280229440525652E-4"/>
    <n v="9.5042357313538636E-5"/>
    <n v="8.5694515409693003E-5"/>
    <n v="1.2930246611424944E-4"/>
    <n v="1.3501200623169916E-3"/>
    <n v="2.5618557591035448E-4"/>
    <n v="6.645908433620526E-2"/>
    <n v="0.13372247181311187"/>
    <n v="0.14167796696134125"/>
    <n v="0.1298096174266623"/>
    <n v="0.13625046899010651"/>
    <n v="0.1435574658563116"/>
    <n v="0.11350266523645902"/>
    <n v="0.11573644288378199"/>
  </r>
  <r>
    <x v="0"/>
    <x v="1"/>
    <x v="1"/>
    <n v="111"/>
    <n v="53"/>
    <n v="43"/>
    <n v="77"/>
    <n v="41"/>
    <n v="59"/>
    <n v="96"/>
    <n v="762"/>
    <n v="1242"/>
    <n v="301921.90099999995"/>
    <n v="625364.91099999985"/>
    <n v="669551.26100000006"/>
    <n v="595517.90399999998"/>
    <n v="631381.04400000011"/>
    <n v="682985.55799999996"/>
    <n v="554534.03100000008"/>
    <n v="545991.67499999993"/>
    <n v="4690952"/>
    <n v="3.6764474399622973E-4"/>
    <n v="8.4750517766098347E-5"/>
    <n v="6.4222117864101816E-5"/>
    <n v="1.2929921918854685E-4"/>
    <n v="6.4937014485344597E-5"/>
    <n v="8.6385428372410779E-5"/>
    <n v="1.7311832030737892E-4"/>
    <n v="1.3956256750618039E-3"/>
    <n v="2.6476501997888701E-4"/>
    <n v="6.436260720638369E-2"/>
    <n v="0.13331300576087751"/>
    <n v="0.14273249033458454"/>
    <n v="0.12695032991171087"/>
    <n v="0.13459550300237566"/>
    <n v="0.14559636466116047"/>
    <n v="0.11821353767849258"/>
    <n v="0.1163925094522391"/>
  </r>
  <r>
    <x v="0"/>
    <x v="2"/>
    <x v="2"/>
    <n v="105"/>
    <n v="32"/>
    <n v="55"/>
    <n v="57"/>
    <n v="61"/>
    <n v="70"/>
    <n v="59"/>
    <n v="779"/>
    <n v="1218"/>
    <n v="302645.11100000021"/>
    <n v="624919.08400000003"/>
    <n v="673867.16500000004"/>
    <n v="600455.63199999998"/>
    <n v="621939.20400000003"/>
    <n v="685075.27400000009"/>
    <n v="571409.12400000007"/>
    <n v="555450.11100000003"/>
    <n v="4724265"/>
    <n v="3.4694100840769877E-4"/>
    <n v="5.1206629497011806E-5"/>
    <n v="8.1618459626238047E-5"/>
    <n v="9.4927913008566802E-5"/>
    <n v="9.8080326192140149E-5"/>
    <n v="1.021785527176974E-4"/>
    <n v="1.0325351402684287E-4"/>
    <n v="1.4024661883630446E-3"/>
    <n v="2.5781788278176606E-4"/>
    <n v="6.4061840519107252E-2"/>
    <n v="0.13227858386436833"/>
    <n v="0.14263957779675782"/>
    <n v="0.12710032819920136"/>
    <n v="0.13164782331219776"/>
    <n v="0.14501203340625474"/>
    <n v="0.12095196268625914"/>
    <n v="0.11757386831602377"/>
  </r>
  <r>
    <x v="0"/>
    <x v="3"/>
    <x v="3"/>
    <n v="104"/>
    <n v="42"/>
    <n v="53"/>
    <n v="53"/>
    <n v="73"/>
    <n v="62"/>
    <n v="67"/>
    <n v="759"/>
    <n v="1213"/>
    <n v="302847.39999999997"/>
    <n v="624077.66300000006"/>
    <n v="674199.30700000003"/>
    <n v="603676.54700000002"/>
    <n v="616048.41500000015"/>
    <n v="684826.674"/>
    <n v="587063.17000000004"/>
    <n v="570242.18299999996"/>
    <n v="4750975"/>
    <n v="3.434072737622975E-4"/>
    <n v="6.7299316239107242E-5"/>
    <n v="7.8611768730281413E-5"/>
    <n v="8.7795360385269365E-5"/>
    <n v="1.1849718012828582E-4"/>
    <n v="9.053385674635681E-5"/>
    <n v="1.1412741153562741E-4"/>
    <n v="1.3310134231160518E-3"/>
    <n v="2.5531601408132016E-4"/>
    <n v="6.3744263019695949E-2"/>
    <n v="0.13135780823936141"/>
    <n v="0.14190756781502745"/>
    <n v="0.12706371786843754"/>
    <n v="0.12966778713842952"/>
    <n v="0.14414444908676641"/>
    <n v="0.12356688258725841"/>
    <n v="0.12002634890732954"/>
  </r>
  <r>
    <x v="0"/>
    <x v="4"/>
    <x v="4"/>
    <n v="86"/>
    <n v="47"/>
    <n v="66"/>
    <n v="42"/>
    <n v="77"/>
    <n v="56"/>
    <n v="125"/>
    <n v="793"/>
    <n v="1292"/>
    <n v="290870.39500000002"/>
    <n v="604713.48800000001"/>
    <n v="661689.49899999995"/>
    <n v="593373.64400000009"/>
    <n v="593672.81900000002"/>
    <n v="659090.59900000016"/>
    <n v="583277.13099999994"/>
    <n v="573798.34999999986"/>
    <n v="4644134"/>
    <n v="2.956643284374128E-4"/>
    <n v="7.772275785586579E-5"/>
    <n v="9.9744668911543369E-5"/>
    <n v="7.0781707992409571E-5"/>
    <n v="1.2970107024556232E-4"/>
    <n v="8.496555721620903E-5"/>
    <n v="2.1430636203016165E-4"/>
    <n v="1.3820186133334128E-3"/>
    <n v="2.7820041368315385E-4"/>
    <n v="6.2631783449831557E-2"/>
    <n v="0.13021017223017251"/>
    <n v="0.14247855445170185"/>
    <n v="0.1277684158122914"/>
    <n v="0.12783283578811463"/>
    <n v="0.14191894527591153"/>
    <n v="0.12559438013631818"/>
    <n v="0.12355335784884756"/>
  </r>
  <r>
    <x v="0"/>
    <x v="5"/>
    <x v="5"/>
    <n v="115"/>
    <n v="62"/>
    <n v="57"/>
    <n v="63"/>
    <n v="62"/>
    <n v="78"/>
    <n v="100"/>
    <n v="774"/>
    <n v="1311"/>
    <n v="280763.57899999997"/>
    <n v="585212.74899999995"/>
    <n v="634099.12399999995"/>
    <n v="583109.21899999992"/>
    <n v="572361.62400000007"/>
    <n v="630741.9169999999"/>
    <n v="571194.49200000009"/>
    <n v="564863.70000000007"/>
    <n v="4505293"/>
    <n v="4.0959728612093244E-4"/>
    <n v="1.0594437682012975E-4"/>
    <n v="8.9891308539325474E-5"/>
    <n v="1.0804150911563621E-4"/>
    <n v="1.0832312545119201E-4"/>
    <n v="1.2366389151840691E-4"/>
    <n v="1.7507171620275355E-4"/>
    <n v="1.3702420601642484E-3"/>
    <n v="2.909910631783549E-4"/>
    <n v="6.2318605915308939E-2"/>
    <n v="0.12989449276661916"/>
    <n v="0.14074536861420556"/>
    <n v="0.12942759083593453"/>
    <n v="0.12704204232665892"/>
    <n v="0.14000019909914846"/>
    <n v="0.12678298436971805"/>
    <n v="0.12537779451858072"/>
  </r>
  <r>
    <x v="0"/>
    <x v="6"/>
    <x v="6"/>
    <n v="129"/>
    <n v="53"/>
    <n v="48"/>
    <n v="69"/>
    <n v="46"/>
    <n v="64"/>
    <n v="124"/>
    <n v="882"/>
    <n v="1415"/>
    <n v="270692.09499999997"/>
    <n v="568933.46499999997"/>
    <n v="611666.47200000007"/>
    <n v="573314.70199999982"/>
    <n v="556205.99600000004"/>
    <n v="605333.52599999995"/>
    <n v="564364.23699999996"/>
    <n v="563852.40899999999"/>
    <n v="4394374"/>
    <n v="4.7655621417389384E-4"/>
    <n v="9.3156763067189243E-5"/>
    <n v="7.8474139416292863E-5"/>
    <n v="1.2035274825378545E-4"/>
    <n v="8.27031717220107E-5"/>
    <n v="1.0572683859575292E-4"/>
    <n v="2.1971626100751669E-4"/>
    <n v="1.5642391269804791E-3"/>
    <n v="3.2200263336711895E-4"/>
    <n v="6.1599694290927438E-2"/>
    <n v="0.12946860349164635"/>
    <n v="0.13919308461227925"/>
    <n v="0.13046561398733922"/>
    <n v="0.12657229357355565"/>
    <n v="0.1377519359981649"/>
    <n v="0.12842881306871012"/>
    <n v="0.12831233959603802"/>
  </r>
  <r>
    <x v="0"/>
    <x v="7"/>
    <x v="7"/>
    <n v="122"/>
    <n v="52"/>
    <n v="54"/>
    <n v="56"/>
    <n v="55"/>
    <n v="67"/>
    <n v="121"/>
    <n v="757"/>
    <n v="1284"/>
    <n v="275133.25299999997"/>
    <n v="581878.04999999981"/>
    <n v="626956.56499999994"/>
    <n v="590616.87599999993"/>
    <n v="571410.53100000008"/>
    <n v="616254.85999999975"/>
    <n v="589274.04999999993"/>
    <n v="605453.53700000013"/>
    <n v="4543394"/>
    <n v="4.4342150092631664E-4"/>
    <n v="8.9365804398361501E-5"/>
    <n v="8.6130368536774168E-5"/>
    <n v="9.4816119003006622E-5"/>
    <n v="9.6253038780624072E-5"/>
    <n v="1.0872125211312739E-4"/>
    <n v="2.0533739776934011E-4"/>
    <n v="1.250302382823473E-3"/>
    <n v="2.826081119092907E-4"/>
    <n v="6.0556767253731457E-2"/>
    <n v="0.12807122824918987"/>
    <n v="0.13799299928643652"/>
    <n v="0.12999464189106205"/>
    <n v="0.12576732966588416"/>
    <n v="0.13563755641707492"/>
    <n v="0.12969908618975151"/>
    <n v="0.13326018764826475"/>
  </r>
  <r>
    <x v="0"/>
    <x v="8"/>
    <x v="8"/>
    <n v="104"/>
    <n v="53"/>
    <n v="62"/>
    <n v="50"/>
    <n v="62"/>
    <n v="52"/>
    <n v="115"/>
    <n v="940"/>
    <n v="1438"/>
    <n v="276368"/>
    <n v="583860"/>
    <n v="630041"/>
    <n v="596730"/>
    <n v="569893"/>
    <n v="614255"/>
    <n v="602923"/>
    <n v="630267"/>
    <n v="4593132"/>
    <n v="3.7630984773924622E-4"/>
    <n v="9.0775185832220052E-5"/>
    <n v="9.8406294193552487E-5"/>
    <n v="8.3789988772141509E-5"/>
    <n v="1.0879235224857999E-4"/>
    <n v="8.46553955604757E-5"/>
    <n v="1.907374573535924E-4"/>
    <n v="1.4914314092281525E-3"/>
    <n v="3.1307613192914986E-4"/>
    <n v="6.0169836181498813E-2"/>
    <n v="0.1271158764868939"/>
    <n v="0.13717023590874375"/>
    <n v="0.12991788609602337"/>
    <n v="0.1240750320260772"/>
    <n v="0.13373336538118216"/>
    <n v="0.13126620354041643"/>
    <n v="0.1372194398070859"/>
  </r>
  <r>
    <x v="1"/>
    <x v="0"/>
    <x v="9"/>
    <n v="129"/>
    <n v="48"/>
    <n v="47"/>
    <n v="61"/>
    <n v="24"/>
    <n v="50"/>
    <n v="56"/>
    <n v="143"/>
    <n v="558"/>
    <n v="52103.368999999999"/>
    <n v="98091.997000000003"/>
    <n v="113846.81400000001"/>
    <n v="97175.085999999996"/>
    <n v="96188.665000000008"/>
    <n v="107008.777"/>
    <n v="71294.965000000011"/>
    <n v="42495.14"/>
    <n v="683142"/>
    <n v="2.4758475790692155E-3"/>
    <n v="4.8933655617185569E-4"/>
    <n v="4.1283544395014863E-4"/>
    <n v="6.2773291499839789E-4"/>
    <n v="2.4950964856410056E-4"/>
    <n v="4.6725139191152517E-4"/>
    <n v="7.8546921230692791E-4"/>
    <n v="3.3650906903707105E-3"/>
    <n v="8.1681407379432093E-4"/>
    <n v="7.6270188335660807E-2"/>
    <n v="0.14358946895374608"/>
    <n v="0.16665175615025868"/>
    <n v="0.1422472721630349"/>
    <n v="0.14080332493098069"/>
    <n v="0.15664207002350902"/>
    <n v="0.10436331685066942"/>
    <n v="6.2205427275734769E-2"/>
  </r>
  <r>
    <x v="1"/>
    <x v="1"/>
    <x v="10"/>
    <n v="78"/>
    <n v="37"/>
    <n v="38"/>
    <n v="48"/>
    <n v="53"/>
    <n v="42"/>
    <n v="60"/>
    <n v="209"/>
    <n v="565"/>
    <n v="50438.073999999993"/>
    <n v="98531.957999999984"/>
    <n v="107026.671"/>
    <n v="91869.333999999988"/>
    <n v="93770.667000000001"/>
    <n v="107327.258"/>
    <n v="76383.357999999993"/>
    <n v="43288.370999999999"/>
    <n v="674090"/>
    <n v="1.5464508022253192E-3"/>
    <n v="3.7551268391520246E-4"/>
    <n v="3.5505168613531854E-4"/>
    <n v="5.2248120139849943E-4"/>
    <n v="5.6520873419829676E-4"/>
    <n v="3.9132649787810658E-4"/>
    <n v="7.8551141990903313E-4"/>
    <n v="4.8280865084990151E-3"/>
    <n v="8.3816701033986559E-4"/>
    <n v="7.4823946357311322E-2"/>
    <n v="0.14617033037131538"/>
    <n v="0.15877207939592636"/>
    <n v="0.13628645136406117"/>
    <n v="0.13910704356984974"/>
    <n v="0.15921799462979722"/>
    <n v="0.11331329347713212"/>
    <n v="6.421749469655387E-2"/>
  </r>
  <r>
    <x v="1"/>
    <x v="2"/>
    <x v="11"/>
    <n v="113"/>
    <n v="47"/>
    <n v="52"/>
    <n v="53"/>
    <n v="51"/>
    <n v="52"/>
    <n v="52"/>
    <n v="148"/>
    <n v="568"/>
    <n v="49320.758000000002"/>
    <n v="95649.268000000011"/>
    <n v="102347.12300000001"/>
    <n v="93628.766999999993"/>
    <n v="90209.518999999986"/>
    <n v="105024.54300000001"/>
    <n v="78744.331000000006"/>
    <n v="44774.202999999994"/>
    <n v="665600"/>
    <n v="2.2911245605754882E-3"/>
    <n v="4.9137856444442414E-4"/>
    <n v="5.0807485814720939E-4"/>
    <n v="5.6606534186229328E-4"/>
    <n v="5.6535053689843982E-4"/>
    <n v="4.9512236392211669E-4"/>
    <n v="6.6036499821174426E-4"/>
    <n v="3.3054748065532292E-3"/>
    <n v="8.533653846153846E-4"/>
    <n v="7.409969651442308E-2"/>
    <n v="0.14370382812500002"/>
    <n v="0.15376671123798077"/>
    <n v="0.1406682196514423"/>
    <n v="0.13553112830528843"/>
    <n v="0.15778927734375001"/>
    <n v="0.11830578575721154"/>
    <n v="6.7268934795673072E-2"/>
  </r>
  <r>
    <x v="1"/>
    <x v="3"/>
    <x v="12"/>
    <n v="126"/>
    <n v="59"/>
    <n v="45"/>
    <n v="64"/>
    <n v="47"/>
    <n v="64"/>
    <n v="63"/>
    <n v="146"/>
    <n v="614"/>
    <n v="49808.383000000002"/>
    <n v="94571.587999999989"/>
    <n v="102031.217"/>
    <n v="96648.288"/>
    <n v="87949.646000000008"/>
    <n v="102032.47699999998"/>
    <n v="80486.59"/>
    <n v="45566.747999999992"/>
    <n v="664868"/>
    <n v="2.5296946499949618E-3"/>
    <n v="6.2386601777269515E-4"/>
    <n v="4.41041490272531E-4"/>
    <n v="6.6219486474504343E-4"/>
    <n v="5.3439669330789571E-4"/>
    <n v="6.2725126236031696E-4"/>
    <n v="7.8273908734361841E-4"/>
    <n v="3.2040908427347068E-3"/>
    <n v="9.2349158028360516E-4"/>
    <n v="7.4914694345343744E-2"/>
    <n v="0.14224114861897397"/>
    <n v="0.15346086290812613"/>
    <n v="0.14536462576030129"/>
    <n v="0.13228136412039684"/>
    <n v="0.15346275802114101"/>
    <n v="0.12105649542465571"/>
    <n v="6.8535029509616929E-2"/>
  </r>
  <r>
    <x v="1"/>
    <x v="4"/>
    <x v="13"/>
    <n v="121"/>
    <n v="49"/>
    <n v="61"/>
    <n v="33"/>
    <n v="61"/>
    <n v="72"/>
    <n v="51"/>
    <n v="141"/>
    <n v="589"/>
    <n v="51998.602000000014"/>
    <n v="97821.771999999997"/>
    <n v="104498.94799999997"/>
    <n v="103022.383"/>
    <n v="88056.805999999997"/>
    <n v="101852.89100000002"/>
    <n v="85664.257000000012"/>
    <n v="50562.872000000003"/>
    <n v="689969"/>
    <n v="2.3269856370369338E-3"/>
    <n v="5.0091098329316708E-4"/>
    <n v="5.8373793389766956E-4"/>
    <n v="3.203187408313007E-4"/>
    <n v="6.9273464222629198E-4"/>
    <n v="7.069018787105413E-4"/>
    <n v="5.9534748547460103E-4"/>
    <n v="2.7886074192937458E-3"/>
    <n v="8.5366154131562429E-4"/>
    <n v="7.5363678658026678E-2"/>
    <n v="0.14177705375169028"/>
    <n v="0.15145455520465409"/>
    <n v="0.14931450978232355"/>
    <n v="0.1276242932653496"/>
    <n v="0.14761951768847589"/>
    <n v="0.12415667515497075"/>
    <n v="7.3282817054099531E-2"/>
  </r>
  <r>
    <x v="1"/>
    <x v="5"/>
    <x v="14"/>
    <n v="94"/>
    <n v="58"/>
    <n v="63"/>
    <n v="51"/>
    <n v="44"/>
    <n v="41"/>
    <n v="57"/>
    <n v="154"/>
    <n v="562"/>
    <n v="46005.01400000001"/>
    <n v="86970.855999999985"/>
    <n v="95779.471999999994"/>
    <n v="97905.336999999985"/>
    <n v="80436.801000000007"/>
    <n v="89398.393000000011"/>
    <n v="76881.040999999997"/>
    <n v="48731.736000000004"/>
    <n v="627424"/>
    <n v="2.043255546015049E-3"/>
    <n v="6.6689006717376694E-4"/>
    <n v="6.5776098661308134E-4"/>
    <n v="5.2091133703977758E-4"/>
    <n v="5.4701330054137776E-4"/>
    <n v="4.5862121928746523E-4"/>
    <n v="7.4140515344999034E-4"/>
    <n v="3.1601583001270462E-3"/>
    <n v="8.957260162186974E-4"/>
    <n v="7.3323643979191125E-2"/>
    <n v="0.13861576222777577"/>
    <n v="0.15265509766919977"/>
    <n v="0.15604334070740039"/>
    <n v="0.12820166426531343"/>
    <n v="0.14248481569082472"/>
    <n v="0.12253442807415718"/>
    <n v="7.7669544040393737E-2"/>
  </r>
  <r>
    <x v="1"/>
    <x v="6"/>
    <x v="15"/>
    <n v="117"/>
    <n v="56"/>
    <n v="76"/>
    <n v="55"/>
    <n v="42"/>
    <n v="48"/>
    <n v="58"/>
    <n v="157"/>
    <n v="609"/>
    <n v="50094.328999999991"/>
    <n v="93613.091000000015"/>
    <n v="102997.93599999999"/>
    <n v="105742.04300000001"/>
    <n v="84866.135999999999"/>
    <n v="93386.785999999993"/>
    <n v="85900.011999999988"/>
    <n v="56837.274999999994"/>
    <n v="680299"/>
    <n v="2.3355937156080086E-3"/>
    <n v="5.9820693240435771E-4"/>
    <n v="7.3787886390267094E-4"/>
    <n v="5.2013369932714458E-4"/>
    <n v="4.9489704586055385E-4"/>
    <n v="5.1399134776947998E-4"/>
    <n v="6.752036309377932E-4"/>
    <n v="2.7622717661956878E-3"/>
    <n v="8.9519461295694983E-4"/>
    <n v="7.363575280869146E-2"/>
    <n v="0.1376058042125595"/>
    <n v="0.15140098103921951"/>
    <n v="0.15543465887793456"/>
    <n v="0.12474828862015085"/>
    <n v="0.13727314901241952"/>
    <n v="0.12626802626492173"/>
    <n v="8.3547491617656344E-2"/>
  </r>
  <r>
    <x v="1"/>
    <x v="7"/>
    <x v="16"/>
    <n v="92"/>
    <n v="39"/>
    <n v="46"/>
    <n v="59"/>
    <n v="46"/>
    <n v="59"/>
    <n v="38"/>
    <n v="160"/>
    <n v="539"/>
    <n v="50552.801999999981"/>
    <n v="96056.911999999982"/>
    <n v="101966.20499999999"/>
    <n v="108448.158"/>
    <n v="87242.518000000011"/>
    <n v="94010.321999999986"/>
    <n v="90611.085000000006"/>
    <n v="63495.05799999999"/>
    <n v="699828"/>
    <n v="1.8198793412084267E-3"/>
    <n v="4.0600930415085596E-4"/>
    <n v="4.5112986209499515E-4"/>
    <n v="5.4403874706659386E-4"/>
    <n v="5.2726584530721589E-4"/>
    <n v="6.2759065967245601E-4"/>
    <n v="4.1937473764937255E-4"/>
    <n v="2.5198811535852134E-3"/>
    <n v="7.7018924650056866E-4"/>
    <n v="7.2236037997908037E-2"/>
    <n v="0.13725788622347201"/>
    <n v="0.14570180815857608"/>
    <n v="0.1549640168727173"/>
    <n v="0.12466280000228629"/>
    <n v="0.13433346765205162"/>
    <n v="0.1294762213000909"/>
    <n v="9.0729519253302221E-2"/>
  </r>
  <r>
    <x v="1"/>
    <x v="8"/>
    <x v="17"/>
    <n v="105"/>
    <n v="60"/>
    <n v="67"/>
    <n v="66"/>
    <n v="51"/>
    <n v="51"/>
    <n v="47"/>
    <n v="164"/>
    <n v="611"/>
    <n v="51140"/>
    <n v="95737"/>
    <n v="101178"/>
    <n v="111036"/>
    <n v="87229"/>
    <n v="89984"/>
    <n v="88798"/>
    <n v="65322"/>
    <n v="697411"/>
    <n v="2.0531873289010559E-3"/>
    <n v="6.2671694329256194E-4"/>
    <n v="6.6219929233627859E-4"/>
    <n v="5.9440181562736409E-4"/>
    <n v="5.8466794300060759E-4"/>
    <n v="5.6676742532005687E-4"/>
    <n v="5.292912002522579E-4"/>
    <n v="2.5106396007470683E-3"/>
    <n v="8.7609745186124108E-4"/>
    <n v="7.332835300848424E-2"/>
    <n v="0.13727486374605505"/>
    <n v="0.14507657607924165"/>
    <n v="0.15921171303578521"/>
    <n v="0.12507545765696268"/>
    <n v="0.12902578250127975"/>
    <n v="0.12732520708735595"/>
    <n v="9.3663564239738123E-2"/>
  </r>
  <r>
    <x v="2"/>
    <x v="0"/>
    <x v="18"/>
    <n v="99"/>
    <n v="48"/>
    <n v="49"/>
    <n v="49"/>
    <n v="64"/>
    <n v="79"/>
    <n v="69"/>
    <n v="790"/>
    <n v="1247"/>
    <n v="500512.114"/>
    <n v="900235.31799999997"/>
    <n v="858304.76300000004"/>
    <n v="919459.38699999987"/>
    <n v="858826.80199999991"/>
    <n v="819785.54600000009"/>
    <n v="651778.59499999997"/>
    <n v="691793.98200000008"/>
    <n v="6324865"/>
    <n v="1.9779741035398795E-4"/>
    <n v="5.3319392208071537E-5"/>
    <n v="5.7089278904537549E-5"/>
    <n v="5.3292185269733952E-5"/>
    <n v="7.4520263982166691E-5"/>
    <n v="9.6366666118311868E-5"/>
    <n v="1.0586417002540564E-4"/>
    <n v="1.1419584739897318E-3"/>
    <n v="1.9715835832069144E-4"/>
    <n v="7.9134039066446477E-2"/>
    <n v="0.14233273247729397"/>
    <n v="0.13570325421965529"/>
    <n v="0.14537217584881257"/>
    <n v="0.13578579179160344"/>
    <n v="0.12961312945019382"/>
    <n v="0.10305019869989319"/>
    <n v="0.109376877134927"/>
  </r>
  <r>
    <x v="2"/>
    <x v="1"/>
    <x v="19"/>
    <n v="112"/>
    <n v="40"/>
    <n v="37"/>
    <n v="54"/>
    <n v="56"/>
    <n v="58"/>
    <n v="69"/>
    <n v="599"/>
    <n v="1025"/>
    <n v="462606.62300000002"/>
    <n v="879679.09800000011"/>
    <n v="884609.94000000018"/>
    <n v="851999.0120000001"/>
    <n v="828954.49"/>
    <n v="817134.22900000005"/>
    <n v="682565.80700000003"/>
    <n v="716041.69899999991"/>
    <n v="6246816"/>
    <n v="2.4210634788079979E-4"/>
    <n v="4.5471127017729815E-5"/>
    <n v="4.182634438857876E-5"/>
    <n v="6.3380355187548027E-5"/>
    <n v="6.7554975183257643E-5"/>
    <n v="7.0979770448460793E-5"/>
    <n v="1.0108915403082884E-4"/>
    <n v="8.3654345946129055E-4"/>
    <n v="1.6408359074446887E-4"/>
    <n v="7.4054786150256388E-2"/>
    <n v="0.14082039522214199"/>
    <n v="0.14160973206190164"/>
    <n v="0.13638932409726812"/>
    <n v="0.13270032125165845"/>
    <n v="0.13080811552637375"/>
    <n v="0.1092661936897133"/>
    <n v="0.11462506643384404"/>
  </r>
  <r>
    <x v="2"/>
    <x v="2"/>
    <x v="20"/>
    <n v="109"/>
    <n v="50"/>
    <n v="52"/>
    <n v="39"/>
    <n v="75"/>
    <n v="65"/>
    <n v="49"/>
    <n v="564"/>
    <n v="1003"/>
    <n v="454131.86400000012"/>
    <n v="873412.43400000012"/>
    <n v="887156.55900000012"/>
    <n v="851683.30799999996"/>
    <n v="819503.74500000011"/>
    <n v="818149.83299999998"/>
    <n v="696964.84"/>
    <n v="735348.44299999997"/>
    <n v="6257995"/>
    <n v="2.4001839254336044E-4"/>
    <n v="5.7246723373301547E-5"/>
    <n v="5.8614231583447038E-5"/>
    <n v="4.5791668844119232E-5"/>
    <n v="9.1518800807920641E-5"/>
    <n v="7.9447550287527839E-5"/>
    <n v="7.0304837759104178E-5"/>
    <n v="7.6698333336921206E-4"/>
    <n v="1.6027497625038052E-4"/>
    <n v="7.2568268910409822E-2"/>
    <n v="0.13956745475188143"/>
    <n v="0.14176370530816981"/>
    <n v="0.13609523625378414"/>
    <n v="0.13095308401492811"/>
    <n v="0.13073673484878143"/>
    <n v="0.1113719074559823"/>
    <n v="0.11750543792380785"/>
  </r>
  <r>
    <x v="2"/>
    <x v="3"/>
    <x v="21"/>
    <n v="112"/>
    <n v="63"/>
    <n v="36"/>
    <n v="64"/>
    <n v="58"/>
    <n v="60"/>
    <n v="55"/>
    <n v="555"/>
    <n v="1003"/>
    <n v="455863.22200000007"/>
    <n v="900246.20200000005"/>
    <n v="906892.9389999999"/>
    <n v="863096.41799999983"/>
    <n v="824146.85199999996"/>
    <n v="833025.96100000013"/>
    <n v="726808.64299999992"/>
    <n v="771923.65500000003"/>
    <n v="6410979"/>
    <n v="2.4568772955322986E-4"/>
    <n v="6.9980856192492993E-5"/>
    <n v="3.9695975623865792E-5"/>
    <n v="7.4151622768060213E-5"/>
    <n v="7.0375807247517099E-5"/>
    <n v="7.2026566768667593E-5"/>
    <n v="7.5673288326594661E-5"/>
    <n v="7.1898301911735036E-4"/>
    <n v="1.5645036428913587E-4"/>
    <n v="7.1106647206300333E-2"/>
    <n v="0.14042257851725923"/>
    <n v="0.14145935261993525"/>
    <n v="0.13462786541649877"/>
    <n v="0.12855241796923683"/>
    <n v="0.1299374028522009"/>
    <n v="0.1133693688592647"/>
    <n v="0.12040651747572408"/>
  </r>
  <r>
    <x v="2"/>
    <x v="4"/>
    <x v="22"/>
    <n v="111"/>
    <n v="46"/>
    <n v="50"/>
    <n v="49"/>
    <n v="56"/>
    <n v="40"/>
    <n v="62"/>
    <n v="624"/>
    <n v="1038"/>
    <n v="447025.81299999997"/>
    <n v="903409.99699999997"/>
    <n v="915730.4439999999"/>
    <n v="864909.08499999996"/>
    <n v="828891.43900000001"/>
    <n v="837667.321"/>
    <n v="746335.27199999988"/>
    <n v="803498.20700000005"/>
    <n v="6471024"/>
    <n v="2.483078085694349E-4"/>
    <n v="5.0918187924369408E-5"/>
    <n v="5.4601220618586321E-5"/>
    <n v="5.6653353340599958E-5"/>
    <n v="6.7560113864319934E-5"/>
    <n v="4.7751653905094864E-5"/>
    <n v="8.3072584568936206E-5"/>
    <n v="7.7660409763677287E-4"/>
    <n v="1.6040737911032318E-4"/>
    <n v="6.9081155161841462E-2"/>
    <n v="0.1396085066289354"/>
    <n v="0.14151244748899092"/>
    <n v="0.13365876637144292"/>
    <n v="0.12809277774274982"/>
    <n v="0.1294489590828283"/>
    <n v="0.11533495656947028"/>
    <n v="0.12416863343421382"/>
  </r>
  <r>
    <x v="2"/>
    <x v="5"/>
    <x v="23"/>
    <n v="101"/>
    <n v="47"/>
    <n v="67"/>
    <n v="41"/>
    <n v="69"/>
    <n v="69"/>
    <n v="83"/>
    <n v="587"/>
    <n v="1064"/>
    <n v="438431.64299999992"/>
    <n v="904270.46600000001"/>
    <n v="919818.57899999991"/>
    <n v="871065.06200000003"/>
    <n v="823562.723"/>
    <n v="836970.60700000008"/>
    <n v="760042.52499999991"/>
    <n v="841258.554"/>
    <n v="6524205"/>
    <n v="2.3036658419292062E-4"/>
    <n v="5.1975599963916103E-5"/>
    <n v="7.2840450855907323E-5"/>
    <n v="4.7068814705829632E-5"/>
    <n v="8.3782325344514166E-5"/>
    <n v="8.2440171044142761E-5"/>
    <n v="1.0920441589764994E-4"/>
    <n v="6.9776407884228179E-4"/>
    <n v="1.630850042265686E-4"/>
    <n v="6.7200776646350005E-2"/>
    <n v="0.13860239921952178"/>
    <n v="0.14098554214651438"/>
    <n v="0.13351282830628405"/>
    <n v="0.12623188924934148"/>
    <n v="0.12828698776326006"/>
    <n v="0.11649580676879404"/>
    <n v="0.12894422446872839"/>
  </r>
  <r>
    <x v="2"/>
    <x v="6"/>
    <x v="24"/>
    <n v="108"/>
    <n v="63"/>
    <n v="49"/>
    <n v="41"/>
    <n v="47"/>
    <n v="59"/>
    <n v="76"/>
    <n v="631"/>
    <n v="1074"/>
    <n v="424856.47899999999"/>
    <n v="892843.10599999991"/>
    <n v="916341.00699999998"/>
    <n v="873997.61800000002"/>
    <n v="823284.95900000015"/>
    <n v="824481.64100000006"/>
    <n v="767758.80300000007"/>
    <n v="882439.02999999991"/>
    <n v="6522731"/>
    <n v="2.5420349068043752E-4"/>
    <n v="7.0561109310956599E-5"/>
    <n v="5.3473542737567346E-5"/>
    <n v="4.6910882999683412E-5"/>
    <n v="5.7088374427595963E-5"/>
    <n v="7.1560113732114017E-5"/>
    <n v="9.8989421811943715E-5"/>
    <n v="7.1506356648798732E-4"/>
    <n v="1.6465495817626083E-4"/>
    <n v="6.5134753985715485E-2"/>
    <n v="0.13688179169124098"/>
    <n v="0.14048425529122693"/>
    <n v="0.13399258960702196"/>
    <n v="0.12621783099747638"/>
    <n v="0.12640129433514888"/>
    <n v="0.11770511508139767"/>
    <n v="0.13528674262360352"/>
  </r>
  <r>
    <x v="2"/>
    <x v="7"/>
    <x v="25"/>
    <n v="88"/>
    <n v="35"/>
    <n v="61"/>
    <n v="51"/>
    <n v="61"/>
    <n v="79"/>
    <n v="97"/>
    <n v="672"/>
    <n v="1144"/>
    <n v="427120.03400000004"/>
    <n v="890321.97599999979"/>
    <n v="920124.60400000005"/>
    <n v="879311.56"/>
    <n v="813442.70500000007"/>
    <n v="817605.8600000001"/>
    <n v="756395.48199999996"/>
    <n v="881184.24600000004"/>
    <n v="6508490"/>
    <n v="2.0603107556411176E-4"/>
    <n v="3.9311620900616752E-5"/>
    <n v="6.6295368838979542E-5"/>
    <n v="5.7999919846385277E-5"/>
    <n v="7.4989915853999813E-5"/>
    <n v="9.6623573612840779E-5"/>
    <n v="1.2823979295000602E-4"/>
    <n v="7.6261009323582481E-4"/>
    <n v="1.7577041679406436E-4"/>
    <n v="6.5625058039576009E-2"/>
    <n v="0.13679393776436621"/>
    <n v="0.14137297652758168"/>
    <n v="0.13510223723167741"/>
    <n v="0.12498178609785067"/>
    <n v="0.1256214360012845"/>
    <n v="0.11621673875199931"/>
    <n v="0.13538996695085959"/>
  </r>
  <r>
    <x v="2"/>
    <x v="8"/>
    <x v="26"/>
    <n v="123"/>
    <n v="43"/>
    <n v="53"/>
    <n v="67"/>
    <n v="73"/>
    <n v="44"/>
    <n v="66"/>
    <n v="696"/>
    <n v="1165"/>
    <n v="430289"/>
    <n v="903976"/>
    <n v="936681"/>
    <n v="909225"/>
    <n v="834243"/>
    <n v="833583"/>
    <n v="801636"/>
    <n v="962136"/>
    <n v="6742401"/>
    <n v="2.8585439088612538E-4"/>
    <n v="4.7567634538970061E-5"/>
    <n v="5.6582764035995178E-5"/>
    <n v="7.3689130853199158E-5"/>
    <n v="8.7504480109512457E-5"/>
    <n v="5.2784185857916969E-5"/>
    <n v="8.2331631812942535E-5"/>
    <n v="7.2339045623487743E-4"/>
    <n v="1.7278711248411359E-4"/>
    <n v="6.3818363814314813E-2"/>
    <n v="0.13407330712011939"/>
    <n v="0.13892395305470559"/>
    <n v="0.13485181317456496"/>
    <n v="0.12373084899578059"/>
    <n v="0.12363296101789259"/>
    <n v="0.11889473794275957"/>
    <n v="0.14269931438370398"/>
  </r>
  <r>
    <x v="3"/>
    <x v="0"/>
    <x v="27"/>
    <n v="121"/>
    <n v="40"/>
    <n v="76"/>
    <n v="32"/>
    <n v="58"/>
    <n v="32"/>
    <n v="66"/>
    <n v="545"/>
    <n v="970"/>
    <n v="198959.60400000005"/>
    <n v="382358.41599999997"/>
    <n v="391430.01900000003"/>
    <n v="377051.39399999997"/>
    <n v="375183.05599999992"/>
    <n v="393354.82899999991"/>
    <n v="322334.0909999999"/>
    <n v="340052.29099999997"/>
    <n v="2838143"/>
    <n v="6.0816365517092586E-4"/>
    <n v="1.0461388667328301E-4"/>
    <n v="1.941598659044083E-4"/>
    <n v="8.4869066947409303E-5"/>
    <n v="1.5459120307394697E-4"/>
    <n v="8.1351486344661118E-5"/>
    <n v="2.0475649905737095E-4"/>
    <n v="1.6026946867415755E-3"/>
    <n v="3.4177277184412486E-4"/>
    <n v="7.0102036437205612E-2"/>
    <n v="0.13472133574664841"/>
    <n v="0.13791765214085408"/>
    <n v="0.1328514433557435"/>
    <n v="0.13219314742069019"/>
    <n v="0.13859584559340382"/>
    <n v="0.11357218117621272"/>
    <n v="0.119815066048469"/>
  </r>
  <r>
    <x v="3"/>
    <x v="1"/>
    <x v="28"/>
    <n v="128"/>
    <n v="50"/>
    <n v="54"/>
    <n v="61"/>
    <n v="78"/>
    <n v="46"/>
    <n v="58"/>
    <n v="523"/>
    <n v="998"/>
    <n v="193750.10000000006"/>
    <n v="386390.34599999996"/>
    <n v="398755.77999999997"/>
    <n v="366693.51299999992"/>
    <n v="371864.35800000001"/>
    <n v="396532.72499999998"/>
    <n v="333785.03700000001"/>
    <n v="346321.359"/>
    <n v="2850272"/>
    <n v="6.6064482031235054E-4"/>
    <n v="1.2940281898243908E-4"/>
    <n v="1.3542123452103943E-4"/>
    <n v="1.663514565636726E-4"/>
    <n v="2.0975390171703415E-4"/>
    <n v="1.160055579271547E-4"/>
    <n v="1.7376452977429301E-4"/>
    <n v="1.5101580841278693E-3"/>
    <n v="3.5014202153338348E-4"/>
    <n v="6.7976003693682591E-2"/>
    <n v="0.1355626220936107"/>
    <n v="0.13990095682096304"/>
    <n v="0.12865211214929659"/>
    <n v="0.13046627058750884"/>
    <n v="0.13912101195956034"/>
    <n v="0.11710638037352225"/>
    <n v="0.12150467008060985"/>
  </r>
  <r>
    <x v="3"/>
    <x v="2"/>
    <x v="29"/>
    <n v="115"/>
    <n v="46"/>
    <n v="63"/>
    <n v="68"/>
    <n v="63"/>
    <n v="45"/>
    <n v="58"/>
    <n v="593"/>
    <n v="1051"/>
    <n v="192485.815"/>
    <n v="382892.61699999997"/>
    <n v="394691.85100000002"/>
    <n v="366036.67599999998"/>
    <n v="363949.26199999999"/>
    <n v="392060.076"/>
    <n v="335176.46399999992"/>
    <n v="345005.63599999994"/>
    <n v="2827954"/>
    <n v="5.9744662223551383E-4"/>
    <n v="1.2013812217225386E-4"/>
    <n v="1.5961819287725804E-4"/>
    <n v="1.8577373377743164E-4"/>
    <n v="1.7310105165153488E-4"/>
    <n v="1.1477832800297677E-4"/>
    <n v="1.7304317644451316E-4"/>
    <n v="1.7188125007905671E-3"/>
    <n v="3.7164678067606475E-4"/>
    <n v="6.8065398164185137E-2"/>
    <n v="0.13539563125849996"/>
    <n v="0.13956798837604856"/>
    <n v="0.12943515912917961"/>
    <n v="0.12869702336035169"/>
    <n v="0.13863735973074526"/>
    <n v="0.11852260114556316"/>
    <n v="0.12199831963320476"/>
  </r>
  <r>
    <x v="3"/>
    <x v="3"/>
    <x v="30"/>
    <n v="100"/>
    <n v="60"/>
    <n v="52"/>
    <n v="44"/>
    <n v="61"/>
    <n v="42"/>
    <n v="54"/>
    <n v="601"/>
    <n v="1014"/>
    <n v="189051.89599999998"/>
    <n v="379119.90199999989"/>
    <n v="386124.33100000006"/>
    <n v="362024.65999999992"/>
    <n v="355916.28299999994"/>
    <n v="386916.25200000004"/>
    <n v="339085.77300000004"/>
    <n v="348872.554"/>
    <n v="2801685"/>
    <n v="5.2895528749418103E-4"/>
    <n v="1.582612774572832E-4"/>
    <n v="1.3467164802934936E-4"/>
    <n v="1.2153868192293865E-4"/>
    <n v="1.7138861837349547E-4"/>
    <n v="1.0855062247424023E-4"/>
    <n v="1.5925174188891728E-4"/>
    <n v="1.7226921209743545E-3"/>
    <n v="3.6192505581462584E-4"/>
    <n v="6.7477927033196092E-2"/>
    <n v="0.13531853224041956"/>
    <n v="0.13781860951534525"/>
    <n v="0.12921676062797921"/>
    <n v="0.12703650945770131"/>
    <n v="0.13810126834387165"/>
    <n v="0.12102922812521752"/>
    <n v="0.12452240490990243"/>
  </r>
  <r>
    <x v="3"/>
    <x v="4"/>
    <x v="31"/>
    <n v="119"/>
    <n v="52"/>
    <n v="50"/>
    <n v="61"/>
    <n v="43"/>
    <n v="59"/>
    <n v="49"/>
    <n v="655"/>
    <n v="1088"/>
    <n v="188726.81399999998"/>
    <n v="381715.03700000001"/>
    <n v="391004.11600000004"/>
    <n v="368519.81099999999"/>
    <n v="353241.266"/>
    <n v="382860.59999999986"/>
    <n v="340630.54100000003"/>
    <n v="351306.50299999997"/>
    <n v="2812846"/>
    <n v="6.3054103165223788E-4"/>
    <n v="1.3622727678920334E-4"/>
    <n v="1.2787589172079199E-4"/>
    <n v="1.6552705764846928E-4"/>
    <n v="1.2172983209724992E-4"/>
    <n v="1.5410308608407349E-4"/>
    <n v="1.4385087096462087E-4"/>
    <n v="1.8644687599193119E-3"/>
    <n v="3.8679685983519893E-4"/>
    <n v="6.7094613071600792E-2"/>
    <n v="0.13570420741128381"/>
    <n v="0.13900658478992453"/>
    <n v="0.13101314860465166"/>
    <n v="0.12558144526931087"/>
    <n v="0.13611146859799642"/>
    <n v="0.12109818347680606"/>
    <n v="0.12489361415448978"/>
  </r>
  <r>
    <x v="3"/>
    <x v="5"/>
    <x v="32"/>
    <n v="136"/>
    <n v="57"/>
    <n v="39"/>
    <n v="46"/>
    <n v="61"/>
    <n v="67"/>
    <n v="66"/>
    <n v="538"/>
    <n v="1010"/>
    <n v="173233.12300000005"/>
    <n v="354739.36300000001"/>
    <n v="362440.51600000006"/>
    <n v="342188.29499999993"/>
    <n v="327039.28200000001"/>
    <n v="348229.592"/>
    <n v="316823.908"/>
    <n v="331358.69699999999"/>
    <n v="2605417"/>
    <n v="7.8506926184087765E-4"/>
    <n v="1.6068135071889384E-4"/>
    <n v="1.0760386402275179E-4"/>
    <n v="1.3442891142725969E-4"/>
    <n v="1.8652193591838916E-4"/>
    <n v="1.9240179909810767E-4"/>
    <n v="2.083176121923223E-4"/>
    <n v="1.6236181662677169E-3"/>
    <n v="3.8765387651957443E-4"/>
    <n v="6.6489595715388386E-2"/>
    <n v="0.13615454378320246"/>
    <n v="0.13911036736153945"/>
    <n v="0.13133724659046897"/>
    <n v="0.12552281726879036"/>
    <n v="0.1336559913441879"/>
    <n v="0.12160199614879307"/>
    <n v="0.12718067664408422"/>
  </r>
  <r>
    <x v="3"/>
    <x v="6"/>
    <x v="33"/>
    <n v="107"/>
    <n v="52"/>
    <n v="51"/>
    <n v="53"/>
    <n v="63"/>
    <n v="48"/>
    <n v="50"/>
    <n v="557"/>
    <n v="981"/>
    <n v="179631.53100000002"/>
    <n v="369171.18100000004"/>
    <n v="374920.14300000004"/>
    <n v="361278.16100000008"/>
    <n v="340637.09600000002"/>
    <n v="360254.58299999993"/>
    <n v="337649.93400000007"/>
    <n v="361332.78800000006"/>
    <n v="2738361"/>
    <n v="5.9566379802218573E-4"/>
    <n v="1.4085606536009645E-4"/>
    <n v="1.3602896764071702E-4"/>
    <n v="1.4670136676210547E-4"/>
    <n v="1.8494756073190571E-4"/>
    <n v="1.3323910996574333E-4"/>
    <n v="1.4808236272304437E-4"/>
    <n v="1.5415152416226338E-3"/>
    <n v="3.5824348944496362E-4"/>
    <n v="6.5598192130256028E-2"/>
    <n v="0.13481465044236315"/>
    <n v="0.13691406757545849"/>
    <n v="0.13193226203557532"/>
    <n v="0.12439451774254746"/>
    <n v="0.13155846982921532"/>
    <n v="0.12330366010909448"/>
    <n v="0.1319522108297628"/>
  </r>
  <r>
    <x v="3"/>
    <x v="7"/>
    <x v="34"/>
    <n v="111"/>
    <n v="53"/>
    <n v="42"/>
    <n v="62"/>
    <n v="73"/>
    <n v="71"/>
    <n v="49"/>
    <n v="509"/>
    <n v="970"/>
    <n v="171521.45599999992"/>
    <n v="354269.27699999994"/>
    <n v="371123.60700000008"/>
    <n v="348550.14400000003"/>
    <n v="325688.72200000007"/>
    <n v="337880.54500000004"/>
    <n v="320161.87099999998"/>
    <n v="346145.86999999994"/>
    <n v="2626239"/>
    <n v="6.4714935722094181E-4"/>
    <n v="1.4960371514236614E-4"/>
    <n v="1.1316984208983502E-4"/>
    <n v="1.778797142026141E-4"/>
    <n v="2.2414039869639695E-4"/>
    <n v="2.1013343635988273E-4"/>
    <n v="1.5304758135924312E-4"/>
    <n v="1.4704783275328406E-3"/>
    <n v="3.693494765708681E-4"/>
    <n v="6.5310680406467161E-2"/>
    <n v="0.13489605363411325"/>
    <n v="0.14131372163767275"/>
    <n v="0.13271836417020691"/>
    <n v="0.12401335978941752"/>
    <n v="0.12865567261776253"/>
    <n v="0.12190888605340183"/>
    <n v="0.13180288237285331"/>
  </r>
  <r>
    <x v="3"/>
    <x v="8"/>
    <x v="35"/>
    <n v="110"/>
    <n v="61"/>
    <n v="49"/>
    <n v="54"/>
    <n v="53"/>
    <n v="60"/>
    <n v="74"/>
    <n v="587"/>
    <n v="1048"/>
    <n v="181025"/>
    <n v="375374"/>
    <n v="386594"/>
    <n v="370217"/>
    <n v="348973"/>
    <n v="357141"/>
    <n v="348102"/>
    <n v="385020"/>
    <n v="2806372"/>
    <n v="6.0765087695069744E-4"/>
    <n v="1.6250459541683761E-4"/>
    <n v="1.2674795780586351E-4"/>
    <n v="1.4586040079196796E-4"/>
    <n v="1.5187421376438865E-4"/>
    <n v="1.6800087360454275E-4"/>
    <n v="2.1258136982838365E-4"/>
    <n v="1.5245961248766297E-3"/>
    <n v="3.7343588091671385E-4"/>
    <n v="6.4504990785255845E-2"/>
    <n v="0.13375774843819707"/>
    <n v="0.13775579288846954"/>
    <n v="0.131920144585251"/>
    <n v="0.12435022869384386"/>
    <n v="0.12726074804053061"/>
    <n v="0.12403986356762396"/>
    <n v="0.13719492640319958"/>
  </r>
  <r>
    <x v="4"/>
    <x v="0"/>
    <x v="36"/>
    <n v="111"/>
    <n v="42"/>
    <n v="66"/>
    <n v="116"/>
    <n v="188"/>
    <n v="346"/>
    <n v="436"/>
    <n v="5197"/>
    <n v="6502"/>
    <n v="2705685.9460000009"/>
    <n v="5120723.3669999996"/>
    <n v="5278915.8820000011"/>
    <n v="5289214.3650000021"/>
    <n v="5350963.7100000028"/>
    <n v="5064462.983"/>
    <n v="3562834.6290000007"/>
    <n v="3363639.7399999993"/>
    <n v="36308527"/>
    <n v="4.1024716916646896E-5"/>
    <n v="8.2019662047485097E-6"/>
    <n v="1.250256709432446E-5"/>
    <n v="2.1931423458198212E-5"/>
    <n v="3.513385815879508E-5"/>
    <n v="6.8319188265651503E-5"/>
    <n v="1.2237447016236463E-4"/>
    <n v="1.5450525031554065E-3"/>
    <n v="1.7907639161456482E-4"/>
    <n v="7.4519298070120032E-2"/>
    <n v="0.14103363011669406"/>
    <n v="0.1453905271893845"/>
    <n v="0.14567416532761029"/>
    <n v="0.1473748497150546"/>
    <n v="0.13948412126440712"/>
    <n v="9.8126663992730984E-2"/>
    <n v="9.264049020771345E-2"/>
  </r>
  <r>
    <x v="4"/>
    <x v="1"/>
    <x v="37"/>
    <n v="123"/>
    <n v="71"/>
    <n v="63"/>
    <n v="74"/>
    <n v="86"/>
    <n v="149"/>
    <n v="351"/>
    <n v="5229"/>
    <n v="6146"/>
    <n v="2535634.203999999"/>
    <n v="5069381.2719999999"/>
    <n v="5478728.7649999987"/>
    <n v="5214198.7339999992"/>
    <n v="5246795.1689999988"/>
    <n v="5104320.8229999989"/>
    <n v="3730652.4449999998"/>
    <n v="3418324.6840000004"/>
    <n v="36388689"/>
    <n v="4.8508574228082961E-5"/>
    <n v="1.4005653982303188E-5"/>
    <n v="1.1499017874815348E-5"/>
    <n v="1.4192017561101271E-5"/>
    <n v="1.6390958143005035E-5"/>
    <n v="2.9190955107799663E-5"/>
    <n v="9.4085419420516402E-5"/>
    <n v="1.5296967033222872E-3"/>
    <n v="1.6889863770579917E-4"/>
    <n v="6.9681933416177733E-2"/>
    <n v="0.1393120063215248"/>
    <n v="0.15056131219786453"/>
    <n v="0.14329174469572123"/>
    <n v="0.14418752950951322"/>
    <n v="0.14027218246307249"/>
    <n v="0.10252230974850454"/>
    <n v="9.3939209626375947E-2"/>
  </r>
  <r>
    <x v="4"/>
    <x v="2"/>
    <x v="38"/>
    <n v="115"/>
    <n v="46"/>
    <n v="49"/>
    <n v="53"/>
    <n v="75"/>
    <n v="212"/>
    <n v="444"/>
    <n v="5338"/>
    <n v="6332"/>
    <n v="2549625.0319999997"/>
    <n v="5079649.3150000013"/>
    <n v="5556442.8609999996"/>
    <n v="5285804.7600000007"/>
    <n v="5239311.8509999998"/>
    <n v="5200534.3969999999"/>
    <n v="3911197.6839999994"/>
    <n v="3571622.4009999996"/>
    <n v="36968289"/>
    <n v="4.5104671689621228E-5"/>
    <n v="9.0557432506539064E-6"/>
    <n v="8.8185915388287482E-6"/>
    <n v="1.0026855399782113E-5"/>
    <n v="1.4314857014225093E-5"/>
    <n v="4.0765041400802024E-5"/>
    <n v="1.1352021448987954E-4"/>
    <n v="1.4945588868816148E-3"/>
    <n v="1.7128193301020774E-4"/>
    <n v="6.8967893861682367E-2"/>
    <n v="0.13740558333657263"/>
    <n v="0.15030294913026673"/>
    <n v="0.14298213152358771"/>
    <n v="0.14172448854746833"/>
    <n v="0.14067555025335363"/>
    <n v="0.10579872073603405"/>
    <n v="9.6613137843625921E-2"/>
  </r>
  <r>
    <x v="4"/>
    <x v="3"/>
    <x v="39"/>
    <n v="119"/>
    <n v="44"/>
    <n v="65"/>
    <n v="66"/>
    <n v="61"/>
    <n v="168"/>
    <n v="412"/>
    <n v="5119"/>
    <n v="6054"/>
    <n v="2537045.1020000004"/>
    <n v="5078494.1569999997"/>
    <n v="5585841.6160000004"/>
    <n v="5337157.2840000009"/>
    <n v="5194682.4819999989"/>
    <n v="5214620.6540000001"/>
    <n v="4043317.63"/>
    <n v="3690116.04"/>
    <n v="37285546"/>
    <n v="4.6904960383317608E-5"/>
    <n v="8.6639855515738074E-6"/>
    <n v="1.1636563380854728E-5"/>
    <n v="1.2366133596597973E-5"/>
    <n v="1.1742777390412216E-5"/>
    <n v="3.2217108615778515E-5"/>
    <n v="1.0189652105070954E-4"/>
    <n v="1.3872192485307319E-3"/>
    <n v="1.6236854892778021E-4"/>
    <n v="6.8043662334997063E-2"/>
    <n v="0.1362054388850843"/>
    <n v="0.14981252027260109"/>
    <n v="0.14314279544142927"/>
    <n v="0.13932161492284434"/>
    <n v="0.13985635758156795"/>
    <n v="0.10844195844684694"/>
    <n v="9.8969076113301385E-2"/>
  </r>
  <r>
    <x v="4"/>
    <x v="4"/>
    <x v="40"/>
    <n v="90"/>
    <n v="32"/>
    <n v="48"/>
    <n v="49"/>
    <n v="71"/>
    <n v="183"/>
    <n v="501"/>
    <n v="5694"/>
    <n v="6668"/>
    <n v="2520077.2250000001"/>
    <n v="5073752.6380000003"/>
    <n v="5593393.5999999996"/>
    <n v="5413875.4250000017"/>
    <n v="5163813.8610000014"/>
    <n v="5226116.1450000014"/>
    <n v="4171800.2270000009"/>
    <n v="3821057.3100000005"/>
    <n v="37571447"/>
    <n v="3.5713191289207417E-5"/>
    <n v="6.3069688814419488E-6"/>
    <n v="8.5815523513310414E-6"/>
    <n v="9.050817788257473E-6"/>
    <n v="1.374952736701676E-5"/>
    <n v="3.5016443363028235E-5"/>
    <n v="1.2009204006402675E-4"/>
    <n v="1.4901634647296088E-3"/>
    <n v="1.774751981205302E-4"/>
    <n v="6.7074265864713697E-2"/>
    <n v="0.13504277964061379"/>
    <n v="0.14887352089473688"/>
    <n v="0.1440954729531711"/>
    <n v="0.13743984523672995"/>
    <n v="0.13909808011919267"/>
    <n v="0.11103645348021866"/>
    <n v="0.10170109524927269"/>
  </r>
  <r>
    <x v="4"/>
    <x v="5"/>
    <x v="41"/>
    <n v="94"/>
    <n v="41"/>
    <n v="77"/>
    <n v="81"/>
    <n v="119"/>
    <n v="257"/>
    <n v="589"/>
    <n v="4888"/>
    <n v="6146"/>
    <n v="2525748.9230000009"/>
    <n v="5072323.1910000006"/>
    <n v="5593678.8460000008"/>
    <n v="5511076.760999999"/>
    <n v="5165942.2200000007"/>
    <n v="5237430.6039999966"/>
    <n v="4304421.0880000005"/>
    <n v="3987359.3379999995"/>
    <n v="38025540"/>
    <n v="3.7216684185833447E-5"/>
    <n v="8.0830811555438198E-6"/>
    <n v="1.3765538229829218E-5"/>
    <n v="1.4697672254033773E-5"/>
    <n v="2.3035487996611774E-5"/>
    <n v="4.9069862577982552E-5"/>
    <n v="1.3683605482791463E-4"/>
    <n v="1.22587396461031E-3"/>
    <n v="1.616282109340196E-4"/>
    <n v="6.6422434053533513E-2"/>
    <n v="0.13339253541172591"/>
    <n v="0.14710320605571942"/>
    <n v="0.14493092697697388"/>
    <n v="0.13585453934382"/>
    <n v="0.13773454904256446"/>
    <n v="0.11319815808006936"/>
    <n v="0.10486003191539159"/>
  </r>
  <r>
    <x v="4"/>
    <x v="6"/>
    <x v="42"/>
    <n v="110"/>
    <n v="62"/>
    <n v="65"/>
    <n v="50"/>
    <n v="80"/>
    <n v="171"/>
    <n v="441"/>
    <n v="5423"/>
    <n v="6402"/>
    <n v="2509918.5599999996"/>
    <n v="5064609.1620000005"/>
    <n v="5570777.7749999985"/>
    <n v="5609965.4479999989"/>
    <n v="5172499.2819999987"/>
    <n v="5241679.9539999999"/>
    <n v="4415390.3669999987"/>
    <n v="4156404.6990000005"/>
    <n v="38394172"/>
    <n v="4.3826123187040785E-5"/>
    <n v="1.2241813339751643E-5"/>
    <n v="1.1668029604717092E-5"/>
    <n v="8.9127108648816061E-6"/>
    <n v="1.5466411040093408E-5"/>
    <n v="3.2623128748924759E-5"/>
    <n v="9.9877918676448505E-5"/>
    <n v="1.3047333916508979E-3"/>
    <n v="1.6674405688446673E-4"/>
    <n v="6.5372384121215057E-2"/>
    <n v="0.13191088381851288"/>
    <n v="0.1450943589823997"/>
    <n v="0.14611502620762337"/>
    <n v="0.13472094884609045"/>
    <n v="0.136522802314893"/>
    <n v="0.11500157802595662"/>
    <n v="0.10825613582707293"/>
  </r>
  <r>
    <x v="4"/>
    <x v="7"/>
    <x v="43"/>
    <n v="113"/>
    <n v="54"/>
    <n v="43"/>
    <n v="45"/>
    <n v="88"/>
    <n v="186"/>
    <n v="511"/>
    <n v="5085"/>
    <n v="6125"/>
    <n v="2495086.9609999997"/>
    <n v="5067772.0149999987"/>
    <n v="5514485.3839999987"/>
    <n v="5694985.0879999995"/>
    <n v="5150357.0210000006"/>
    <n v="5197355.6549999993"/>
    <n v="4497052.5309999995"/>
    <n v="4331331.5"/>
    <n v="38572021"/>
    <n v="4.5289002654525118E-5"/>
    <n v="1.0655570108553909E-5"/>
    <n v="7.7976451120465985E-6"/>
    <n v="7.9016888200146949E-6"/>
    <n v="1.7086194149490981E-5"/>
    <n v="3.5787429675139295E-5"/>
    <n v="1.1362998241125061E-4"/>
    <n v="1.1740038831015358E-3"/>
    <n v="1.5879385734027262E-4"/>
    <n v="6.468644619373197E-2"/>
    <n v="0.13138466389925482"/>
    <n v="0.14296594373419008"/>
    <n v="0.14764549381532277"/>
    <n v="0.13352572376230948"/>
    <n v="0.13474418815130271"/>
    <n v="0.11658846009131851"/>
    <n v="0.11229205490684556"/>
  </r>
  <r>
    <x v="4"/>
    <x v="8"/>
    <x v="44"/>
    <n v="111"/>
    <n v="48"/>
    <n v="80"/>
    <n v="57"/>
    <n v="59"/>
    <n v="169"/>
    <n v="503"/>
    <n v="5510"/>
    <n v="6537"/>
    <n v="2464389"/>
    <n v="5014598"/>
    <n v="5380362"/>
    <n v="5762760"/>
    <n v="5128668"/>
    <n v="5148829"/>
    <n v="4543110"/>
    <n v="4451050"/>
    <n v="38521420"/>
    <n v="4.5041590430731512E-5"/>
    <n v="9.5720534327976042E-6"/>
    <n v="1.4868888004190053E-5"/>
    <n v="9.8910938508631287E-6"/>
    <n v="1.1503961652421253E-5"/>
    <n v="3.2822997229078691E-5"/>
    <n v="1.1071710788424669E-4"/>
    <n v="1.2379101560305995E-3"/>
    <n v="1.6969779411039364E-4"/>
    <n v="6.3974510804638049E-2"/>
    <n v="0.13017687302285325"/>
    <n v="0.13967195394146945"/>
    <n v="0.14959884656380787"/>
    <n v="0.13313808265635069"/>
    <n v="0.13366145380933517"/>
    <n v="0.11793724115050795"/>
    <n v="0.11554740193897317"/>
  </r>
  <r>
    <x v="5"/>
    <x v="0"/>
    <x v="45"/>
    <n v="93"/>
    <n v="52"/>
    <n v="80"/>
    <n v="54"/>
    <n v="43"/>
    <n v="59"/>
    <n v="71"/>
    <n v="470"/>
    <n v="922"/>
    <n v="352170.75300000014"/>
    <n v="645227.84300000011"/>
    <n v="688483.64599999995"/>
    <n v="699274.65999999968"/>
    <n v="711011.375"/>
    <n v="727045.60600000015"/>
    <n v="519046.69199999998"/>
    <n v="425543.75"/>
    <n v="4843211"/>
    <n v="2.6407644362222199E-4"/>
    <n v="8.0591686431609851E-5"/>
    <n v="1.1619738604510006E-4"/>
    <n v="7.7222875486436223E-5"/>
    <n v="6.0477232168050759E-5"/>
    <n v="8.1150342582498171E-5"/>
    <n v="1.3678923513879172E-4"/>
    <n v="1.1044692819480958E-3"/>
    <n v="1.9036957093135113E-4"/>
    <n v="7.2714311435120235E-2"/>
    <n v="0.13322315360615097"/>
    <n v="0.14215437774649917"/>
    <n v="0.14438244792556007"/>
    <n v="0.14680578132978306"/>
    <n v="0.15011644258323664"/>
    <n v="0.10716995233121167"/>
    <n v="8.7863970824314699E-2"/>
  </r>
  <r>
    <x v="5"/>
    <x v="1"/>
    <x v="46"/>
    <n v="103"/>
    <n v="46"/>
    <n v="54"/>
    <n v="43"/>
    <n v="53"/>
    <n v="39"/>
    <n v="54"/>
    <n v="436"/>
    <n v="828"/>
    <n v="337468.978"/>
    <n v="654505.17700000003"/>
    <n v="680999.09200000018"/>
    <n v="696499.14299999992"/>
    <n v="697768.24799999991"/>
    <n v="724264.21399999992"/>
    <n v="544392.12299999991"/>
    <n v="438270.18399999989"/>
    <n v="4846647"/>
    <n v="3.0521323948182281E-4"/>
    <n v="7.0282102596722461E-5"/>
    <n v="7.9295259912035219E-5"/>
    <n v="6.1737333681112657E-5"/>
    <n v="7.5956451374669035E-5"/>
    <n v="5.3847752306591258E-5"/>
    <n v="9.9193205997214645E-5"/>
    <n v="9.9482012675541735E-4"/>
    <n v="1.7083975787797213E-4"/>
    <n v="6.9629370160442877E-2"/>
    <n v="0.13504288160454023"/>
    <n v="0.1405093236623175"/>
    <n v="0.14370742144001822"/>
    <n v="0.14396927360296716"/>
    <n v="0.14943613883990312"/>
    <n v="0.11232345227535653"/>
    <n v="9.0427502560017248E-2"/>
  </r>
  <r>
    <x v="5"/>
    <x v="2"/>
    <x v="47"/>
    <n v="114"/>
    <n v="33"/>
    <n v="76"/>
    <n v="62"/>
    <n v="51"/>
    <n v="42"/>
    <n v="58"/>
    <n v="479"/>
    <n v="915"/>
    <n v="341927.01299999974"/>
    <n v="668282.79499999993"/>
    <n v="689236.48400000017"/>
    <n v="711347.56900000013"/>
    <n v="699432.75800000015"/>
    <n v="729896.93800000008"/>
    <n v="568917.9"/>
    <n v="457886.90599999996"/>
    <n v="4941571"/>
    <n v="3.3340448594507534E-4"/>
    <n v="4.9380292664874016E-5"/>
    <n v="1.1026694286253131E-4"/>
    <n v="8.715851814487608E-5"/>
    <n v="7.2916230211796842E-5"/>
    <n v="5.7542370454498328E-5"/>
    <n v="1.0194792605400532E-4"/>
    <n v="1.0461098444252085E-3"/>
    <n v="1.8516378698191325E-4"/>
    <n v="6.919398972512987E-2"/>
    <n v="0.13523691048858752"/>
    <n v="0.13947719945741954"/>
    <n v="0.14395170462996487"/>
    <n v="0.14154056635025586"/>
    <n v="0.14770544387604673"/>
    <n v="0.11512895392983324"/>
    <n v="9.266018964414352E-2"/>
  </r>
  <r>
    <x v="5"/>
    <x v="3"/>
    <x v="48"/>
    <n v="119"/>
    <n v="45"/>
    <n v="56"/>
    <n v="64"/>
    <n v="63"/>
    <n v="51"/>
    <n v="62"/>
    <n v="445"/>
    <n v="905"/>
    <n v="332292.17200000014"/>
    <n v="664298.64999999991"/>
    <n v="677300.86"/>
    <n v="713433.17499999981"/>
    <n v="686243.15800000005"/>
    <n v="716738.00099999993"/>
    <n v="584295.27299999993"/>
    <n v="473052.01500000007"/>
    <n v="4918239"/>
    <n v="3.5811857764738423E-4"/>
    <n v="6.7740616362836216E-5"/>
    <n v="8.2681129328552753E-5"/>
    <n v="8.9707070322318579E-5"/>
    <n v="9.1804193988044097E-5"/>
    <n v="7.1155708123253264E-5"/>
    <n v="1.0611073350237425E-4"/>
    <n v="9.4069993550286411E-4"/>
    <n v="1.8400895117134404E-4"/>
    <n v="6.7563242046594349E-2"/>
    <n v="0.13506839541551355"/>
    <n v="0.13771206726635285"/>
    <n v="0.14505866327358224"/>
    <n v="0.13953025828960325"/>
    <n v="0.14573061638525495"/>
    <n v="0.11880172415370623"/>
    <n v="9.6183210088001028E-2"/>
  </r>
  <r>
    <x v="5"/>
    <x v="4"/>
    <x v="49"/>
    <n v="123"/>
    <n v="65"/>
    <n v="33"/>
    <n v="55"/>
    <n v="51"/>
    <n v="66"/>
    <n v="62"/>
    <n v="441"/>
    <n v="896"/>
    <n v="336966.73399999982"/>
    <n v="683288.5560000001"/>
    <n v="694229.78399999999"/>
    <n v="739375.74600000004"/>
    <n v="697925.41799999983"/>
    <n v="723727.50099999993"/>
    <n v="613090.44800000009"/>
    <n v="503775.05699999997"/>
    <n v="5066830"/>
    <n v="3.6502119523762862E-4"/>
    <n v="9.5128184760641575E-5"/>
    <n v="4.7534693498543418E-5"/>
    <n v="7.4387076256623647E-5"/>
    <n v="7.307371057805493E-5"/>
    <n v="9.1194544782125127E-5"/>
    <n v="1.0112700369456741E-4"/>
    <n v="8.7539070041730953E-4"/>
    <n v="1.7683640461590384E-4"/>
    <n v="6.6504448343441519E-2"/>
    <n v="0.13485523611409897"/>
    <n v="0.13701461939713785"/>
    <n v="0.14592471940049301"/>
    <n v="0.13774399733166492"/>
    <n v="0.14283634955188942"/>
    <n v="0.12100079300075196"/>
    <n v="9.942608238287054E-2"/>
  </r>
  <r>
    <x v="5"/>
    <x v="5"/>
    <x v="50"/>
    <n v="110"/>
    <n v="44"/>
    <n v="52"/>
    <n v="47"/>
    <n v="48"/>
    <n v="50"/>
    <n v="86"/>
    <n v="487"/>
    <n v="924"/>
    <n v="327905.65800000011"/>
    <n v="678666.34200000006"/>
    <n v="688226.31900000013"/>
    <n v="742924.19700000016"/>
    <n v="689738.00499999989"/>
    <n v="701609.3629999999"/>
    <n v="618569.06499999994"/>
    <n v="518974.93699999998"/>
    <n v="5040592"/>
    <n v="3.3546234203741604E-4"/>
    <n v="6.4833036909321188E-5"/>
    <n v="7.5556540870968909E-5"/>
    <n v="6.3263520275407033E-5"/>
    <n v="6.9591641539311737E-5"/>
    <n v="7.1264727406438564E-5"/>
    <n v="1.3903055433268395E-4"/>
    <n v="9.3838828290083694E-4"/>
    <n v="1.8331180147093833E-4"/>
    <n v="6.5053005281919291E-2"/>
    <n v="0.13464020535683111"/>
    <n v="0.13653680341515445"/>
    <n v="0.14738828236842025"/>
    <n v="0.13683670588692753"/>
    <n v="0.13919185742468343"/>
    <n v="0.12271754289972288"/>
    <n v="0.10295912404733412"/>
  </r>
  <r>
    <x v="5"/>
    <x v="6"/>
    <x v="51"/>
    <n v="92"/>
    <n v="59"/>
    <n v="67"/>
    <n v="54"/>
    <n v="67"/>
    <n v="52"/>
    <n v="26"/>
    <n v="524"/>
    <n v="941"/>
    <n v="331074.32999999996"/>
    <n v="690865.52800000005"/>
    <n v="702934.91300000006"/>
    <n v="768552.96399999992"/>
    <n v="703694.99899999984"/>
    <n v="703617.70299999998"/>
    <n v="636849.3879999998"/>
    <n v="550899.04"/>
    <n v="5162330"/>
    <n v="2.778832173427641E-4"/>
    <n v="8.5400121454605273E-5"/>
    <n v="9.5314656820865562E-5"/>
    <n v="7.0261911058090728E-5"/>
    <n v="9.5211704069535414E-5"/>
    <n v="7.3903768734482795E-5"/>
    <n v="4.0825979407237823E-5"/>
    <n v="9.5117246891553847E-4"/>
    <n v="1.8228203156326697E-4"/>
    <n v="6.4132732700156708E-2"/>
    <n v="0.13382823802430299"/>
    <n v="0.13616621041273999"/>
    <n v="0.14887714733463375"/>
    <n v="0.13631344741618606"/>
    <n v="0.13629847433232667"/>
    <n v="0.12336471864448802"/>
    <n v="0.10671519255839902"/>
  </r>
  <r>
    <x v="5"/>
    <x v="7"/>
    <x v="52"/>
    <n v="110"/>
    <n v="61"/>
    <n v="47"/>
    <n v="46"/>
    <n v="58"/>
    <n v="55"/>
    <n v="64"/>
    <n v="402"/>
    <n v="843"/>
    <n v="327758.6339999999"/>
    <n v="690305.36399999983"/>
    <n v="707081.6869999998"/>
    <n v="782385.90900000022"/>
    <n v="709751.50399999996"/>
    <n v="700049.29500000004"/>
    <n v="651793.32100000011"/>
    <n v="582458.69100000011"/>
    <n v="5226520"/>
    <n v="3.3561282172051043E-4"/>
    <n v="8.83666898465532E-5"/>
    <n v="6.6470396368786187E-5"/>
    <n v="5.879451492013002E-5"/>
    <n v="8.1718741944363673E-5"/>
    <n v="7.8565895848805895E-5"/>
    <n v="9.8190634880715485E-5"/>
    <n v="6.9017770051610393E-4"/>
    <n v="1.6129279137934994E-4"/>
    <n v="6.2710682059955752E-2"/>
    <n v="0.13207743661174162"/>
    <n v="0.13528728235996415"/>
    <n v="0.14969538220460271"/>
    <n v="0.13579810351821095"/>
    <n v="0.1339417614397343"/>
    <n v="0.12470885426631872"/>
    <n v="0.11144292779899438"/>
  </r>
  <r>
    <x v="5"/>
    <x v="8"/>
    <x v="53"/>
    <n v="120"/>
    <n v="42"/>
    <n v="44"/>
    <n v="45"/>
    <n v="42"/>
    <n v="61"/>
    <n v="86"/>
    <n v="413"/>
    <n v="853"/>
    <n v="322790"/>
    <n v="679209"/>
    <n v="732272"/>
    <n v="786858"/>
    <n v="699962"/>
    <n v="686121"/>
    <n v="657660"/>
    <n v="627906"/>
    <n v="5273117"/>
    <n v="3.7175872858514824E-4"/>
    <n v="6.1836636440329849E-5"/>
    <n v="6.0086962221688118E-5"/>
    <n v="5.7189480185751429E-5"/>
    <n v="6.0003257319683066E-5"/>
    <n v="8.8905601198622396E-5"/>
    <n v="1.307666575434115E-4"/>
    <n v="6.5774176389459568E-4"/>
    <n v="1.6176390548512388E-4"/>
    <n v="6.1214268524669567E-2"/>
    <n v="0.12880597946148359"/>
    <n v="0.13886890808605232"/>
    <n v="0.14922066019016836"/>
    <n v="0.13274160235777055"/>
    <n v="0.13011677912703246"/>
    <n v="0.12471940220556456"/>
    <n v="0.11907681927027221"/>
  </r>
  <r>
    <x v="6"/>
    <x v="0"/>
    <x v="54"/>
    <n v="131"/>
    <n v="65"/>
    <n v="46"/>
    <n v="61"/>
    <n v="52"/>
    <n v="71"/>
    <n v="61"/>
    <n v="596"/>
    <n v="1083"/>
    <n v="212558.02899999998"/>
    <n v="459486.46100000001"/>
    <n v="478043.67700000003"/>
    <n v="403268.70999999996"/>
    <n v="519801.315"/>
    <n v="548351.92499999993"/>
    <n v="397044.58799999999"/>
    <n v="400375.27300000004"/>
    <n v="3494487"/>
    <n v="6.1630228985610331E-4"/>
    <n v="1.4146227477200901E-4"/>
    <n v="9.6225517067136105E-5"/>
    <n v="1.5126390539945439E-4"/>
    <n v="1.0003822325843865E-4"/>
    <n v="1.2947889259256272E-4"/>
    <n v="1.5363513782487321E-4"/>
    <n v="1.4886034183234885E-3"/>
    <n v="3.099167345593216E-4"/>
    <n v="6.0826676133006068E-2"/>
    <n v="0.13148895989597328"/>
    <n v="0.13679938629046268"/>
    <n v="0.11540140512756235"/>
    <n v="0.14874896229403628"/>
    <n v="0.1569191486475697"/>
    <n v="0.11362027902808051"/>
    <n v="0.11457340462276724"/>
  </r>
  <r>
    <x v="6"/>
    <x v="1"/>
    <x v="55"/>
    <n v="88"/>
    <n v="35"/>
    <n v="51"/>
    <n v="55"/>
    <n v="45"/>
    <n v="69"/>
    <n v="36"/>
    <n v="525"/>
    <n v="904"/>
    <n v="205283.99900000001"/>
    <n v="468081.70400000003"/>
    <n v="474259.14500000002"/>
    <n v="410857.38199999998"/>
    <n v="512567.80999999994"/>
    <n v="564174.88899999997"/>
    <n v="419799.91"/>
    <n v="413728.92000000004"/>
    <n v="3545837"/>
    <n v="4.2867442386486241E-4"/>
    <n v="7.4773270779239848E-5"/>
    <n v="1.0753614461140228E-4"/>
    <n v="1.3386640330585565E-4"/>
    <n v="8.7793261929577682E-5"/>
    <n v="1.2230250113099238E-4"/>
    <n v="8.575513987127821E-5"/>
    <n v="1.2689468263422338E-3"/>
    <n v="2.5494685739925439E-4"/>
    <n v="5.7894369932966462E-2"/>
    <n v="0.13200880469124779"/>
    <n v="0.13375097191438862"/>
    <n v="0.11587035219047012"/>
    <n v="0.14455481456141384"/>
    <n v="0.15910908736075571"/>
    <n v="0.11839233162720113"/>
    <n v="0.11668018580662338"/>
  </r>
  <r>
    <x v="6"/>
    <x v="2"/>
    <x v="56"/>
    <n v="127"/>
    <n v="49"/>
    <n v="49"/>
    <n v="65"/>
    <n v="52"/>
    <n v="49"/>
    <n v="54"/>
    <n v="620"/>
    <n v="1065"/>
    <n v="203157.07199999999"/>
    <n v="463028.13100000005"/>
    <n v="477078.43900000001"/>
    <n v="414807.14800000004"/>
    <n v="497351.57299999997"/>
    <n v="568458.89300000004"/>
    <n v="431497.93999999994"/>
    <n v="423336.81900000002"/>
    <n v="3558172"/>
    <n v="6.251320653016697E-4"/>
    <n v="1.0582510374515451E-4"/>
    <n v="1.0270847725315039E-4"/>
    <n v="1.5669932476669856E-4"/>
    <n v="1.0455380624683377E-4"/>
    <n v="8.619796541735164E-5"/>
    <n v="1.2514544101879143E-4"/>
    <n v="1.4645548701966316E-3"/>
    <n v="2.9931099452190619E-4"/>
    <n v="5.7095911046458683E-2"/>
    <n v="0.13013090176641265"/>
    <n v="0.13407964510990475"/>
    <n v="0.11657872300720708"/>
    <n v="0.13977727130672715"/>
    <n v="0.15976149916305341"/>
    <n v="0.12126955639019135"/>
    <n v="0.11897592893204713"/>
  </r>
  <r>
    <x v="6"/>
    <x v="3"/>
    <x v="57"/>
    <n v="122"/>
    <n v="45"/>
    <n v="46"/>
    <n v="58"/>
    <n v="42"/>
    <n v="58"/>
    <n v="63"/>
    <n v="515"/>
    <n v="949"/>
    <n v="199318.37699999998"/>
    <n v="458918.10800000001"/>
    <n v="479176.98499999999"/>
    <n v="420884.96"/>
    <n v="485113.86599999998"/>
    <n v="569386.64899999998"/>
    <n v="444154.76500000001"/>
    <n v="432810.38500000001"/>
    <n v="3572213"/>
    <n v="6.120860596812908E-4"/>
    <n v="9.8056710370644169E-5"/>
    <n v="9.5997932788862979E-5"/>
    <n v="1.3780487665798272E-4"/>
    <n v="8.65776118631909E-5"/>
    <n v="1.0186399716583449E-4"/>
    <n v="1.4184244989468928E-4"/>
    <n v="1.1898975113547702E-3"/>
    <n v="2.6566165007517749E-4"/>
    <n v="5.5796890331007688E-2"/>
    <n v="0.12846885334105218"/>
    <n v="0.13414009326991419"/>
    <n v="0.11782191039560072"/>
    <n v="0.13580205491665809"/>
    <n v="0.15939325258600201"/>
    <n v="0.12433602503546122"/>
    <n v="0.12116029615255305"/>
  </r>
  <r>
    <x v="6"/>
    <x v="4"/>
    <x v="58"/>
    <n v="106"/>
    <n v="54"/>
    <n v="46"/>
    <n v="73"/>
    <n v="60"/>
    <n v="63"/>
    <n v="53"/>
    <n v="558"/>
    <n v="1013"/>
    <n v="197304.91999999998"/>
    <n v="456704.39099999995"/>
    <n v="485144.57700000005"/>
    <n v="427408.02800000005"/>
    <n v="469068.08100000001"/>
    <n v="568017.80499999993"/>
    <n v="457295.72200000007"/>
    <n v="444790.20799999998"/>
    <n v="3583561"/>
    <n v="5.3723951739267331E-4"/>
    <n v="1.1823840774064291E-4"/>
    <n v="9.4817096141631193E-5"/>
    <n v="1.7079697904036559E-4"/>
    <n v="1.2791320158064644E-4"/>
    <n v="1.1091201621751981E-4"/>
    <n v="1.158987444015494E-4"/>
    <n v="1.2545240204568534E-3"/>
    <n v="2.8267971439582026E-4"/>
    <n v="5.5058340014304201E-2"/>
    <n v="0.12744429102783514"/>
    <n v="0.13538058288947782"/>
    <n v="0.11926908122953678"/>
    <n v="0.13089440391833709"/>
    <n v="0.1585065260504844"/>
    <n v="0.12760930314846045"/>
    <n v="0.12411961398173492"/>
  </r>
  <r>
    <x v="6"/>
    <x v="5"/>
    <x v="59"/>
    <n v="120"/>
    <n v="48"/>
    <n v="35"/>
    <n v="54"/>
    <n v="64"/>
    <n v="53"/>
    <n v="43"/>
    <n v="567"/>
    <n v="984"/>
    <n v="194081.70499999999"/>
    <n v="453491.70200000005"/>
    <n v="489989.38800000004"/>
    <n v="433442.86"/>
    <n v="459871.28799999994"/>
    <n v="564044.85900000005"/>
    <n v="469398.272"/>
    <n v="458003.64699999994"/>
    <n v="3592053"/>
    <n v="6.1829629948891886E-4"/>
    <n v="1.0584537663712311E-4"/>
    <n v="7.1430118400849928E-5"/>
    <n v="1.2458389555661386E-4"/>
    <n v="1.3916937558406561E-4"/>
    <n v="9.3964157556482574E-5"/>
    <n v="9.160664315355639E-5"/>
    <n v="1.2379814084755533E-3"/>
    <n v="2.7393805158220107E-4"/>
    <n v="5.403085784090602E-2"/>
    <n v="0.12624861103107332"/>
    <n v="0.13640928683401943"/>
    <n v="0.12066716721607393"/>
    <n v="0.12802463883467197"/>
    <n v="0.15702576186932654"/>
    <n v="0.13067687809728865"/>
    <n v="0.12750470190723798"/>
  </r>
  <r>
    <x v="6"/>
    <x v="6"/>
    <x v="60"/>
    <n v="109"/>
    <n v="54"/>
    <n v="32"/>
    <n v="47"/>
    <n v="45"/>
    <n v="50"/>
    <n v="54"/>
    <n v="608"/>
    <n v="999"/>
    <n v="191428.15599999999"/>
    <n v="447137.47500000003"/>
    <n v="494068.23699999996"/>
    <n v="437346.90100000001"/>
    <n v="449396.44099999999"/>
    <n v="555610.25200000009"/>
    <n v="478011.78"/>
    <n v="470461.35400000005"/>
    <n v="3593222"/>
    <n v="5.6940422076677164E-4"/>
    <n v="1.2076822681883239E-4"/>
    <n v="6.4768381376437281E-5"/>
    <n v="1.0746617820438151E-4"/>
    <n v="1.0013430435689632E-4"/>
    <n v="8.9991140048294128E-5"/>
    <n v="1.1296792727576713E-4"/>
    <n v="1.2923484465421147E-3"/>
    <n v="2.7802345638538339E-4"/>
    <n v="5.3274792372973334E-2"/>
    <n v="0.12443914542435731"/>
    <n v="0.13750005899997272"/>
    <n v="0.12171441146692301"/>
    <n v="0.12506781963374375"/>
    <n v="0.15462730997416807"/>
    <n v="0.13303151878731678"/>
    <n v="0.13093022195678419"/>
  </r>
  <r>
    <x v="6"/>
    <x v="7"/>
    <x v="61"/>
    <n v="112"/>
    <n v="55"/>
    <n v="61"/>
    <n v="60"/>
    <n v="50"/>
    <n v="45"/>
    <n v="49"/>
    <n v="486"/>
    <n v="918"/>
    <n v="188741.39800000002"/>
    <n v="439800.21499999997"/>
    <n v="494764.12300000002"/>
    <n v="438606.065"/>
    <n v="439966.125"/>
    <n v="546335.86199999996"/>
    <n v="488884.00200000004"/>
    <n v="482054.90399999998"/>
    <n v="3588570"/>
    <n v="5.9340452697081319E-4"/>
    <n v="1.250567828849288E-4"/>
    <n v="1.2329107379517896E-4"/>
    <n v="1.3679701396741972E-4"/>
    <n v="1.1364511301864433E-4"/>
    <n v="8.2366915902730913E-5"/>
    <n v="1.0022827459999396E-4"/>
    <n v="1.0081839142538835E-3"/>
    <n v="2.5581220374689637E-4"/>
    <n v="5.2595155730555627E-2"/>
    <n v="0.12255584118465014"/>
    <n v="0.13787222291887855"/>
    <n v="0.12222307632288071"/>
    <n v="0.12260207408522057"/>
    <n v="0.15224333425291967"/>
    <n v="0.13623365351658182"/>
    <n v="0.13433063978130563"/>
  </r>
  <r>
    <x v="6"/>
    <x v="8"/>
    <x v="62"/>
    <n v="108"/>
    <n v="46"/>
    <n v="53"/>
    <n v="64"/>
    <n v="62"/>
    <n v="32"/>
    <n v="50"/>
    <n v="584"/>
    <n v="999"/>
    <n v="186188"/>
    <n v="432367"/>
    <n v="495626"/>
    <n v="439239"/>
    <n v="433401"/>
    <n v="535611"/>
    <n v="496289"/>
    <n v="503188"/>
    <n v="3594478"/>
    <n v="5.8005886523299034E-4"/>
    <n v="1.0639109830306198E-4"/>
    <n v="1.0693547150472332E-4"/>
    <n v="1.4570655155849094E-4"/>
    <n v="1.4305458455333514E-4"/>
    <n v="5.9744852140826085E-5"/>
    <n v="1.0074774979900824E-4"/>
    <n v="1.1606000143087672E-3"/>
    <n v="2.7792630807588751E-4"/>
    <n v="5.179834178982317E-2"/>
    <n v="0.1202864504943416"/>
    <n v="0.13788538975617601"/>
    <n v="0.12219827190484961"/>
    <n v="0.12057411396035808"/>
    <n v="0.14900939719202622"/>
    <n v="0.13806983934802217"/>
    <n v="0.13998917228037006"/>
  </r>
  <r>
    <x v="7"/>
    <x v="0"/>
    <x v="63"/>
    <n v="127"/>
    <n v="50"/>
    <n v="74"/>
    <n v="59"/>
    <n v="45"/>
    <n v="62"/>
    <n v="50"/>
    <n v="164"/>
    <n v="631"/>
    <n v="58270.941999999995"/>
    <n v="111165.518"/>
    <n v="117963.568"/>
    <n v="112326.01799999998"/>
    <n v="121305.83"/>
    <n v="125074.12800000001"/>
    <n v="99139.957999999999"/>
    <n v="102600.822"/>
    <n v="863832"/>
    <n v="2.1794739477525526E-3"/>
    <n v="4.497797599431867E-4"/>
    <n v="6.2731232408975621E-4"/>
    <n v="5.2525675752166355E-4"/>
    <n v="3.7096320927032116E-4"/>
    <n v="4.9570603442464136E-4"/>
    <n v="5.0433751444599155E-4"/>
    <n v="1.5984277396919881E-3"/>
    <n v="7.3046610915085343E-4"/>
    <n v="6.745633641726631E-2"/>
    <n v="0.12868881680697172"/>
    <n v="0.13655846044138212"/>
    <n v="0.13003224932625787"/>
    <n v="0.14042757156484131"/>
    <n v="0.14478987580918512"/>
    <n v="0.11476763768880986"/>
    <n v="0.11877404634234434"/>
  </r>
  <r>
    <x v="7"/>
    <x v="1"/>
    <x v="64"/>
    <n v="137"/>
    <n v="71"/>
    <n v="62"/>
    <n v="90"/>
    <n v="53"/>
    <n v="48"/>
    <n v="35"/>
    <n v="172"/>
    <n v="668"/>
    <n v="55855.555999999997"/>
    <n v="112543.174"/>
    <n v="125219.45999999999"/>
    <n v="109915.41399999999"/>
    <n v="120411.88"/>
    <n v="130201.804"/>
    <n v="104765.266"/>
    <n v="106434.58600000001"/>
    <n v="881278"/>
    <n v="2.4527551028227165E-3"/>
    <n v="6.3086900321471294E-4"/>
    <n v="4.9513070891696873E-4"/>
    <n v="8.1881145441530163E-4"/>
    <n v="4.4015590488247501E-4"/>
    <n v="3.6865848648302905E-4"/>
    <n v="3.340801902798586E-4"/>
    <n v="1.6160160570361968E-3"/>
    <n v="7.5799010074006164E-4"/>
    <n v="6.3380177424149919E-2"/>
    <n v="0.12770450867944053"/>
    <n v="0.1420884896706828"/>
    <n v="0.12472274809991851"/>
    <n v="0.1366332530711081"/>
    <n v="0.14774203372829006"/>
    <n v="0.11887879420568766"/>
    <n v="0.12077299785084844"/>
  </r>
  <r>
    <x v="7"/>
    <x v="2"/>
    <x v="65"/>
    <n v="105"/>
    <n v="64"/>
    <n v="51"/>
    <n v="58"/>
    <n v="56"/>
    <n v="51"/>
    <n v="40"/>
    <n v="179"/>
    <n v="604"/>
    <n v="55769.298000000003"/>
    <n v="112323.41399999999"/>
    <n v="126170.592"/>
    <n v="110709.19200000001"/>
    <n v="117917.394"/>
    <n v="131753.24400000001"/>
    <n v="108786.44399999999"/>
    <n v="109700.226"/>
    <n v="890856"/>
    <n v="1.8827563509944125E-3"/>
    <n v="5.6978325106820564E-4"/>
    <n v="4.0421463664052552E-4"/>
    <n v="5.2389507097116191E-4"/>
    <n v="4.7490873144635473E-4"/>
    <n v="3.8708724318013753E-4"/>
    <n v="3.6769287173317298E-4"/>
    <n v="1.6317195189734614E-3"/>
    <n v="6.7799958691415897E-4"/>
    <n v="6.2601922196179854E-2"/>
    <n v="0.12608481505428484"/>
    <n v="0.14162849214687895"/>
    <n v="0.12427282523774888"/>
    <n v="0.13236414639403002"/>
    <n v="0.14789510762682184"/>
    <n v="0.12211451008917265"/>
    <n v="0.12314024488806272"/>
  </r>
  <r>
    <x v="7"/>
    <x v="3"/>
    <x v="66"/>
    <n v="98"/>
    <n v="58"/>
    <n v="31"/>
    <n v="60"/>
    <n v="57"/>
    <n v="53"/>
    <n v="56"/>
    <n v="166"/>
    <n v="579"/>
    <n v="56156.893000000004"/>
    <n v="113484.041"/>
    <n v="127042.618"/>
    <n v="111979.944"/>
    <n v="115866.42300000001"/>
    <n v="132333.603"/>
    <n v="111943.488"/>
    <n v="113309.675"/>
    <n v="900131"/>
    <n v="1.7451107916529498E-3"/>
    <n v="5.1108507847372122E-4"/>
    <n v="2.440126037075212E-4"/>
    <n v="5.358102340183345E-4"/>
    <n v="4.9194579865471466E-4"/>
    <n v="4.0050296219925333E-4"/>
    <n v="5.0025241307471145E-4"/>
    <n v="1.4650117035460563E-3"/>
    <n v="6.4323970622053896E-4"/>
    <n v="6.2387466935368299E-2"/>
    <n v="0.12607502796815129"/>
    <n v="0.14113792103593811"/>
    <n v="0.12440405229905425"/>
    <n v="0.12872173383651936"/>
    <n v="0.14701593768018212"/>
    <n v="0.12436355152749988"/>
    <n v="0.12588131616398057"/>
  </r>
  <r>
    <x v="7"/>
    <x v="4"/>
    <x v="67"/>
    <n v="100"/>
    <n v="50"/>
    <n v="15"/>
    <n v="52"/>
    <n v="71"/>
    <n v="67"/>
    <n v="33"/>
    <n v="173"/>
    <n v="561"/>
    <n v="56145.642"/>
    <n v="113812.83"/>
    <n v="127261.97"/>
    <n v="114392.564"/>
    <n v="113779.46400000001"/>
    <n v="132610.28000000003"/>
    <n v="115009.85800000001"/>
    <n v="118349.15199999999"/>
    <n v="908446"/>
    <n v="1.7810821363481782E-3"/>
    <n v="4.393177816595897E-4"/>
    <n v="1.1786710515325199E-4"/>
    <n v="4.545750019205794E-4"/>
    <n v="6.2401418941470841E-4"/>
    <n v="5.0523986526534732E-4"/>
    <n v="2.8693192543547004E-4"/>
    <n v="1.4617764223608465E-3"/>
    <n v="6.1753808151502677E-4"/>
    <n v="6.1804049993065081E-2"/>
    <n v="0.12528298875222083"/>
    <n v="0.14008754510449714"/>
    <n v="0.1259211488630034"/>
    <n v="0.12524626009691275"/>
    <n v="0.14597486256750541"/>
    <n v="0.12660065430416337"/>
    <n v="0.13027648533869926"/>
  </r>
  <r>
    <x v="7"/>
    <x v="5"/>
    <x v="68"/>
    <n v="96"/>
    <n v="46"/>
    <n v="58"/>
    <n v="40"/>
    <n v="51"/>
    <n v="52"/>
    <n v="43"/>
    <n v="200"/>
    <n v="586"/>
    <n v="55963.097000000002"/>
    <n v="114168.27499999999"/>
    <n v="126039.97399999999"/>
    <n v="117064.497"/>
    <n v="112274.973"/>
    <n v="132012.74"/>
    <n v="118516.83900000001"/>
    <n v="123661.31700000001"/>
    <n v="917060"/>
    <n v="1.7154161428914487E-3"/>
    <n v="4.0291403194100988E-4"/>
    <n v="4.6017146909281342E-4"/>
    <n v="3.4169198198493947E-4"/>
    <n v="4.5424192620380325E-4"/>
    <n v="3.9390137648836018E-4"/>
    <n v="3.6281764146612109E-4"/>
    <n v="1.6173206371399068E-3"/>
    <n v="6.3899853880880204E-4"/>
    <n v="6.1024466229036269E-2"/>
    <n v="0.12449378993740867"/>
    <n v="0.13743917955204674"/>
    <n v="0.12765194970885221"/>
    <n v="0.12242925544675376"/>
    <n v="0.14395212963164897"/>
    <n v="0.12923564325125947"/>
    <n v="0.13484539397640286"/>
  </r>
  <r>
    <x v="7"/>
    <x v="6"/>
    <x v="69"/>
    <n v="91"/>
    <n v="48"/>
    <n v="49"/>
    <n v="69"/>
    <n v="51"/>
    <n v="69"/>
    <n v="56"/>
    <n v="174"/>
    <n v="607"/>
    <n v="55605.577000000005"/>
    <n v="113673.158"/>
    <n v="125757.539"/>
    <n v="120033.74799999999"/>
    <n v="111328.33800000002"/>
    <n v="131079.57"/>
    <n v="121253.851"/>
    <n v="129764.442"/>
    <n v="926454"/>
    <n v="1.6365264944557629E-3"/>
    <n v="4.2226327520521602E-4"/>
    <n v="3.8963866810402516E-4"/>
    <n v="5.7483833629855502E-4"/>
    <n v="4.5810438668364916E-4"/>
    <n v="5.2639782080456934E-4"/>
    <n v="4.6184100165198053E-4"/>
    <n v="1.3408912127098732E-3"/>
    <n v="6.5518633412991903E-4"/>
    <n v="6.0019792671843403E-2"/>
    <n v="0.1226970340675306"/>
    <n v="0.13574072646888027"/>
    <n v="0.12956255572321992"/>
    <n v="0.12016607192585926"/>
    <n v="0.1414852437357926"/>
    <n v="0.13087951587450644"/>
    <n v="0.14006571508137478"/>
  </r>
  <r>
    <x v="7"/>
    <x v="7"/>
    <x v="70"/>
    <n v="132"/>
    <n v="43"/>
    <n v="36"/>
    <n v="49"/>
    <n v="58"/>
    <n v="74"/>
    <n v="61"/>
    <n v="119"/>
    <n v="572"/>
    <n v="55711.476000000002"/>
    <n v="114488.31"/>
    <n v="124332.129"/>
    <n v="122261.967"/>
    <n v="110395.70699999999"/>
    <n v="129752.73"/>
    <n v="124605.88800000001"/>
    <n v="135525.261"/>
    <n v="934695"/>
    <n v="2.3693502573868264E-3"/>
    <n v="3.7558419719882318E-4"/>
    <n v="2.8954704057227235E-4"/>
    <n v="4.0077876384894082E-4"/>
    <n v="5.2538274880562159E-4"/>
    <n v="5.7031555328354176E-4"/>
    <n v="4.895434796789057E-4"/>
    <n v="8.7806508633102721E-4"/>
    <n v="6.1196433061051997E-4"/>
    <n v="5.9603909296615479E-2"/>
    <n v="0.12248734613964983"/>
    <n v="0.13301893023927591"/>
    <n v="0.13080413075923161"/>
    <n v="0.11810880233659107"/>
    <n v="0.13881825622261806"/>
    <n v="0.13331181615393256"/>
    <n v="0.14499410074944233"/>
  </r>
  <r>
    <x v="7"/>
    <x v="8"/>
    <x v="71"/>
    <n v="104"/>
    <n v="59"/>
    <n v="69"/>
    <n v="48"/>
    <n v="58"/>
    <n v="69"/>
    <n v="55"/>
    <n v="135"/>
    <n v="597"/>
    <n v="55282"/>
    <n v="114024"/>
    <n v="122886"/>
    <n v="125241"/>
    <n v="110313"/>
    <n v="128392"/>
    <n v="127029"/>
    <n v="142333"/>
    <n v="943732"/>
    <n v="1.8812633406895553E-3"/>
    <n v="5.1743492598049529E-4"/>
    <n v="5.6149602070211416E-4"/>
    <n v="3.8326107265192709E-4"/>
    <n v="5.2577665370355259E-4"/>
    <n v="5.3741666147423517E-4"/>
    <n v="4.32971998520023E-4"/>
    <n v="9.4847997302101414E-4"/>
    <n v="6.3259484684211195E-4"/>
    <n v="5.8578070893007761E-2"/>
    <n v="0.12082243687826628"/>
    <n v="0.130212814655008"/>
    <n v="0.13270822648802838"/>
    <n v="0.11689017644839848"/>
    <n v="0.13604709811683827"/>
    <n v="0.13460283215997762"/>
    <n v="0.15081930039460356"/>
  </r>
  <r>
    <x v="8"/>
    <x v="0"/>
    <x v="72"/>
    <n v="78"/>
    <n v="39"/>
    <n v="43"/>
    <n v="65"/>
    <n v="52"/>
    <n v="65"/>
    <n v="62"/>
    <n v="153"/>
    <n v="557"/>
    <n v="35894.413"/>
    <n v="59431.733"/>
    <n v="89441.815999999992"/>
    <n v="105917.94"/>
    <n v="86499.650999999998"/>
    <n v="78261.589000000007"/>
    <n v="64139.197"/>
    <n v="59431.732999999993"/>
    <n v="588433"/>
    <n v="2.1730401330145727E-3"/>
    <n v="6.5621508967271742E-4"/>
    <n v="4.8075946937392242E-4"/>
    <n v="6.1368263015689319E-4"/>
    <n v="6.0115849484756881E-4"/>
    <n v="8.3054792051308844E-4"/>
    <n v="9.6664758681029323E-4"/>
    <n v="2.5743822748698917E-3"/>
    <n v="9.4658185383892474E-4"/>
    <n v="6.0999999999999999E-2"/>
    <n v="0.10100000000000001"/>
    <n v="0.152"/>
    <n v="0.18"/>
    <n v="0.14699999999999999"/>
    <n v="0.13300000000000001"/>
    <n v="0.109"/>
    <n v="0.10099999999999999"/>
  </r>
  <r>
    <x v="8"/>
    <x v="1"/>
    <x v="73"/>
    <n v="128"/>
    <n v="70"/>
    <n v="45"/>
    <n v="57"/>
    <n v="56"/>
    <n v="60"/>
    <n v="50"/>
    <n v="159"/>
    <n v="625"/>
    <n v="32142"/>
    <n v="53180.4"/>
    <n v="99932.4"/>
    <n v="113958"/>
    <n v="81816"/>
    <n v="75387.600000000006"/>
    <n v="61946.399999999994"/>
    <n v="56686.8"/>
    <n v="584400"/>
    <n v="3.9823284176466927E-3"/>
    <n v="1.3162744168904333E-3"/>
    <n v="4.5030440577830614E-4"/>
    <n v="5.0018427841836462E-4"/>
    <n v="6.8446269678302531E-4"/>
    <n v="7.9588685672444799E-4"/>
    <n v="8.0714940658375631E-4"/>
    <n v="2.8048857935180677E-3"/>
    <n v="1.069472963723477E-3"/>
    <n v="5.5E-2"/>
    <n v="9.0999999999999998E-2"/>
    <n v="0.17099999999999999"/>
    <n v="0.19500000000000001"/>
    <n v="0.14000000000000001"/>
    <n v="0.129"/>
    <n v="0.10599999999999998"/>
    <n v="9.7000000000000003E-2"/>
  </r>
  <r>
    <x v="8"/>
    <x v="2"/>
    <x v="74"/>
    <n v="108"/>
    <n v="74"/>
    <n v="63"/>
    <n v="52"/>
    <n v="54"/>
    <n v="31"/>
    <n v="58"/>
    <n v="161"/>
    <n v="601"/>
    <n v="33261.480000000003"/>
    <n v="52268.04"/>
    <n v="100972.35"/>
    <n v="119384.955"/>
    <n v="81965.790000000008"/>
    <n v="75432.285000000003"/>
    <n v="63553.184999999998"/>
    <n v="57613.635000000002"/>
    <n v="593955"/>
    <n v="3.2469992315435148E-3"/>
    <n v="1.4157791262117347E-3"/>
    <n v="6.2393318566914598E-4"/>
    <n v="4.355657712481443E-4"/>
    <n v="6.5881143828419142E-4"/>
    <n v="4.1096461548261463E-4"/>
    <n v="9.1262145241029224E-4"/>
    <n v="2.7944773836957172E-3"/>
    <n v="1.0118611679335978E-3"/>
    <n v="5.6000000000000008E-2"/>
    <n v="8.7999999999999995E-2"/>
    <n v="0.17"/>
    <n v="0.20100000000000001"/>
    <n v="0.13800000000000001"/>
    <n v="0.127"/>
    <n v="0.107"/>
    <n v="9.7000000000000003E-2"/>
  </r>
  <r>
    <x v="8"/>
    <x v="3"/>
    <x v="75"/>
    <n v="98"/>
    <n v="68"/>
    <n v="69"/>
    <n v="64"/>
    <n v="66"/>
    <n v="49"/>
    <n v="57"/>
    <n v="162"/>
    <n v="633"/>
    <n v="34528.262999999999"/>
    <n v="52095.274000000005"/>
    <n v="101161.753"/>
    <n v="125392.113"/>
    <n v="82383.224000000002"/>
    <n v="75114.116000000009"/>
    <n v="64816.213000000003"/>
    <n v="59970.141000000003"/>
    <n v="605759"/>
    <n v="2.8382545626462587E-3"/>
    <n v="1.3053007457067985E-3"/>
    <n v="6.820759620486213E-4"/>
    <n v="5.1039892756253342E-4"/>
    <n v="8.0113397844201869E-4"/>
    <n v="6.5234076641466421E-4"/>
    <n v="8.794096008046628E-4"/>
    <n v="2.7013443240028398E-3"/>
    <n v="1.0449700293350987E-3"/>
    <n v="5.6999999999999995E-2"/>
    <n v="8.6000000000000007E-2"/>
    <n v="0.16699999999999998"/>
    <n v="0.20699999999999999"/>
    <n v="0.13600000000000001"/>
    <n v="0.12400000000000001"/>
    <n v="0.10700000000000001"/>
    <n v="9.9000000000000005E-2"/>
  </r>
  <r>
    <x v="8"/>
    <x v="4"/>
    <x v="76"/>
    <n v="102"/>
    <n v="30"/>
    <n v="64"/>
    <n v="51"/>
    <n v="77"/>
    <n v="41"/>
    <n v="44"/>
    <n v="159"/>
    <n v="568"/>
    <n v="36542.889000000003"/>
    <n v="52027.164000000004"/>
    <n v="99718.731"/>
    <n v="133164.76500000001"/>
    <n v="84234.456000000006"/>
    <n v="76182.633000000002"/>
    <n v="65653.326000000001"/>
    <n v="60698.358"/>
    <n v="619371"/>
    <n v="2.7912407253843558E-3"/>
    <n v="5.7662185853528359E-4"/>
    <n v="6.418051990653591E-4"/>
    <n v="3.8298419255273716E-4"/>
    <n v="9.1411524044269956E-4"/>
    <n v="5.3818040129959802E-4"/>
    <n v="6.7018691482591448E-4"/>
    <n v="2.6195107287745739E-3"/>
    <n v="9.1705940381451505E-4"/>
    <n v="5.9000000000000004E-2"/>
    <n v="8.4000000000000005E-2"/>
    <n v="0.161"/>
    <n v="0.21500000000000002"/>
    <n v="0.13600000000000001"/>
    <n v="0.123"/>
    <n v="0.106"/>
    <n v="9.8000000000000004E-2"/>
  </r>
  <r>
    <x v="8"/>
    <x v="5"/>
    <x v="77"/>
    <n v="81"/>
    <n v="66"/>
    <n v="42"/>
    <n v="61"/>
    <n v="57"/>
    <n v="43"/>
    <n v="42"/>
    <n v="159"/>
    <n v="551"/>
    <n v="38657.896000000001"/>
    <n v="53233.824000000001"/>
    <n v="98862.815999999992"/>
    <n v="140055.65600000002"/>
    <n v="87455.567999999999"/>
    <n v="76048.320000000007"/>
    <n v="67809.752000000008"/>
    <n v="62739.864000000001"/>
    <n v="633736"/>
    <n v="2.0953028586967069E-3"/>
    <n v="1.2398132435498153E-3"/>
    <n v="4.2483111142616048E-4"/>
    <n v="4.3554113944530731E-4"/>
    <n v="6.5175953119417168E-4"/>
    <n v="5.6542997925529447E-4"/>
    <n v="6.1937993815402829E-4"/>
    <n v="2.5342739027932864E-3"/>
    <n v="8.6944721461302502E-4"/>
    <n v="6.0999999999999999E-2"/>
    <n v="8.4000000000000005E-2"/>
    <n v="0.156"/>
    <n v="0.22100000000000003"/>
    <n v="0.13800000000000001"/>
    <n v="0.12000000000000001"/>
    <n v="0.10700000000000001"/>
    <n v="9.9000000000000005E-2"/>
  </r>
  <r>
    <x v="8"/>
    <x v="6"/>
    <x v="78"/>
    <n v="115"/>
    <n v="55"/>
    <n v="43"/>
    <n v="47"/>
    <n v="56"/>
    <n v="67"/>
    <n v="77"/>
    <n v="182"/>
    <n v="642"/>
    <n v="40144.008000000002"/>
    <n v="55036.14"/>
    <n v="97770.084000000003"/>
    <n v="145036.41600000003"/>
    <n v="90000.276000000013"/>
    <n v="77050.59599999999"/>
    <n v="68633.304000000004"/>
    <n v="64748.399999999994"/>
    <n v="647484"/>
    <n v="2.8646865554630219E-3"/>
    <n v="9.9934334057584701E-4"/>
    <n v="4.3980733411254916E-4"/>
    <n v="3.2405654590913216E-4"/>
    <n v="6.2222031407992563E-4"/>
    <n v="8.6955849115041253E-4"/>
    <n v="1.1219043163068472E-3"/>
    <n v="2.8108802688560646E-3"/>
    <n v="9.9153029264043599E-4"/>
    <n v="6.2E-2"/>
    <n v="8.4999999999999992E-2"/>
    <n v="0.151"/>
    <n v="0.22400000000000003"/>
    <n v="0.13900000000000001"/>
    <n v="0.11899999999999998"/>
    <n v="0.10600000000000001"/>
    <n v="9.9999999999999992E-2"/>
  </r>
  <r>
    <x v="8"/>
    <x v="7"/>
    <x v="79"/>
    <n v="109"/>
    <n v="48"/>
    <n v="54"/>
    <n v="43"/>
    <n v="45"/>
    <n v="52"/>
    <n v="53"/>
    <n v="152"/>
    <n v="556"/>
    <n v="42176.576000000001"/>
    <n v="57333.782999999996"/>
    <n v="96874.323000000004"/>
    <n v="149595.04300000001"/>
    <n v="92920.269"/>
    <n v="77104.053"/>
    <n v="69195.945000000007"/>
    <n v="65900.899999999994"/>
    <n v="659009"/>
    <n v="2.5843728993079E-3"/>
    <n v="8.3720273612505219E-4"/>
    <n v="5.5742325032815971E-4"/>
    <n v="2.874426795010848E-4"/>
    <n v="4.8428615719999689E-4"/>
    <n v="6.7441331521184752E-4"/>
    <n v="7.6594083656202679E-4"/>
    <n v="2.3064935380245188E-3"/>
    <n v="8.436910573300213E-4"/>
    <n v="6.4000000000000001E-2"/>
    <n v="8.6999999999999994E-2"/>
    <n v="0.14700000000000002"/>
    <n v="0.22700000000000001"/>
    <n v="0.14100000000000001"/>
    <n v="0.11699999999999999"/>
    <n v="0.10500000000000001"/>
    <n v="9.9999999999999992E-2"/>
  </r>
  <r>
    <x v="8"/>
    <x v="8"/>
    <x v="80"/>
    <n v="103"/>
    <n v="47"/>
    <n v="66"/>
    <n v="79"/>
    <n v="57"/>
    <n v="32"/>
    <n v="57"/>
    <n v="178"/>
    <n v="619"/>
    <n v="43607"/>
    <n v="58900"/>
    <n v="92041"/>
    <n v="156390"/>
    <n v="95604"/>
    <n v="76580"/>
    <n v="69500"/>
    <n v="70529"/>
    <n v="672391"/>
    <n v="2.3620060999380832E-3"/>
    <n v="7.9796264855687611E-4"/>
    <n v="7.1707173976814681E-4"/>
    <n v="5.0514738794040545E-4"/>
    <n v="5.9620936362495295E-4"/>
    <n v="4.1786367197701752E-4"/>
    <n v="8.2014388489208632E-4"/>
    <n v="2.5237845425286052E-3"/>
    <n v="9.2059530838455603E-4"/>
    <n v="6.4853634269346261E-2"/>
    <n v="8.7597841137076499E-2"/>
    <n v="0.1368861272682115"/>
    <n v="0.23258788413289291"/>
    <n v="0.14218512740354941"/>
    <n v="0.11389206577720404"/>
    <n v="0.10336247808194934"/>
    <n v="0.10489283764952238"/>
  </r>
  <r>
    <x v="9"/>
    <x v="0"/>
    <x v="81"/>
    <n v="118"/>
    <n v="69"/>
    <n v="48"/>
    <n v="78"/>
    <n v="73"/>
    <n v="181"/>
    <n v="201"/>
    <n v="1861"/>
    <n v="2629"/>
    <n v="1145650.9979999999"/>
    <n v="2200526.0930000003"/>
    <n v="2347623.716"/>
    <n v="2290188.2550000008"/>
    <n v="2518290.551"/>
    <n v="2560323.9869999997"/>
    <n v="2092147.9110000003"/>
    <n v="2567574.9880000004"/>
    <n v="18222420"/>
    <n v="1.0299820818556124E-4"/>
    <n v="3.1356138070570015E-5"/>
    <n v="2.0446206805997353E-5"/>
    <n v="3.4058335523164216E-5"/>
    <n v="2.8987918002953265E-5"/>
    <n v="7.0694178127074679E-5"/>
    <n v="9.6073513226857104E-5"/>
    <n v="7.2480843157364473E-4"/>
    <n v="1.4427282435593077E-4"/>
    <n v="6.2870408979707415E-2"/>
    <n v="0.12075926759453466"/>
    <n v="0.12883161051056885"/>
    <n v="0.12567969868985573"/>
    <n v="0.13819737175413585"/>
    <n v="0.14050405966935237"/>
    <n v="0.11481174898833417"/>
    <n v="0.1409019761370883"/>
  </r>
  <r>
    <x v="9"/>
    <x v="1"/>
    <x v="82"/>
    <n v="117"/>
    <n v="69"/>
    <n v="40"/>
    <n v="68"/>
    <n v="61"/>
    <n v="91"/>
    <n v="152"/>
    <n v="1904"/>
    <n v="2502"/>
    <n v="1080836.835"/>
    <n v="2202076.4870000002"/>
    <n v="2439215.9299999997"/>
    <n v="2247327.1739999996"/>
    <n v="2505383.6539999996"/>
    <n v="2664807.1130000004"/>
    <n v="2222828.6970000006"/>
    <n v="2661448.0880000005"/>
    <n v="18500150"/>
    <n v="1.0824945654262422E-4"/>
    <n v="3.1334061467593333E-5"/>
    <n v="1.6398712187813566E-5"/>
    <n v="3.0258166584159326E-5"/>
    <n v="2.4347568446297529E-5"/>
    <n v="3.4148813081466731E-5"/>
    <n v="6.8381337799509239E-5"/>
    <n v="7.1540001421962725E-4"/>
    <n v="1.3524214668529715E-4"/>
    <n v="5.8423139001575662E-2"/>
    <n v="0.11903019634975934"/>
    <n v="0.13184844068831872"/>
    <n v="0.12147615959870593"/>
    <n v="0.13542504541855063"/>
    <n v="0.14404245981789338"/>
    <n v="0.12015192833571624"/>
    <n v="0.14386089237114297"/>
  </r>
  <r>
    <x v="9"/>
    <x v="2"/>
    <x v="83"/>
    <n v="122"/>
    <n v="51"/>
    <n v="59"/>
    <n v="63"/>
    <n v="56"/>
    <n v="94"/>
    <n v="193"/>
    <n v="2034"/>
    <n v="2672"/>
    <n v="1073654.807"/>
    <n v="2192820.6610000003"/>
    <n v="2445659.3060000008"/>
    <n v="2264145.7239999995"/>
    <n v="2460035.4680000003"/>
    <n v="2686329.3810000001"/>
    <n v="2276056.321"/>
    <n v="2715188.1570000006"/>
    <n v="18587927"/>
    <n v="1.1363056282576677E-4"/>
    <n v="2.3257715921347749E-5"/>
    <n v="2.4124374092194174E-5"/>
    <n v="2.7825064143265371E-5"/>
    <n v="2.2763899434965379E-5"/>
    <n v="3.4991985965997964E-5"/>
    <n v="8.4795792713602189E-5"/>
    <n v="7.491193546775623E-4"/>
    <n v="1.4374921958753119E-4"/>
    <n v="5.7760868492758771E-2"/>
    <n v="0.11797015670440282"/>
    <n v="0.13157246130781561"/>
    <n v="0.12180732816521173"/>
    <n v="0.13234587525548172"/>
    <n v="0.14452011679408899"/>
    <n v="0.12244809875786579"/>
    <n v="0.14607267163250645"/>
  </r>
  <r>
    <x v="9"/>
    <x v="3"/>
    <x v="84"/>
    <n v="130"/>
    <n v="54"/>
    <n v="57"/>
    <n v="50"/>
    <n v="63"/>
    <n v="68"/>
    <n v="192"/>
    <n v="1985"/>
    <n v="2599"/>
    <n v="1058097.4350000003"/>
    <n v="2174938.89"/>
    <n v="2437328.4570000004"/>
    <n v="2276317.5490000006"/>
    <n v="2404013.0389999999"/>
    <n v="2688063.932"/>
    <n v="2317513.835"/>
    <n v="2781393.767"/>
    <n v="18613958"/>
    <n v="1.228620311323219E-4"/>
    <n v="2.4828283796056449E-5"/>
    <n v="2.3386261230527284E-5"/>
    <n v="2.1965300940532348E-5"/>
    <n v="2.6206180656243938E-5"/>
    <n v="2.5297017377635794E-5"/>
    <n v="8.2847401858120946E-5"/>
    <n v="7.1367097444135455E-4"/>
    <n v="1.3962640293912774E-4"/>
    <n v="5.6844301195909018E-2"/>
    <n v="0.11684451474533251"/>
    <n v="0.13094090235940151"/>
    <n v="0.12229089315663012"/>
    <n v="0.12915109398011965"/>
    <n v="0.14441119572742134"/>
    <n v="0.12450408639581115"/>
    <n v="0.14942516615756843"/>
  </r>
  <r>
    <x v="9"/>
    <x v="4"/>
    <x v="85"/>
    <n v="96"/>
    <n v="44"/>
    <n v="64"/>
    <n v="54"/>
    <n v="68"/>
    <n v="129"/>
    <n v="278"/>
    <n v="2136"/>
    <n v="2869"/>
    <n v="1057005.1019999993"/>
    <n v="2179122.2949999999"/>
    <n v="2436429.0210000006"/>
    <n v="2308750.0829999996"/>
    <n v="2376867.6140000001"/>
    <n v="2687913.8810000001"/>
    <n v="2355534.2639999995"/>
    <n v="2838142.0270000002"/>
    <n v="18717080"/>
    <n v="9.0822645811599936E-5"/>
    <n v="2.0191615725725021E-5"/>
    <n v="2.6267951763984503E-5"/>
    <n v="2.3389279072524027E-5"/>
    <n v="2.8609081801389718E-5"/>
    <n v="4.7992609031062924E-5"/>
    <n v="1.1801993469113047E-4"/>
    <n v="7.526050422000251E-4"/>
    <n v="1.5328245645154052E-4"/>
    <n v="5.6472756541084357E-2"/>
    <n v="0.11642426569742716"/>
    <n v="0.13017142743419383"/>
    <n v="0.12334990730391704"/>
    <n v="0.12698923197421821"/>
    <n v="0.14360754353777405"/>
    <n v="0.12584945215813576"/>
    <n v="0.15163380329624065"/>
  </r>
  <r>
    <x v="9"/>
    <x v="5"/>
    <x v="86"/>
    <n v="122"/>
    <n v="60"/>
    <n v="44"/>
    <n v="60"/>
    <n v="74"/>
    <n v="150"/>
    <n v="277"/>
    <n v="2143"/>
    <n v="2930"/>
    <n v="1065821.46"/>
    <n v="2211268.1559999995"/>
    <n v="2462681.6260000002"/>
    <n v="2384232.3439999996"/>
    <n v="2392589.6849999996"/>
    <n v="2718694.2990000001"/>
    <n v="2439529.0259999996"/>
    <n v="2977390.3250000002"/>
    <n v="19138571"/>
    <n v="1.1446570047482437E-4"/>
    <n v="2.7133751208417444E-5"/>
    <n v="1.7866702514635157E-5"/>
    <n v="2.516533262833717E-5"/>
    <n v="3.0928830155848482E-5"/>
    <n v="5.5173544173456183E-5"/>
    <n v="1.1354650715272943E-4"/>
    <n v="7.1975783020655846E-4"/>
    <n v="1.5309397969158722E-4"/>
    <n v="5.5689709539965132E-2"/>
    <n v="0.11553987787280458"/>
    <n v="0.12867635864767543"/>
    <n v="0.12457734404517451"/>
    <n v="0.12501401933300033"/>
    <n v="0.14205315010195904"/>
    <n v="0.12746662360528377"/>
    <n v="0.155570148105624"/>
  </r>
  <r>
    <x v="9"/>
    <x v="6"/>
    <x v="87"/>
    <n v="112"/>
    <n v="58"/>
    <n v="53"/>
    <n v="58"/>
    <n v="68"/>
    <n v="89"/>
    <n v="224"/>
    <n v="2271"/>
    <n v="2933"/>
    <n v="1059585.5889999999"/>
    <n v="2198721.6510000005"/>
    <n v="2437090.6689999998"/>
    <n v="2415834.3889999995"/>
    <n v="2377757.2609999999"/>
    <n v="2696890.0169999991"/>
    <n v="2485282.4359999998"/>
    <n v="3101853.3839999996"/>
    <n v="19266113"/>
    <n v="1.0570170183769837E-4"/>
    <n v="2.637896432848652E-5"/>
    <n v="2.1747241772398746E-5"/>
    <n v="2.4008268225707424E-5"/>
    <n v="2.8598377603692661E-5"/>
    <n v="3.3000974989333439E-5"/>
    <n v="9.0130601156350834E-5"/>
    <n v="7.3214292194282522E-4"/>
    <n v="1.5223620872565214E-4"/>
    <n v="5.4997372277428243E-2"/>
    <n v="0.11412378049479936"/>
    <n v="0.12649623040205357"/>
    <n v="0.12539293156850059"/>
    <n v="0.12341655325077767"/>
    <n v="0.13998101313949518"/>
    <n v="0.12899760506958513"/>
    <n v="0.16100047705523163"/>
  </r>
  <r>
    <x v="9"/>
    <x v="7"/>
    <x v="88"/>
    <n v="131"/>
    <n v="53"/>
    <n v="66"/>
    <n v="63"/>
    <n v="71"/>
    <n v="133"/>
    <n v="274"/>
    <n v="2260"/>
    <n v="3051"/>
    <n v="1089713.2459999998"/>
    <n v="2254578.0990000004"/>
    <n v="2475393.7519999999"/>
    <n v="2520758.4259999995"/>
    <n v="2424178.0149999997"/>
    <n v="2737058.227"/>
    <n v="2573326.16"/>
    <n v="3281074.0810000002"/>
    <n v="19861484"/>
    <n v="1.2021511207729233E-4"/>
    <n v="2.3507724138501885E-5"/>
    <n v="2.6662424895706049E-5"/>
    <n v="2.4992478196322018E-5"/>
    <n v="2.9288278154770746E-5"/>
    <n v="4.8592316629586995E-5"/>
    <n v="1.0647698074930385E-4"/>
    <n v="6.8879883361585084E-4"/>
    <n v="1.5361389914268238E-4"/>
    <n v="5.4865650824480174E-2"/>
    <n v="0.11351508774470227"/>
    <n v="0.1246328699305651"/>
    <n v="0.12691692252200287"/>
    <n v="0.12205422389384397"/>
    <n v="0.13780733740741627"/>
    <n v="0.12956363985692107"/>
    <n v="0.16519783118925052"/>
  </r>
  <r>
    <x v="9"/>
    <x v="8"/>
    <x v="89"/>
    <n v="114"/>
    <n v="49"/>
    <n v="59"/>
    <n v="59"/>
    <n v="50"/>
    <n v="88"/>
    <n v="300"/>
    <n v="2554"/>
    <n v="3273"/>
    <n v="1099797"/>
    <n v="2274458"/>
    <n v="2477826"/>
    <n v="2588801"/>
    <n v="2452386"/>
    <n v="2739262"/>
    <n v="2635005"/>
    <n v="3400802"/>
    <n v="20177273"/>
    <n v="1.0365549278639604E-4"/>
    <n v="2.1543594122204061E-5"/>
    <n v="2.3811195782108993E-5"/>
    <n v="2.2790473273148458E-5"/>
    <n v="2.0388307550279604E-5"/>
    <n v="3.2125441085956729E-5"/>
    <n v="1.1385177637234085E-4"/>
    <n v="7.5099932310084504E-4"/>
    <n v="1.6221220776464689E-4"/>
    <n v="5.45067214979943E-2"/>
    <n v="0.11272375607942658"/>
    <n v="0.12280281879518605"/>
    <n v="0.12830281872084498"/>
    <n v="0.12154199430220328"/>
    <n v="0.13575977288903213"/>
    <n v="0.13059272182122927"/>
    <n v="0.16854616577770445"/>
  </r>
  <r>
    <x v="10"/>
    <x v="0"/>
    <x v="90"/>
    <n v="112"/>
    <n v="52"/>
    <n v="40"/>
    <n v="55"/>
    <n v="54"/>
    <n v="76"/>
    <n v="136"/>
    <n v="1166"/>
    <n v="1691"/>
    <n v="727810.33900000027"/>
    <n v="1367918.9609999997"/>
    <n v="1369727.9640000006"/>
    <n v="1356453.6109999998"/>
    <n v="1442441.1719999998"/>
    <n v="1326348.2990000006"/>
    <n v="958662.8620000002"/>
    <n v="820402.53600000031"/>
    <n v="9497667"/>
    <n v="1.5388624480642334E-4"/>
    <n v="3.8013947816021256E-5"/>
    <n v="2.9202879003206203E-5"/>
    <n v="4.0546908168465195E-5"/>
    <n v="3.7436535401389671E-5"/>
    <n v="5.7300182808165961E-5"/>
    <n v="1.4186426260038012E-4"/>
    <n v="1.4212535296209757E-3"/>
    <n v="1.7804372379027396E-4"/>
    <n v="7.6630433452762686E-2"/>
    <n v="0.14402683953859402"/>
    <n v="0.14421730768198132"/>
    <n v="0.14281966413436056"/>
    <n v="0.15187320970507809"/>
    <n v="0.13964990549784495"/>
    <n v="0.10093666813123688"/>
    <n v="8.6379374640109016E-2"/>
  </r>
  <r>
    <x v="10"/>
    <x v="1"/>
    <x v="91"/>
    <n v="93"/>
    <n v="65"/>
    <n v="55"/>
    <n v="68"/>
    <n v="38"/>
    <n v="73"/>
    <n v="114"/>
    <n v="1172"/>
    <n v="1678"/>
    <n v="684582.38200000057"/>
    <n v="1346249.1010000003"/>
    <n v="1364814.139"/>
    <n v="1312690.6660000002"/>
    <n v="1413030.4449999996"/>
    <n v="1335406.3419999995"/>
    <n v="992477.09100000025"/>
    <n v="839511.83800000011"/>
    <n v="9411980"/>
    <n v="1.3584924538709487E-4"/>
    <n v="4.8282297794455493E-5"/>
    <n v="4.0298527417292531E-5"/>
    <n v="5.1801998567726534E-5"/>
    <n v="2.6892555736829869E-5"/>
    <n v="5.4665009221590193E-5"/>
    <n v="1.1486411226392728E-4"/>
    <n v="1.3960494027006201E-3"/>
    <n v="1.7828342176672709E-4"/>
    <n v="7.2735214269473644E-2"/>
    <n v="0.14303569503972599"/>
    <n v="0.1450081852065134"/>
    <n v="0.13947019288183785"/>
    <n v="0.15013105053346901"/>
    <n v="0.14188367824836001"/>
    <n v="0.10544827878937271"/>
    <n v="8.919609242688574E-2"/>
  </r>
  <r>
    <x v="10"/>
    <x v="2"/>
    <x v="92"/>
    <n v="110"/>
    <n v="49"/>
    <n v="65"/>
    <n v="54"/>
    <n v="37"/>
    <n v="60"/>
    <n v="140"/>
    <n v="1173"/>
    <n v="1688"/>
    <n v="679333.37300000002"/>
    <n v="1351738.2600000002"/>
    <n v="1368600.4660000002"/>
    <n v="1310807.3849999993"/>
    <n v="1394516.9159999997"/>
    <n v="1346240.4640000002"/>
    <n v="1019205.557"/>
    <n v="862057.81099999987"/>
    <n v="9455367"/>
    <n v="1.619234449122228E-4"/>
    <n v="3.6249621283931099E-5"/>
    <n v="4.7493773102368643E-5"/>
    <n v="4.1195983954576231E-5"/>
    <n v="2.6532485605215855E-5"/>
    <n v="4.4568560821389773E-5"/>
    <n v="1.3736188842227828E-4"/>
    <n v="1.3606976063928967E-3"/>
    <n v="1.7852294892414011E-4"/>
    <n v="7.1846325266909261E-2"/>
    <n v="0.14295989357155572"/>
    <n v="0.14474324116663057"/>
    <n v="0.13863104256027284"/>
    <n v="0.14748416597684677"/>
    <n v="0.14237844644211062"/>
    <n v="0.10779122132435473"/>
    <n v="9.1171269290763635E-2"/>
  </r>
  <r>
    <x v="10"/>
    <x v="3"/>
    <x v="93"/>
    <n v="106"/>
    <n v="49"/>
    <n v="48"/>
    <n v="44"/>
    <n v="74"/>
    <n v="56"/>
    <n v="137"/>
    <n v="1117"/>
    <n v="1631"/>
    <n v="668779.0199999999"/>
    <n v="1349868.2550000001"/>
    <n v="1364562.6910000001"/>
    <n v="1308084.1800000002"/>
    <n v="1373155.7420000001"/>
    <n v="1345170.8980000007"/>
    <n v="1039452.2729999999"/>
    <n v="881806.32200000039"/>
    <n v="9452262"/>
    <n v="1.5849779498166677E-4"/>
    <n v="3.6299838757227456E-5"/>
    <n v="3.5176104635268823E-5"/>
    <n v="3.3636978928986051E-5"/>
    <n v="5.3890463941270832E-5"/>
    <n v="4.163039810276952E-5"/>
    <n v="1.3180018319128734E-4"/>
    <n v="1.2667180673717141E-3"/>
    <n v="1.7255128983940563E-4"/>
    <n v="7.0753330790026756E-2"/>
    <n v="0.14280901809535115"/>
    <n v="0.14436361275216453"/>
    <n v="0.13838848097947351"/>
    <n v="0.14527271271151815"/>
    <n v="0.1423120622344155"/>
    <n v="0.10996862687470998"/>
    <n v="9.3290507817070711E-2"/>
  </r>
  <r>
    <x v="10"/>
    <x v="4"/>
    <x v="94"/>
    <n v="99"/>
    <n v="55"/>
    <n v="47"/>
    <n v="63"/>
    <n v="76"/>
    <n v="89"/>
    <n v="141"/>
    <n v="1158"/>
    <n v="1728"/>
    <n v="664131.05300000019"/>
    <n v="1369551.8510000003"/>
    <n v="1384401.3210000005"/>
    <n v="1312507.0400000005"/>
    <n v="1360480.3209999995"/>
    <n v="1359641.5059999994"/>
    <n v="1076436.2519999999"/>
    <n v="934130.07999999973"/>
    <n v="9590792"/>
    <n v="1.4906696434807419E-4"/>
    <n v="4.0159122095188194E-5"/>
    <n v="3.3949693117925003E-5"/>
    <n v="4.7999742538523811E-5"/>
    <n v="5.5862623535882827E-5"/>
    <n v="6.5458431216794608E-5"/>
    <n v="1.3098778468118708E-4"/>
    <n v="1.239656044477232E-3"/>
    <n v="1.8017281575911562E-4"/>
    <n v="6.9246737182914631E-2"/>
    <n v="0.14279861882105255"/>
    <n v="0.14434692369514432"/>
    <n v="0.13685074600721198"/>
    <n v="0.14185276054365473"/>
    <n v="0.14176530009200486"/>
    <n v="0.11223642969214637"/>
    <n v="9.739863819380086E-2"/>
  </r>
  <r>
    <x v="10"/>
    <x v="5"/>
    <x v="95"/>
    <n v="91"/>
    <n v="61"/>
    <n v="52"/>
    <n v="68"/>
    <n v="41"/>
    <n v="108"/>
    <n v="195"/>
    <n v="1133"/>
    <n v="1749"/>
    <n v="645999.88000000024"/>
    <n v="1347489.2979999997"/>
    <n v="1365894.4920000006"/>
    <n v="1306832.5249999999"/>
    <n v="1332399.8109999998"/>
    <n v="1335126.577"/>
    <n v="1075293.314"/>
    <n v="939523.5689999999"/>
    <n v="9478952"/>
    <n v="1.4086689923224128E-4"/>
    <n v="4.5269376232181412E-5"/>
    <n v="3.8070290424745322E-5"/>
    <n v="5.2034211499289094E-5"/>
    <n v="3.0771544442976516E-5"/>
    <n v="8.0891206766832262E-5"/>
    <n v="1.813458685747952E-4"/>
    <n v="1.205930364478169E-3"/>
    <n v="1.845140686438754E-4"/>
    <n v="6.8150981247716014E-2"/>
    <n v="0.14215593643685501"/>
    <n v="0.14409762724824438"/>
    <n v="0.1378667731411658"/>
    <n v="0.14056404241734738"/>
    <n v="0.14085170776263031"/>
    <n v="0.11344010540405733"/>
    <n v="9.9116818926818062E-2"/>
  </r>
  <r>
    <x v="10"/>
    <x v="6"/>
    <x v="96"/>
    <n v="110"/>
    <n v="43"/>
    <n v="63"/>
    <n v="57"/>
    <n v="65"/>
    <n v="69"/>
    <n v="168"/>
    <n v="1159"/>
    <n v="1734"/>
    <n v="642174.48999999987"/>
    <n v="1359625.4349999996"/>
    <n v="1379047.726999999"/>
    <n v="1322390.8869999996"/>
    <n v="1334674.2349999994"/>
    <n v="1348412.781"/>
    <n v="1114712.7000000002"/>
    <n v="998320.71299999999"/>
    <n v="9631395"/>
    <n v="1.7129300791752101E-4"/>
    <n v="3.1626357446012335E-5"/>
    <n v="4.5683698081321044E-5"/>
    <n v="4.3103745314905527E-5"/>
    <n v="4.8701022538282554E-5"/>
    <n v="5.1171274087767641E-5"/>
    <n v="1.50711479289686E-4"/>
    <n v="1.160949567516386E-3"/>
    <n v="1.8003622528200744E-4"/>
    <n v="6.6675127538637954E-2"/>
    <n v="0.14116599256909301"/>
    <n v="0.14318255320231379"/>
    <n v="0.13730003670288671"/>
    <n v="0.13857538134403161"/>
    <n v="0.14000181500187667"/>
    <n v="0.11573740875542952"/>
    <n v="0.10365276400770605"/>
  </r>
  <r>
    <x v="10"/>
    <x v="7"/>
    <x v="97"/>
    <n v="131"/>
    <n v="38"/>
    <n v="48"/>
    <n v="24"/>
    <n v="55"/>
    <n v="70"/>
    <n v="203"/>
    <n v="1068"/>
    <n v="1637"/>
    <n v="632313.38799999945"/>
    <n v="1345915.5860000004"/>
    <n v="1363238.5870000003"/>
    <n v="1317244.9219999991"/>
    <n v="1310297.7450000001"/>
    <n v="1330462.5790000004"/>
    <n v="1115034.5150000001"/>
    <n v="1025127.7249999999"/>
    <n v="9574997"/>
    <n v="2.0717574937698474E-4"/>
    <n v="2.8233568579835133E-5"/>
    <n v="3.5210270936968414E-5"/>
    <n v="1.8219846286110806E-5"/>
    <n v="4.1975192439944246E-5"/>
    <n v="5.2613279850841996E-5"/>
    <n v="1.8205714466157128E-4"/>
    <n v="1.0418213984018433E-3"/>
    <n v="1.7096611100765881E-4"/>
    <n v="6.6037972440095752E-2"/>
    <n v="0.14056564049054013"/>
    <n v="0.14237483176234941"/>
    <n v="0.13757131433043782"/>
    <n v="0.13684576036942886"/>
    <n v="0.13895174891438611"/>
    <n v="0.11645272734811302"/>
    <n v="0.10706298132521606"/>
  </r>
  <r>
    <x v="10"/>
    <x v="8"/>
    <x v="98"/>
    <n v="134"/>
    <n v="51"/>
    <n v="53"/>
    <n v="55"/>
    <n v="58"/>
    <n v="54"/>
    <n v="154"/>
    <n v="1117"/>
    <n v="1676"/>
    <n v="617683"/>
    <n v="1327702"/>
    <n v="1350441"/>
    <n v="1321565"/>
    <n v="1298299"/>
    <n v="1325803"/>
    <n v="1135496"/>
    <n v="1071197"/>
    <n v="9582620"/>
    <n v="2.1693975712460921E-4"/>
    <n v="3.8412234070597165E-5"/>
    <n v="3.9246438755932319E-5"/>
    <n v="4.1617324914022389E-5"/>
    <n v="4.4673838614987766E-5"/>
    <n v="4.0730033044124957E-5"/>
    <n v="1.3562355129388391E-4"/>
    <n v="1.0427587082488096E-3"/>
    <n v="1.7489997516336868E-4"/>
    <n v="6.4458676228421871E-2"/>
    <n v="0.13855313056345758"/>
    <n v="0.1409260724102594"/>
    <n v="0.13791270028447336"/>
    <n v="0.13548476303975321"/>
    <n v="0.13835495929088287"/>
    <n v="0.11849535930674492"/>
    <n v="0.11178539898274167"/>
  </r>
  <r>
    <x v="11"/>
    <x v="0"/>
    <x v="99"/>
    <n v="99"/>
    <n v="66"/>
    <n v="69"/>
    <n v="47"/>
    <n v="53"/>
    <n v="56"/>
    <n v="62"/>
    <n v="237"/>
    <n v="689"/>
    <n v="86680.740999999995"/>
    <n v="154047.16699999999"/>
    <n v="174733.16500000001"/>
    <n v="183511.85700000002"/>
    <n v="175700.70799999998"/>
    <n v="180058.22700000001"/>
    <n v="147014.962"/>
    <n v="150360.288"/>
    <n v="1280241"/>
    <n v="1.1421222160525831E-3"/>
    <n v="4.2844020623891124E-4"/>
    <n v="3.9488782796328329E-4"/>
    <n v="2.5611424116317449E-4"/>
    <n v="3.0164932516948083E-4"/>
    <n v="3.1101050439644726E-4"/>
    <n v="4.2172578325735309E-4"/>
    <n v="1.5762140599251844E-3"/>
    <n v="5.3817992081178464E-4"/>
    <n v="6.7706581026541091E-2"/>
    <n v="0.12032669395840313"/>
    <n v="0.13648458766747823"/>
    <n v="0.1433416497362606"/>
    <n v="0.13724033834254643"/>
    <n v="0.1406440092138902"/>
    <n v="0.11483381800770323"/>
    <n v="0.11744686195802197"/>
  </r>
  <r>
    <x v="11"/>
    <x v="1"/>
    <x v="100"/>
    <n v="121"/>
    <n v="38"/>
    <n v="64"/>
    <n v="71"/>
    <n v="54"/>
    <n v="51"/>
    <n v="55"/>
    <n v="281"/>
    <n v="735"/>
    <n v="86252.421000000002"/>
    <n v="162175.20699999999"/>
    <n v="180941.44699999999"/>
    <n v="179787.30600000001"/>
    <n v="179139.76900000003"/>
    <n v="194286.103"/>
    <n v="165165.84500000003"/>
    <n v="156799.83100000001"/>
    <n v="1333591"/>
    <n v="1.4028591730775881E-3"/>
    <n v="2.3431448433421762E-4"/>
    <n v="3.5370558300000776E-4"/>
    <n v="3.9491108454564638E-4"/>
    <n v="3.0144060306341018E-4"/>
    <n v="2.6249947480803606E-4"/>
    <n v="3.3299862934736896E-4"/>
    <n v="1.7920937682643294E-3"/>
    <n v="5.5114349152026376E-4"/>
    <n v="6.4676816955123423E-2"/>
    <n v="0.12160790452245103"/>
    <n v="0.13567986511606631"/>
    <n v="0.13481442661205723"/>
    <n v="0.13432886769631772"/>
    <n v="0.14568642334868787"/>
    <n v="0.12385044965060504"/>
    <n v="0.1175771514654793"/>
  </r>
  <r>
    <x v="11"/>
    <x v="2"/>
    <x v="101"/>
    <n v="91"/>
    <n v="61"/>
    <n v="53"/>
    <n v="49"/>
    <n v="52"/>
    <n v="50"/>
    <n v="39"/>
    <n v="291"/>
    <n v="686"/>
    <n v="87273.002000000008"/>
    <n v="163361.68199999997"/>
    <n v="181829.71500000003"/>
    <n v="183269.86199999996"/>
    <n v="177677.43799999999"/>
    <n v="192700.54499999998"/>
    <n v="170625.44500000001"/>
    <n v="162169.679"/>
    <n v="1346554"/>
    <n v="1.0427050509847248E-3"/>
    <n v="3.7340457843718832E-4"/>
    <n v="2.9148151059907887E-4"/>
    <n v="2.6736529108097441E-4"/>
    <n v="2.9266518352206316E-4"/>
    <n v="2.5946994597238947E-4"/>
    <n v="2.2857083244530145E-4"/>
    <n v="1.7944168219017069E-3"/>
    <n v="5.0944856277579658E-4"/>
    <n v="6.4812107052520732E-2"/>
    <n v="0.12131832960282318"/>
    <n v="0.13503336293977072"/>
    <n v="0.13610286850731568"/>
    <n v="0.1319497309428363"/>
    <n v="0.14310643687516431"/>
    <n v="0.12671266432686695"/>
    <n v="0.12043310479936192"/>
  </r>
  <r>
    <x v="11"/>
    <x v="3"/>
    <x v="102"/>
    <n v="107"/>
    <n v="48"/>
    <n v="66"/>
    <n v="54"/>
    <n v="39"/>
    <n v="64"/>
    <n v="45"/>
    <n v="380"/>
    <n v="803"/>
    <n v="88387.760999999999"/>
    <n v="163162.18200000003"/>
    <n v="182441.71500000003"/>
    <n v="188610.20899999997"/>
    <n v="176124.67699999997"/>
    <n v="191607.36000000004"/>
    <n v="174620.43300000002"/>
    <n v="168492.46400000004"/>
    <n v="1362730"/>
    <n v="1.2105748441800671E-3"/>
    <n v="2.9418581813278269E-4"/>
    <n v="3.6175937065708897E-4"/>
    <n v="2.863047567059321E-4"/>
    <n v="2.2143404697344034E-4"/>
    <n v="3.3401639686492202E-4"/>
    <n v="2.5770180056763458E-4"/>
    <n v="2.2552937441760001E-3"/>
    <n v="5.8925832703470243E-4"/>
    <n v="6.486080221320438E-2"/>
    <n v="0.11973184856868201"/>
    <n v="0.13387957629170857"/>
    <n v="0.13840614721918501"/>
    <n v="0.12924400064576252"/>
    <n v="0.14060551980216188"/>
    <n v="0.12814015468948362"/>
    <n v="0.12364332186126381"/>
  </r>
  <r>
    <x v="11"/>
    <x v="4"/>
    <x v="103"/>
    <n v="108"/>
    <n v="49"/>
    <n v="58"/>
    <n v="46"/>
    <n v="68"/>
    <n v="46"/>
    <n v="52"/>
    <n v="401"/>
    <n v="828"/>
    <n v="88924.034"/>
    <n v="165870.53599999999"/>
    <n v="182628.31600000005"/>
    <n v="192634.27100000001"/>
    <n v="174196.14199999999"/>
    <n v="188485.302"/>
    <n v="177111.15399999998"/>
    <n v="173311.02900000001"/>
    <n v="1376298"/>
    <n v="1.214519800125127E-3"/>
    <n v="2.954111150879744E-4"/>
    <n v="3.1758492478241974E-4"/>
    <n v="2.3879447702221168E-4"/>
    <n v="3.9036455813125874E-4"/>
    <n v="2.4405085973228831E-4"/>
    <n v="2.9360093266627357E-4"/>
    <n v="2.3137592703347228E-3"/>
    <n v="6.0161389466525418E-4"/>
    <n v="6.461103191314671E-2"/>
    <n v="0.12051934682750393"/>
    <n v="0.13269532906390916"/>
    <n v="0.13996552418153627"/>
    <n v="0.12656862249309378"/>
    <n v="0.13695093795093793"/>
    <n v="0.12868663181956233"/>
    <n v="0.12592551104484639"/>
  </r>
  <r>
    <x v="11"/>
    <x v="5"/>
    <x v="104"/>
    <n v="122"/>
    <n v="51"/>
    <n v="44"/>
    <n v="51"/>
    <n v="34"/>
    <n v="56"/>
    <n v="55"/>
    <n v="366"/>
    <n v="779"/>
    <n v="89518.225999999995"/>
    <n v="168002.12400000001"/>
    <n v="186077.82"/>
    <n v="199121.4"/>
    <n v="174280.28599999999"/>
    <n v="184341.89499999999"/>
    <n v="177204.234"/>
    <n v="183589.807"/>
    <n v="1391072"/>
    <n v="1.3628509573011423E-3"/>
    <n v="3.0356759060974728E-4"/>
    <n v="2.3646020788506658E-4"/>
    <n v="2.5612515781829576E-4"/>
    <n v="1.950880434061257E-4"/>
    <n v="3.0378335863369529E-4"/>
    <n v="3.1037633107570105E-4"/>
    <n v="1.9935747304315214E-3"/>
    <n v="5.5999976996158358E-4"/>
    <n v="6.4351971716776701E-2"/>
    <n v="0.1207716954981482"/>
    <n v="0.1337657720089255"/>
    <n v="0.14314241103264244"/>
    <n v="0.12528487813714889"/>
    <n v="0.13251786751512501"/>
    <n v="0.12738681678590325"/>
    <n v="0.131977213975984"/>
  </r>
  <r>
    <x v="11"/>
    <x v="6"/>
    <x v="105"/>
    <n v="105"/>
    <n v="64"/>
    <n v="65"/>
    <n v="53"/>
    <n v="78"/>
    <n v="38"/>
    <n v="43"/>
    <n v="483"/>
    <n v="929"/>
    <n v="91491.915999999997"/>
    <n v="168365.158"/>
    <n v="184446.451"/>
    <n v="204911.74500000002"/>
    <n v="175432.212"/>
    <n v="181558.92700000003"/>
    <n v="179121.21399999998"/>
    <n v="190391.777"/>
    <n v="1406214"/>
    <n v="1.1476423774970457E-3"/>
    <n v="3.80126154129823E-4"/>
    <n v="3.5240580476118784E-4"/>
    <n v="2.5864793645674139E-4"/>
    <n v="4.4461618029418681E-4"/>
    <n v="2.0929843895805793E-4"/>
    <n v="2.4006090088246054E-4"/>
    <n v="2.5368742684722147E-3"/>
    <n v="6.6063913458406761E-4"/>
    <n v="6.5062583646585792E-2"/>
    <n v="0.11972939965040882"/>
    <n v="0.1311652785422418"/>
    <n v="0.14571874906664278"/>
    <n v="0.12475498892771655"/>
    <n v="0.12911187557512585"/>
    <n v="0.12737834639677886"/>
    <n v="0.13539317415414723"/>
  </r>
  <r>
    <x v="11"/>
    <x v="7"/>
    <x v="106"/>
    <n v="130"/>
    <n v="52"/>
    <n v="64"/>
    <n v="64"/>
    <n v="64"/>
    <n v="60"/>
    <n v="48"/>
    <n v="447"/>
    <n v="929"/>
    <n v="92158.558000000019"/>
    <n v="167987.815"/>
    <n v="180209.18800000002"/>
    <n v="203187.95700000002"/>
    <n v="176254.22399999999"/>
    <n v="181785.24800000002"/>
    <n v="184036.68399999998"/>
    <n v="199855.17800000001"/>
    <n v="1413673"/>
    <n v="1.410612349207981E-3"/>
    <n v="3.0954626084040679E-4"/>
    <n v="3.5514282434922237E-4"/>
    <n v="3.1497929771497231E-4"/>
    <n v="3.6311186505238026E-4"/>
    <n v="3.3005978570934422E-4"/>
    <n v="2.6081756613263041E-4"/>
    <n v="2.2366195585885695E-3"/>
    <n v="6.5715338695723833E-4"/>
    <n v="6.5190859555215405E-2"/>
    <n v="0.11883074445080298"/>
    <n v="0.1274758646447941"/>
    <n v="0.14373052113183177"/>
    <n v="0.12467821341993515"/>
    <n v="0.12859073350060446"/>
    <n v="0.13018334791709255"/>
    <n v="0.14137298936882858"/>
  </r>
  <r>
    <x v="11"/>
    <x v="8"/>
    <x v="107"/>
    <n v="120"/>
    <n v="47"/>
    <n v="51"/>
    <n v="62"/>
    <n v="59"/>
    <n v="37"/>
    <n v="35"/>
    <n v="539"/>
    <n v="950"/>
    <n v="91417"/>
    <n v="168638"/>
    <n v="177283"/>
    <n v="205405"/>
    <n v="177403"/>
    <n v="179765"/>
    <n v="183621"/>
    <n v="208587"/>
    <n v="1421658"/>
    <n v="1.3126661343076233E-3"/>
    <n v="2.7870349506042532E-4"/>
    <n v="2.876756372579435E-4"/>
    <n v="3.0184270100533091E-4"/>
    <n v="3.3257611201614404E-4"/>
    <n v="2.0582427057547353E-4"/>
    <n v="1.9061000648074023E-4"/>
    <n v="2.5840536562681277E-3"/>
    <n v="6.6823385089803591E-4"/>
    <n v="6.4303088365837632E-2"/>
    <n v="0.11862065278709788"/>
    <n v="0.12470158083027001"/>
    <n v="0.14448270962495902"/>
    <n v="0.12478598931669924"/>
    <n v="0.12644742969124784"/>
    <n v="0.12915975572184027"/>
    <n v="0.14672094132344066"/>
  </r>
  <r>
    <x v="12"/>
    <x v="0"/>
    <x v="108"/>
    <n v="112"/>
    <n v="45"/>
    <n v="47"/>
    <n v="47"/>
    <n v="65"/>
    <n v="51"/>
    <n v="53"/>
    <n v="158"/>
    <n v="578"/>
    <n v="118308.21899999997"/>
    <n v="219654.72200000001"/>
    <n v="226820.766"/>
    <n v="198791.48700000002"/>
    <n v="190729.63400000002"/>
    <n v="201623.93400000004"/>
    <n v="158520.40900000001"/>
    <n v="149612.27299999999"/>
    <n v="1488444"/>
    <n v="9.4667979069146529E-4"/>
    <n v="2.0486698209929672E-4"/>
    <n v="2.0721206805200543E-4"/>
    <n v="2.3642863539724915E-4"/>
    <n v="3.4079654344641583E-4"/>
    <n v="2.5294616064777307E-4"/>
    <n v="3.3434180705400521E-4"/>
    <n v="1.056063094502949E-3"/>
    <n v="3.8832498904896659E-4"/>
    <n v="7.9484494545982221E-2"/>
    <n v="0.14757338670450484"/>
    <n v="0.15238783991873392"/>
    <n v="0.13355657787595637"/>
    <n v="0.12814028206637268"/>
    <n v="0.13545953626740412"/>
    <n v="0.10650075447917423"/>
    <n v="0.10051588974795155"/>
  </r>
  <r>
    <x v="12"/>
    <x v="1"/>
    <x v="109"/>
    <n v="101"/>
    <n v="60"/>
    <n v="48"/>
    <n v="71"/>
    <n v="47"/>
    <n v="59"/>
    <n v="58"/>
    <n v="212"/>
    <n v="656"/>
    <n v="117531.72699999997"/>
    <n v="226985.93000000002"/>
    <n v="221152.67500000005"/>
    <n v="198668.288"/>
    <n v="189624.174"/>
    <n v="203261.52399999998"/>
    <n v="165030.50300000006"/>
    <n v="153180.51699999996"/>
    <n v="1500717"/>
    <n v="8.59342431001631E-4"/>
    <n v="2.6433356463988759E-4"/>
    <n v="2.1704462765372379E-4"/>
    <n v="3.5737963373399584E-4"/>
    <n v="2.4785869337524443E-4"/>
    <n v="2.9026644511432475E-4"/>
    <n v="3.5145018009185842E-4"/>
    <n v="1.3839880172228434E-3"/>
    <n v="4.3712438787592864E-4"/>
    <n v="7.8317049117188633E-2"/>
    <n v="0.15125165504222315"/>
    <n v="0.14736467635137074"/>
    <n v="0.13238224661944922"/>
    <n v="0.12635571796681186"/>
    <n v="0.1354429409408969"/>
    <n v="0.10996777073892017"/>
    <n v="0.10207155446363303"/>
  </r>
  <r>
    <x v="12"/>
    <x v="2"/>
    <x v="110"/>
    <n v="115"/>
    <n v="48"/>
    <n v="53"/>
    <n v="56"/>
    <n v="47"/>
    <n v="47"/>
    <n v="53"/>
    <n v="172"/>
    <n v="591"/>
    <n v="118195.25499999998"/>
    <n v="230983.96400000001"/>
    <n v="222542.09299999994"/>
    <n v="203342.02599999995"/>
    <n v="190115.88500000001"/>
    <n v="204605.45599999995"/>
    <n v="172728.52600000001"/>
    <n v="161471.97500000001"/>
    <n v="1529400"/>
    <n v="9.7296630055072875E-4"/>
    <n v="2.0780663371072807E-4"/>
    <n v="2.3815719213173759E-4"/>
    <n v="2.7539806257266276E-4"/>
    <n v="2.4721763781074892E-4"/>
    <n v="2.2971039442858264E-4"/>
    <n v="3.0683987889759445E-4"/>
    <n v="1.0652003234617028E-3"/>
    <n v="3.8642604943114948E-4"/>
    <n v="7.7282107362364308E-2"/>
    <n v="0.15102913822414019"/>
    <n v="0.14550941088008365"/>
    <n v="0.13295542434941804"/>
    <n v="0.1243074964038185"/>
    <n v="0.13378151955015036"/>
    <n v="0.11293875114423958"/>
    <n v="0.10557864195109194"/>
  </r>
  <r>
    <x v="12"/>
    <x v="3"/>
    <x v="111"/>
    <n v="115"/>
    <n v="59"/>
    <n v="47"/>
    <n v="66"/>
    <n v="56"/>
    <n v="65"/>
    <n v="52"/>
    <n v="166"/>
    <n v="626"/>
    <n v="117963.488"/>
    <n v="232694.77499999999"/>
    <n v="223084.10999999996"/>
    <n v="205227.4929999999"/>
    <n v="188570.155"/>
    <n v="202336.63399999996"/>
    <n v="176453.93300000002"/>
    <n v="165613.611"/>
    <n v="1536407"/>
    <n v="9.7487792154806407E-4"/>
    <n v="2.5355103052915562E-4"/>
    <n v="2.1068286755161544E-4"/>
    <n v="3.2159433921458093E-4"/>
    <n v="2.9697170265358271E-4"/>
    <n v="3.2124681880395429E-4"/>
    <n v="2.9469447983344183E-4"/>
    <n v="1.0023330751480323E-3"/>
    <n v="4.0744412125172564E-4"/>
    <n v="7.6778801450396936E-2"/>
    <n v="0.15145386281109108"/>
    <n v="0.14519857693957391"/>
    <n v="0.13357625485955213"/>
    <n v="0.12273450654676787"/>
    <n v="0.13169468376543453"/>
    <n v="0.11484843078689437"/>
    <n v="0.10779279904348261"/>
  </r>
  <r>
    <x v="12"/>
    <x v="4"/>
    <x v="112"/>
    <n v="97"/>
    <n v="55"/>
    <n v="49"/>
    <n v="62"/>
    <n v="50"/>
    <n v="56"/>
    <n v="58"/>
    <n v="242"/>
    <n v="669"/>
    <n v="117186.89000000001"/>
    <n v="237208.43500000006"/>
    <n v="222510.215"/>
    <n v="208266.16100000002"/>
    <n v="191229.177"/>
    <n v="200453.413"/>
    <n v="181315.43099999998"/>
    <n v="170628.93199999997"/>
    <n v="1553580"/>
    <n v="8.2773764198367232E-4"/>
    <n v="2.3186359287771528E-4"/>
    <n v="2.2021460902368011E-4"/>
    <n v="2.9769598528298601E-4"/>
    <n v="2.6146637654566701E-4"/>
    <n v="2.7936665762832383E-4"/>
    <n v="3.1988452212873157E-4"/>
    <n v="1.4182823344402111E-3"/>
    <n v="4.3061831382999266E-4"/>
    <n v="7.5430225672318135E-2"/>
    <n v="0.15268504679514416"/>
    <n v="0.1432241757746624"/>
    <n v="0.13405563987692942"/>
    <n v="0.1230893658517746"/>
    <n v="0.12902677235803756"/>
    <n v="0.11670813926543852"/>
    <n v="0.10982951119350144"/>
  </r>
  <r>
    <x v="12"/>
    <x v="5"/>
    <x v="113"/>
    <n v="84"/>
    <n v="67"/>
    <n v="62"/>
    <n v="62"/>
    <n v="49"/>
    <n v="57"/>
    <n v="41"/>
    <n v="185"/>
    <n v="607"/>
    <n v="105305.61700000001"/>
    <n v="220453.247"/>
    <n v="199613.28599999996"/>
    <n v="195363.09799999988"/>
    <n v="180904.51200000002"/>
    <n v="184813.79800000001"/>
    <n v="171175.413"/>
    <n v="165224.37900000002"/>
    <n v="1447565"/>
    <n v="7.9767824730564928E-4"/>
    <n v="3.039193158266342E-4"/>
    <n v="3.1060056794015212E-4"/>
    <n v="3.1735778473373735E-4"/>
    <n v="2.7086112700163052E-4"/>
    <n v="3.0841853052551845E-4"/>
    <n v="2.3952038018450699E-4"/>
    <n v="1.1196894860170724E-3"/>
    <n v="4.1932486624089417E-4"/>
    <n v="7.2746727780790513E-2"/>
    <n v="0.1522924683865664"/>
    <n v="0.13789590519251291"/>
    <n v="0.13495981044029104"/>
    <n v="0.12497159851198393"/>
    <n v="0.12767219295852"/>
    <n v="0.1182505884019025"/>
    <n v="0.1141395232683852"/>
  </r>
  <r>
    <x v="12"/>
    <x v="6"/>
    <x v="114"/>
    <n v="99"/>
    <n v="57"/>
    <n v="49"/>
    <n v="44"/>
    <n v="50"/>
    <n v="54"/>
    <n v="59"/>
    <n v="207"/>
    <n v="619"/>
    <n v="106045.37800000006"/>
    <n v="223634.64700000003"/>
    <n v="210738.19999999998"/>
    <n v="199795.4420000001"/>
    <n v="185526.41000000003"/>
    <n v="186597"/>
    <n v="175739.32500000001"/>
    <n v="171384.62899999999"/>
    <n v="1484099"/>
    <n v="9.3356261128137001E-4"/>
    <n v="2.5488000524355242E-4"/>
    <n v="2.3251598428761374E-4"/>
    <n v="2.2022524417749219E-4"/>
    <n v="2.6950340924507726E-4"/>
    <n v="2.893937201562726E-4"/>
    <n v="3.3572451697990759E-4"/>
    <n v="1.207809598840979E-3"/>
    <n v="4.1708807835595874E-4"/>
    <n v="7.1454382760179777E-2"/>
    <n v="0.15068714890313922"/>
    <n v="0.14199740044296236"/>
    <n v="0.13462406618426406"/>
    <n v="0.1250094569162839"/>
    <n v="0.12573083062518067"/>
    <n v="0.11841482609987609"/>
    <n v="0.11548059058054752"/>
  </r>
  <r>
    <x v="12"/>
    <x v="7"/>
    <x v="115"/>
    <n v="85"/>
    <n v="63"/>
    <n v="57"/>
    <n v="56"/>
    <n v="48"/>
    <n v="58"/>
    <n v="43"/>
    <n v="199"/>
    <n v="609"/>
    <n v="104928.70999999999"/>
    <n v="226209.63499999995"/>
    <n v="210922.47399999999"/>
    <n v="198792.23300000004"/>
    <n v="185114.62700000001"/>
    <n v="181877.14899999998"/>
    <n v="180223.478"/>
    <n v="184482.47399999999"/>
    <n v="1498415"/>
    <n v="8.1007381106658046E-4"/>
    <n v="2.7850272602225813E-4"/>
    <n v="2.7024147270337823E-4"/>
    <n v="2.8170114674450075E-4"/>
    <n v="2.5929879652351835E-4"/>
    <n v="3.1889657562204259E-4"/>
    <n v="2.385926654905639E-4"/>
    <n v="1.0786932529970299E-3"/>
    <n v="4.0642946046322282E-4"/>
    <n v="7.002646796781932E-2"/>
    <n v="0.15096594401417496"/>
    <n v="0.14076372300063733"/>
    <n v="0.13266834154756862"/>
    <n v="0.12354029224213586"/>
    <n v="0.12137969053967024"/>
    <n v="0.12027607705475453"/>
    <n v="0.1231184111210846"/>
  </r>
  <r>
    <x v="12"/>
    <x v="8"/>
    <x v="116"/>
    <n v="111"/>
    <n v="55"/>
    <n v="70"/>
    <n v="67"/>
    <n v="65"/>
    <n v="73"/>
    <n v="51"/>
    <n v="221"/>
    <n v="713"/>
    <n v="100125"/>
    <n v="219883"/>
    <n v="202076"/>
    <n v="197089"/>
    <n v="185100"/>
    <n v="180146"/>
    <n v="179283"/>
    <n v="188196"/>
    <n v="1477406"/>
    <n v="1.1086142322097377E-3"/>
    <n v="2.5013302529072279E-4"/>
    <n v="3.4640432312595262E-4"/>
    <n v="3.3994794230017913E-4"/>
    <n v="3.5116153430578067E-4"/>
    <n v="4.0522687153753069E-4"/>
    <n v="2.8446645805793076E-4"/>
    <n v="1.1743076367191651E-3"/>
    <n v="4.8260261566556519E-4"/>
    <n v="6.777080910731377E-2"/>
    <n v="0.14883045012677626"/>
    <n v="0.13677756825138113"/>
    <n v="0.1334020573897764"/>
    <n v="0.12528715870925122"/>
    <n v="0.12193398429409384"/>
    <n v="0.12134985237639484"/>
    <n v="0.12738272350322119"/>
  </r>
  <r>
    <x v="13"/>
    <x v="0"/>
    <x v="117"/>
    <n v="126"/>
    <n v="34"/>
    <n v="54"/>
    <n v="36"/>
    <n v="67"/>
    <n v="103"/>
    <n v="173"/>
    <n v="2006"/>
    <n v="2599"/>
    <n v="892111.46400000039"/>
    <n v="1754655.149"/>
    <n v="1830364.5140000004"/>
    <n v="1758476.6700000004"/>
    <n v="1816055.4360000002"/>
    <n v="1851699.4280000005"/>
    <n v="1329711.6629999997"/>
    <n v="1316454.4069999999"/>
    <n v="12785043"/>
    <n v="1.4123795633681034E-4"/>
    <n v="1.9377026887235949E-5"/>
    <n v="2.9502320213797582E-5"/>
    <n v="2.0472264781312107E-5"/>
    <n v="3.6893146911623235E-5"/>
    <n v="5.562457839674829E-5"/>
    <n v="1.3010339370092449E-4"/>
    <n v="1.523789953783033E-3"/>
    <n v="2.0328441601643419E-4"/>
    <n v="6.9777744509736922E-2"/>
    <n v="0.13724280387637336"/>
    <n v="0.14316451763204868"/>
    <n v="0.13754170948036706"/>
    <n v="0.14204531310532159"/>
    <n v="0.14483325773718558"/>
    <n v="0.10400525543793632"/>
    <n v="0.102968320638421"/>
  </r>
  <r>
    <x v="13"/>
    <x v="1"/>
    <x v="118"/>
    <n v="115"/>
    <n v="62"/>
    <n v="57"/>
    <n v="54"/>
    <n v="55"/>
    <n v="60"/>
    <n v="157"/>
    <n v="1912"/>
    <n v="2472"/>
    <n v="844052.18200000003"/>
    <n v="1740059.486"/>
    <n v="1802677.9819999994"/>
    <n v="1752223.8780000005"/>
    <n v="1774117.5290000003"/>
    <n v="1848952.3940000003"/>
    <n v="1384642.5250000001"/>
    <n v="1324050.9220000005"/>
    <n v="12699765"/>
    <n v="1.3624750039447205E-4"/>
    <n v="3.5630965779522777E-5"/>
    <n v="3.1619624008920758E-5"/>
    <n v="3.0817979755895087E-5"/>
    <n v="3.1001328322933216E-5"/>
    <n v="3.2450808465758684E-5"/>
    <n v="1.1338666635274688E-4"/>
    <n v="1.444053221995339E-3"/>
    <n v="1.9464927106918907E-4"/>
    <n v="6.6462031541528521E-2"/>
    <n v="0.13701509327141093"/>
    <n v="0.14194577474465073"/>
    <n v="0.1379729371370258"/>
    <n v="0.13969687856428842"/>
    <n v="0.14558949665604051"/>
    <n v="0.1090289879379658"/>
    <n v="0.10425790729198536"/>
  </r>
  <r>
    <x v="13"/>
    <x v="2"/>
    <x v="119"/>
    <n v="132"/>
    <n v="57"/>
    <n v="52"/>
    <n v="82"/>
    <n v="50"/>
    <n v="80"/>
    <n v="201"/>
    <n v="2049"/>
    <n v="2703"/>
    <n v="826826.70300000021"/>
    <n v="1716811.7340000004"/>
    <n v="1778455.6139999998"/>
    <n v="1742987.8100000005"/>
    <n v="1728847.8560000004"/>
    <n v="1829258.4700000002"/>
    <n v="1407394.1689999995"/>
    <n v="1328354.5589999994"/>
    <n v="12597962"/>
    <n v="1.5964651301301764E-4"/>
    <n v="3.3201077830005085E-5"/>
    <n v="2.9238851726552006E-5"/>
    <n v="4.7045653176426962E-5"/>
    <n v="2.8920994884815353E-5"/>
    <n v="4.3733568170932119E-5"/>
    <n v="1.4281713284546092E-4"/>
    <n v="1.5425098563613248E-3"/>
    <n v="2.145585135119474E-4"/>
    <n v="6.5631782585151482E-2"/>
    <n v="0.13627694177836069"/>
    <n v="0.14117010465661031"/>
    <n v="0.13835474420386412"/>
    <n v="0.13723234408867088"/>
    <n v="0.14520272961610775"/>
    <n v="0.1117160195434785"/>
    <n v="0.10544201982828647"/>
  </r>
  <r>
    <x v="13"/>
    <x v="3"/>
    <x v="120"/>
    <n v="98"/>
    <n v="50"/>
    <n v="59"/>
    <n v="47"/>
    <n v="46"/>
    <n v="76"/>
    <n v="185"/>
    <n v="1983"/>
    <n v="2544"/>
    <n v="826641.96000000031"/>
    <n v="1714163.3160000006"/>
    <n v="1784606.7200000002"/>
    <n v="1761955.9519999996"/>
    <n v="1715035.9189999988"/>
    <n v="1834098.6599999997"/>
    <n v="1460640.2520000003"/>
    <n v="1368097.1429999999"/>
    <n v="12694550"/>
    <n v="1.1855193026978689E-4"/>
    <n v="2.916874928619694E-5"/>
    <n v="3.3060505342039724E-5"/>
    <n v="2.6674900667437349E-5"/>
    <n v="2.6821595682276803E-5"/>
    <n v="4.1437247437932275E-5"/>
    <n v="1.26656786122857E-4"/>
    <n v="1.4494584760637865E-3"/>
    <n v="2.0040095946685782E-4"/>
    <n v="6.5117862389765718E-2"/>
    <n v="0.13503143600994133"/>
    <n v="0.14058054204363291"/>
    <n v="0.13879625130469372"/>
    <n v="0.13510017440555189"/>
    <n v="0.14447921824720056"/>
    <n v="0.11506041978644381"/>
    <n v="0.10777043242966469"/>
  </r>
  <r>
    <x v="13"/>
    <x v="4"/>
    <x v="121"/>
    <n v="107"/>
    <n v="58"/>
    <n v="62"/>
    <n v="59"/>
    <n v="61"/>
    <n v="63"/>
    <n v="179"/>
    <n v="2122"/>
    <n v="2711"/>
    <n v="807263.59800000023"/>
    <n v="1691815.5799999996"/>
    <n v="1759587.8980000007"/>
    <n v="1750182.378"/>
    <n v="1677345.1139999996"/>
    <n v="1800864.3629999999"/>
    <n v="1480883.2480000001"/>
    <n v="1381203.5699999998"/>
    <n v="12580101"/>
    <n v="1.3254654398525223E-4"/>
    <n v="3.4282696462696022E-5"/>
    <n v="3.5235523084962691E-5"/>
    <n v="3.3710772512417561E-5"/>
    <n v="3.6366994180781344E-5"/>
    <n v="3.4983201008570351E-5"/>
    <n v="1.2087380976302326E-4"/>
    <n v="1.536341236071378E-3"/>
    <n v="2.1549906475313671E-4"/>
    <n v="6.4169882101900472E-2"/>
    <n v="0.13448346559379767"/>
    <n v="0.13987072901878933"/>
    <n v="0.13912307842361521"/>
    <n v="0.13333319931215176"/>
    <n v="0.14315182072067625"/>
    <n v="0.11771632421711083"/>
    <n v="0.10979272503456051"/>
  </r>
  <r>
    <x v="13"/>
    <x v="5"/>
    <x v="122"/>
    <n v="125"/>
    <n v="38"/>
    <n v="50"/>
    <n v="47"/>
    <n v="64"/>
    <n v="85"/>
    <n v="185"/>
    <n v="2125"/>
    <n v="2719"/>
    <n v="792432.07699999993"/>
    <n v="1670056.9570000004"/>
    <n v="1753712.7279999992"/>
    <n v="1748553.7829999998"/>
    <n v="1662813.6839999994"/>
    <n v="1774318.7560000005"/>
    <n v="1520083.8749999998"/>
    <n v="1408504.888"/>
    <n v="12558195"/>
    <n v="1.5774222627789965E-4"/>
    <n v="2.2753714980033458E-5"/>
    <n v="2.8510940932168467E-5"/>
    <n v="2.6879356218235357E-5"/>
    <n v="3.8488978420026051E-5"/>
    <n v="4.7905710128220038E-5"/>
    <n v="1.2170381058742567E-4"/>
    <n v="1.5086919598961306E-3"/>
    <n v="2.1651200670160003E-4"/>
    <n v="6.3100794102974186E-2"/>
    <n v="0.1329854295939823"/>
    <n v="0.13964687823369515"/>
    <n v="0.13923607516844577"/>
    <n v="0.13240865299511589"/>
    <n v="0.14128772136441586"/>
    <n v="0.12104318136483784"/>
    <n v="0.11215822719745951"/>
  </r>
  <r>
    <x v="13"/>
    <x v="6"/>
    <x v="123"/>
    <n v="112"/>
    <n v="42"/>
    <n v="51"/>
    <n v="62"/>
    <n v="60"/>
    <n v="72"/>
    <n v="194"/>
    <n v="1997"/>
    <n v="2590"/>
    <n v="781640.65500000003"/>
    <n v="1655938.2410000002"/>
    <n v="1736609.4839999997"/>
    <n v="1740169.8979999996"/>
    <n v="1646411.674000001"/>
    <n v="1745745.8629999999"/>
    <n v="1536681.943"/>
    <n v="1447003.2279999997"/>
    <n v="12514525"/>
    <n v="1.4328835032256606E-4"/>
    <n v="2.5363264740257905E-5"/>
    <n v="2.936756966369303E-5"/>
    <n v="3.5628705031191162E-5"/>
    <n v="3.644289028528837E-5"/>
    <n v="4.1243116495931802E-5"/>
    <n v="1.2624603346432373E-4"/>
    <n v="1.3800936731566162E-3"/>
    <n v="2.0695951304584072E-4"/>
    <n v="6.2458675419162932E-2"/>
    <n v="0.13232130192716066"/>
    <n v="0.13876751087236627"/>
    <n v="0.13905201340042866"/>
    <n v="0.13156006112896823"/>
    <n v="0.13949757286033629"/>
    <n v="0.12279187128556616"/>
    <n v="0.11562590094310408"/>
  </r>
  <r>
    <x v="13"/>
    <x v="7"/>
    <x v="124"/>
    <n v="98"/>
    <n v="39"/>
    <n v="53"/>
    <n v="51"/>
    <n v="68"/>
    <n v="73"/>
    <n v="224"/>
    <n v="1799"/>
    <n v="2405"/>
    <n v="776121.96899999992"/>
    <n v="1644562.8130000001"/>
    <n v="1735615.4159999997"/>
    <n v="1747801.615"/>
    <n v="1641331.5710000005"/>
    <n v="1738312.4190000009"/>
    <n v="1584310.5070000002"/>
    <n v="1517462.014"/>
    <n v="12613152"/>
    <n v="1.2626881329782331E-4"/>
    <n v="2.3714509225011886E-5"/>
    <n v="3.0536718855693782E-5"/>
    <n v="2.9179513030716589E-5"/>
    <n v="4.1429776409266413E-5"/>
    <n v="4.1994752612993877E-5"/>
    <n v="1.4138642583653581E-4"/>
    <n v="1.1855321473635255E-3"/>
    <n v="1.9067398854782691E-4"/>
    <n v="6.1532753192857732E-2"/>
    <n v="0.1303847613189788"/>
    <n v="0.13760362326561987"/>
    <n v="0.13856977343966045"/>
    <n v="0.13012858094471552"/>
    <n v="0.13781744793054115"/>
    <n v="0.12560781848977959"/>
    <n v="0.1203079146275253"/>
  </r>
  <r>
    <x v="13"/>
    <x v="8"/>
    <x v="125"/>
    <n v="103"/>
    <n v="38"/>
    <n v="43"/>
    <n v="63"/>
    <n v="52"/>
    <n v="68"/>
    <n v="207"/>
    <n v="2026"/>
    <n v="2600"/>
    <n v="766302"/>
    <n v="1614338"/>
    <n v="1703933"/>
    <n v="1742744"/>
    <n v="1619739"/>
    <n v="1688402"/>
    <n v="1581940"/>
    <n v="1549188"/>
    <n v="12491161"/>
    <n v="1.344117593324825E-4"/>
    <n v="2.3539060593258661E-5"/>
    <n v="2.5235734034143362E-5"/>
    <n v="3.6149887763205609E-5"/>
    <n v="3.2103937733178001E-5"/>
    <n v="4.0274768686604258E-5"/>
    <n v="1.3085199185809828E-4"/>
    <n v="1.3077818831542718E-3"/>
    <n v="2.0814718503748371E-4"/>
    <n v="6.1347540072536094E-2"/>
    <n v="0.12923842707655436"/>
    <n v="0.13641109901633644"/>
    <n v="0.13951817609267866"/>
    <n v="0.12967081282516493"/>
    <n v="0.13516773981217597"/>
    <n v="0.12664475303776807"/>
    <n v="0.1240227389591728"/>
  </r>
  <r>
    <x v="14"/>
    <x v="0"/>
    <x v="126"/>
    <n v="115"/>
    <n v="61"/>
    <n v="58"/>
    <n v="57"/>
    <n v="51"/>
    <n v="39"/>
    <n v="93"/>
    <n v="939"/>
    <n v="1413"/>
    <n v="441193.0959999999"/>
    <n v="872152.48199999984"/>
    <n v="908840.45299999998"/>
    <n v="827150.11600000015"/>
    <n v="879121.60199999996"/>
    <n v="924322.82300000009"/>
    <n v="687855.61800000025"/>
    <n v="676051.99700000009"/>
    <n v="6342469"/>
    <n v="2.6065684400464878E-4"/>
    <n v="6.9941898072818884E-5"/>
    <n v="6.3817581852290201E-5"/>
    <n v="6.8911312345146293E-5"/>
    <n v="5.801245229781079E-5"/>
    <n v="4.2193050987771616E-5"/>
    <n v="1.3520279193241969E-4"/>
    <n v="1.3889464185696354E-3"/>
    <n v="2.2278390324020504E-4"/>
    <n v="6.9561726829094464E-2"/>
    <n v="0.13750993217310165"/>
    <n v="0.1432944257197"/>
    <n v="0.1304145303666443"/>
    <n v="0.13860873454801276"/>
    <n v="0.14573548928658542"/>
    <n v="0.10845234213994585"/>
    <n v="0.10659129701698189"/>
  </r>
  <r>
    <x v="14"/>
    <x v="1"/>
    <x v="127"/>
    <n v="127"/>
    <n v="49"/>
    <n v="60"/>
    <n v="69"/>
    <n v="59"/>
    <n v="69"/>
    <n v="84"/>
    <n v="957"/>
    <n v="1474"/>
    <n v="434220.701"/>
    <n v="892279.24600000028"/>
    <n v="925144.25400000019"/>
    <n v="821683.98300000001"/>
    <n v="867670.94899999979"/>
    <n v="937873.24199999997"/>
    <n v="722547.61300000013"/>
    <n v="695002.88499999989"/>
    <n v="6417398"/>
    <n v="2.9247799496321113E-4"/>
    <n v="5.4915543782579456E-5"/>
    <n v="6.4854750748957236E-5"/>
    <n v="8.3973889509295692E-5"/>
    <n v="6.7998127709586391E-5"/>
    <n v="7.3570709675924419E-5"/>
    <n v="1.1625531451309352E-4"/>
    <n v="1.3769727013435349E-3"/>
    <n v="2.2968810723598566E-4"/>
    <n v="6.7663046767552831E-2"/>
    <n v="0.1390406588464671"/>
    <n v="0.14416189458718318"/>
    <n v="0.12804005346091984"/>
    <n v="0.13520603662107286"/>
    <n v="0.14614540690790878"/>
    <n v="0.11259199024277443"/>
    <n v="0.10829979455847992"/>
  </r>
  <r>
    <x v="14"/>
    <x v="2"/>
    <x v="128"/>
    <n v="123"/>
    <n v="63"/>
    <n v="42"/>
    <n v="40"/>
    <n v="51"/>
    <n v="53"/>
    <n v="56"/>
    <n v="814"/>
    <n v="1242"/>
    <n v="413324.31099999987"/>
    <n v="846918.71799999999"/>
    <n v="886187.56499999994"/>
    <n v="786823.85599999991"/>
    <n v="811199.49899999995"/>
    <n v="889629.85300000035"/>
    <n v="707830.0560000001"/>
    <n v="666032.13399999996"/>
    <n v="6122854"/>
    <n v="2.9758714096060038E-4"/>
    <n v="7.4387303835691108E-5"/>
    <n v="4.7394029953467021E-5"/>
    <n v="5.0837299473034791E-5"/>
    <n v="6.286986131385666E-5"/>
    <n v="5.9575338913452557E-5"/>
    <n v="7.9115035488122861E-5"/>
    <n v="1.2221632537627682E-3"/>
    <n v="2.028465810225101E-4"/>
    <n v="6.7505171771203409E-2"/>
    <n v="0.13832090688427326"/>
    <n v="0.14473439428736989"/>
    <n v="0.12850606204230902"/>
    <n v="0.13248715370315869"/>
    <n v="0.14529659746908882"/>
    <n v="0.11560459485070199"/>
    <n v="0.10877805252256545"/>
  </r>
  <r>
    <x v="14"/>
    <x v="3"/>
    <x v="129"/>
    <n v="107"/>
    <n v="71"/>
    <n v="50"/>
    <n v="57"/>
    <n v="31"/>
    <n v="38"/>
    <n v="43"/>
    <n v="796"/>
    <n v="1193"/>
    <n v="413214.62900000013"/>
    <n v="853588.74799999979"/>
    <n v="894392.93499999982"/>
    <n v="794058.03599999985"/>
    <n v="805505.14800000004"/>
    <n v="893335.89199999999"/>
    <n v="734396.83"/>
    <n v="688966.04200000013"/>
    <n v="6196359"/>
    <n v="2.5894533370937351E-4"/>
    <n v="8.317822858649024E-5"/>
    <n v="5.5903840519491589E-5"/>
    <n v="7.1783166236982716E-5"/>
    <n v="3.8485166826022569E-5"/>
    <n v="4.2537191598700484E-5"/>
    <n v="5.8551450991421084E-5"/>
    <n v="1.1553544753661457E-3"/>
    <n v="1.9253242105565544E-4"/>
    <n v="6.668668309889729E-2"/>
    <n v="0.13775650313353371"/>
    <n v="0.14434169082198106"/>
    <n v="0.12814913338623535"/>
    <n v="0.12999652666993633"/>
    <n v="0.14417109983459642"/>
    <n v="0.11852070385205246"/>
    <n v="0.111188851711142"/>
  </r>
  <r>
    <x v="14"/>
    <x v="4"/>
    <x v="130"/>
    <n v="92"/>
    <n v="45"/>
    <n v="58"/>
    <n v="60"/>
    <n v="49"/>
    <n v="56"/>
    <n v="92"/>
    <n v="913"/>
    <n v="1365"/>
    <n v="414121.54400000005"/>
    <n v="866321.63699999987"/>
    <n v="904894.23899999994"/>
    <n v="808611.04399999999"/>
    <n v="808147.02999999991"/>
    <n v="897186.87600000005"/>
    <n v="766856.53899999999"/>
    <n v="713983.36699999997"/>
    <n v="6295415"/>
    <n v="2.2215700036122725E-4"/>
    <n v="5.1943756311837343E-5"/>
    <n v="6.4095888226778738E-5"/>
    <n v="7.4201311551713115E-5"/>
    <n v="6.0632531186806446E-5"/>
    <n v="6.241731962204939E-5"/>
    <n v="1.1997028821058276E-4"/>
    <n v="1.2787412735344576E-3"/>
    <n v="2.1682446669520596E-4"/>
    <n v="6.578145269215771E-2"/>
    <n v="0.1376115215597383"/>
    <n v="0.14373861596098111"/>
    <n v="0.1284444383730064"/>
    <n v="0.12837073171506563"/>
    <n v="0.14251433400339772"/>
    <n v="0.12181191216146989"/>
    <n v="0.11341323280514469"/>
  </r>
  <r>
    <x v="14"/>
    <x v="5"/>
    <x v="131"/>
    <n v="109"/>
    <n v="69"/>
    <n v="51"/>
    <n v="52"/>
    <n v="76"/>
    <n v="58"/>
    <n v="89"/>
    <n v="824"/>
    <n v="1328"/>
    <n v="405766.90000000026"/>
    <n v="852576.25299999991"/>
    <n v="895011.66"/>
    <n v="798814.6399999999"/>
    <n v="790157.45499999996"/>
    <n v="870696.79700000037"/>
    <n v="770242.11900000018"/>
    <n v="727850.42600000009"/>
    <n v="6228350"/>
    <n v="2.6862713543169718E-4"/>
    <n v="8.0931177425135254E-5"/>
    <n v="5.6982497859301627E-5"/>
    <n v="6.509645341502505E-5"/>
    <n v="9.61833613276483E-5"/>
    <n v="6.6613314990752144E-5"/>
    <n v="1.1554808261530551E-4"/>
    <n v="1.1321007319160378E-3"/>
    <n v="2.1321858919296443E-4"/>
    <n v="6.514837798132736E-2"/>
    <n v="0.13688637488259328"/>
    <n v="0.14369964115696773"/>
    <n v="0.12825461639117902"/>
    <n v="0.12686465195436994"/>
    <n v="0.13979573996323269"/>
    <n v="0.12366712195043635"/>
    <n v="0.11686087422832694"/>
  </r>
  <r>
    <x v="14"/>
    <x v="6"/>
    <x v="132"/>
    <n v="106"/>
    <n v="38"/>
    <n v="42"/>
    <n v="46"/>
    <n v="62"/>
    <n v="58"/>
    <n v="64"/>
    <n v="887"/>
    <n v="1303"/>
    <n v="391287.8"/>
    <n v="828865.60799999977"/>
    <n v="877061.92500000005"/>
    <n v="787858.25699999975"/>
    <n v="768474.26499999978"/>
    <n v="835815.71299999999"/>
    <n v="763172.51500000013"/>
    <n v="724409.43899999978"/>
    <n v="6085821"/>
    <n v="2.7090034496347703E-4"/>
    <n v="4.584579168593036E-5"/>
    <n v="4.7887154604277227E-5"/>
    <n v="5.8386136835270883E-5"/>
    <n v="8.067934454512933E-5"/>
    <n v="6.9393287417174944E-5"/>
    <n v="8.3860462401479425E-5"/>
    <n v="1.2244456687704759E-3"/>
    <n v="2.1410422685780604E-4"/>
    <n v="6.4294989944659889E-2"/>
    <n v="0.13619618585561419"/>
    <n v="0.14411562959212898"/>
    <n v="0.1294580068983297"/>
    <n v="0.1262728997451617"/>
    <n v="0.13733820186298612"/>
    <n v="0.12540173544374705"/>
    <n v="0.11903232760214272"/>
  </r>
  <r>
    <x v="14"/>
    <x v="7"/>
    <x v="133"/>
    <n v="106"/>
    <n v="41"/>
    <n v="65"/>
    <n v="58"/>
    <n v="43"/>
    <n v="57"/>
    <n v="87"/>
    <n v="768"/>
    <n v="1225"/>
    <n v="397808.516"/>
    <n v="839684.39200000011"/>
    <n v="891564.85600000015"/>
    <n v="799134.44099999988"/>
    <n v="773398.85800000001"/>
    <n v="834289.51099999994"/>
    <n v="788220.93499999982"/>
    <n v="770865.27200000011"/>
    <n v="6207101"/>
    <n v="2.6645985627919537E-4"/>
    <n v="4.8827869602701864E-5"/>
    <n v="7.2905520627654697E-5"/>
    <n v="7.2578526245748443E-5"/>
    <n v="5.5598737385257427E-5"/>
    <n v="6.8321606886413328E-5"/>
    <n v="1.103751450093114E-4"/>
    <n v="9.962830443865161E-4"/>
    <n v="1.9735461046952515E-4"/>
    <n v="6.4089260993175398E-2"/>
    <n v="0.13527802946979597"/>
    <n v="0.14363627335852924"/>
    <n v="0.12874519699292791"/>
    <n v="0.12459904519033926"/>
    <n v="0.13440888282629845"/>
    <n v="0.12698696782926519"/>
    <n v="0.12419086977962822"/>
  </r>
  <r>
    <x v="14"/>
    <x v="8"/>
    <x v="134"/>
    <n v="110"/>
    <n v="65"/>
    <n v="53"/>
    <n v="61"/>
    <n v="65"/>
    <n v="47"/>
    <n v="80"/>
    <n v="903"/>
    <n v="1384"/>
    <n v="406671"/>
    <n v="859406"/>
    <n v="916908"/>
    <n v="829718"/>
    <n v="797478"/>
    <n v="847709"/>
    <n v="826237"/>
    <n v="826250"/>
    <n v="6424375"/>
    <n v="2.7048892101969404E-4"/>
    <n v="7.5633635324863911E-5"/>
    <n v="5.7802963874238203E-5"/>
    <n v="7.3518954632778843E-5"/>
    <n v="8.1506950661961833E-5"/>
    <n v="5.544355433291377E-5"/>
    <n v="9.6824518872914192E-5"/>
    <n v="1.0928895612708019E-3"/>
    <n v="2.1542951648993093E-4"/>
    <n v="6.3301254985893562E-2"/>
    <n v="0.13377270162467167"/>
    <n v="0.1427232999319"/>
    <n v="0.12915155170736453"/>
    <n v="0.12413316470473781"/>
    <n v="0.13195197976456854"/>
    <n v="0.12860970911567274"/>
    <n v="0.12861173265881895"/>
  </r>
  <r>
    <x v="15"/>
    <x v="0"/>
    <x v="135"/>
    <n v="127"/>
    <n v="54"/>
    <n v="64"/>
    <n v="62"/>
    <n v="69"/>
    <n v="52"/>
    <n v="53"/>
    <n v="576"/>
    <n v="1057"/>
    <n v="194872.17199999999"/>
    <n v="381483.93799999997"/>
    <n v="440273.24699999997"/>
    <n v="351004.32200000004"/>
    <n v="380666.61199999996"/>
    <n v="432370.63299999991"/>
    <n v="326577.60700000002"/>
    <n v="361675.52199999994"/>
    <n v="2939403"/>
    <n v="6.5170926508685914E-4"/>
    <n v="1.4155248654269687E-4"/>
    <n v="1.453642719290641E-4"/>
    <n v="1.766360016501449E-4"/>
    <n v="1.8126097173975426E-4"/>
    <n v="1.2026718752658674E-4"/>
    <n v="1.622891431132325E-4"/>
    <n v="1.5925877339301941E-3"/>
    <n v="3.5959682969637031E-4"/>
    <n v="6.6296513951982758E-2"/>
    <n v="0.12978279534994008"/>
    <n v="0.14978322026615606"/>
    <n v="0.11941347341620051"/>
    <n v="0.12950473684622352"/>
    <n v="0.14709471038847002"/>
    <n v="0.11110337949576836"/>
    <n v="0.12304387047301781"/>
  </r>
  <r>
    <x v="15"/>
    <x v="1"/>
    <x v="136"/>
    <n v="120"/>
    <n v="53"/>
    <n v="61"/>
    <n v="42"/>
    <n v="65"/>
    <n v="46"/>
    <n v="58"/>
    <n v="515"/>
    <n v="960"/>
    <n v="190348.39"/>
    <n v="383130.47200000007"/>
    <n v="421090.408"/>
    <n v="356427.26500000001"/>
    <n v="364477.25199999998"/>
    <n v="422553.10899999994"/>
    <n v="335156.57500000007"/>
    <n v="358072.13699999999"/>
    <n v="2899335"/>
    <n v="6.3042298387708977E-4"/>
    <n v="1.3833407643963123E-4"/>
    <n v="1.4486200312594153E-4"/>
    <n v="1.1783610325096762E-4"/>
    <n v="1.7833760445494141E-4"/>
    <n v="1.0886205549134892E-4"/>
    <n v="1.7305344524421156E-4"/>
    <n v="1.4382576771115817E-3"/>
    <n v="3.3111040980086812E-4"/>
    <n v="6.5652430643578619E-2"/>
    <n v="0.13214425790741671"/>
    <n v="0.1452368932875987"/>
    <n v="0.12293414351911731"/>
    <n v="0.12571063778418154"/>
    <n v="0.14574138862877176"/>
    <n v="0.11559774051635981"/>
    <n v="0.12350147085452354"/>
  </r>
  <r>
    <x v="15"/>
    <x v="2"/>
    <x v="137"/>
    <n v="112"/>
    <n v="72"/>
    <n v="52"/>
    <n v="58"/>
    <n v="59"/>
    <n v="45"/>
    <n v="63"/>
    <n v="564"/>
    <n v="1025"/>
    <n v="186854.58799999996"/>
    <n v="373941.17599999998"/>
    <n v="408814.84899999993"/>
    <n v="356161.38100000005"/>
    <n v="349038.05199999991"/>
    <n v="409142.79699999996"/>
    <n v="337858.23800000001"/>
    <n v="351046.05300000001"/>
    <n v="2839877"/>
    <n v="5.9939657462411368E-4"/>
    <n v="1.9254365290865964E-4"/>
    <n v="1.271969453340478E-4"/>
    <n v="1.6284752669464743E-4"/>
    <n v="1.6903601100776261E-4"/>
    <n v="1.0998604968719517E-4"/>
    <n v="1.8646874018208784E-4"/>
    <n v="1.606626809161133E-3"/>
    <n v="3.6093112483392769E-4"/>
    <n v="6.5796718660702538E-2"/>
    <n v="0.13167513100039191"/>
    <n v="0.14395512516915343"/>
    <n v="0.12541436865047326"/>
    <n v="0.12290604557873454"/>
    <n v="0.14407060481844811"/>
    <n v="0.11896932085438912"/>
    <n v="0.12361311880761033"/>
  </r>
  <r>
    <x v="15"/>
    <x v="3"/>
    <x v="138"/>
    <n v="112"/>
    <n v="60"/>
    <n v="47"/>
    <n v="65"/>
    <n v="55"/>
    <n v="39"/>
    <n v="46"/>
    <n v="587"/>
    <n v="1011"/>
    <n v="193429.39699999991"/>
    <n v="389917.76399999997"/>
    <n v="423007.61799999984"/>
    <n v="373043.08499999996"/>
    <n v="356504.07699999999"/>
    <n v="422263.19500000001"/>
    <n v="362897.56099999987"/>
    <n v="372686.17100000003"/>
    <n v="2961052"/>
    <n v="5.7902263945950293E-4"/>
    <n v="1.5387860092468114E-4"/>
    <n v="1.1110911009645226E-4"/>
    <n v="1.7424260792825045E-4"/>
    <n v="1.542759355315872E-4"/>
    <n v="9.2359458417871345E-5"/>
    <n v="1.2675753420122882E-4"/>
    <n v="1.5750517343451414E-3"/>
    <n v="3.4143270702439538E-4"/>
    <n v="6.5324552557672041E-2"/>
    <n v="0.13168217376797164"/>
    <n v="0.14285720683054531"/>
    <n v="0.12598329411303819"/>
    <n v="0.12039777653347526"/>
    <n v="0.14260580192445119"/>
    <n v="0.12255696995527261"/>
    <n v="0.12586275789820645"/>
  </r>
  <r>
    <x v="15"/>
    <x v="4"/>
    <x v="139"/>
    <n v="123"/>
    <n v="58"/>
    <n v="64"/>
    <n v="59"/>
    <n v="36"/>
    <n v="63"/>
    <n v="41"/>
    <n v="668"/>
    <n v="1112"/>
    <n v="185985.31499999997"/>
    <n v="378058.09099999996"/>
    <n v="411924.33399999992"/>
    <n v="366037.99299999996"/>
    <n v="342201.61600000004"/>
    <n v="400355.14800000004"/>
    <n v="359562.929"/>
    <n v="360801.02899999998"/>
    <n v="2869003"/>
    <n v="6.6134253664059458E-4"/>
    <n v="1.5341557654958377E-4"/>
    <n v="1.553683400505298E-4"/>
    <n v="1.6118545377337374E-4"/>
    <n v="1.0520113966966186E-4"/>
    <n v="1.573602845241795E-4"/>
    <n v="1.1402732788395992E-4"/>
    <n v="1.8514359613979927E-3"/>
    <n v="3.875910900058313E-4"/>
    <n v="6.4825765257129381E-2"/>
    <n v="0.13177333415127135"/>
    <n v="0.14357751943793712"/>
    <n v="0.12758369126836044"/>
    <n v="0.1192754472546735"/>
    <n v="0.13954504334781109"/>
    <n v="0.12532678738920802"/>
    <n v="0.12575833102997799"/>
  </r>
  <r>
    <x v="15"/>
    <x v="5"/>
    <x v="140"/>
    <n v="111"/>
    <n v="56"/>
    <n v="59"/>
    <n v="55"/>
    <n v="63"/>
    <n v="53"/>
    <n v="38"/>
    <n v="521"/>
    <n v="956"/>
    <n v="175728.29700000002"/>
    <n v="359070.88200000004"/>
    <n v="392993.04200000002"/>
    <n v="351219.71500000008"/>
    <n v="323707.37699999992"/>
    <n v="369757.3330000001"/>
    <n v="342675.30399999995"/>
    <n v="341912.43599999999"/>
    <n v="2715855"/>
    <n v="6.31656949364279E-4"/>
    <n v="1.5595806512653954E-4"/>
    <n v="1.5012988448787854E-4"/>
    <n v="1.5659713179825337E-4"/>
    <n v="1.9462021713518137E-4"/>
    <n v="1.4333725194842854E-4"/>
    <n v="1.1089214646177131E-4"/>
    <n v="1.5237819545118856E-3"/>
    <n v="3.5200701068356004E-4"/>
    <n v="6.4704594685651484E-2"/>
    <n v="0.13221283242293866"/>
    <n v="0.1447032488847895"/>
    <n v="0.12932196858816103"/>
    <n v="0.11919170095605248"/>
    <n v="0.13614767099127167"/>
    <n v="0.12617584664866127"/>
    <n v="0.12589495241829921"/>
  </r>
  <r>
    <x v="15"/>
    <x v="6"/>
    <x v="141"/>
    <n v="110"/>
    <n v="67"/>
    <n v="65"/>
    <n v="48"/>
    <n v="56"/>
    <n v="51"/>
    <n v="53"/>
    <n v="536"/>
    <n v="986"/>
    <n v="182165.25799999986"/>
    <n v="374907.33999999997"/>
    <n v="415286.071"/>
    <n v="365563.55299999996"/>
    <n v="335910.17799999996"/>
    <n v="381435.64799999993"/>
    <n v="367713.23"/>
    <n v="374929.98900000006"/>
    <n v="2858834"/>
    <n v="6.038473044075182E-4"/>
    <n v="1.7871082492009895E-4"/>
    <n v="1.5651861340661242E-4"/>
    <n v="1.3130411827461368E-4"/>
    <n v="1.6671123314399841E-4"/>
    <n v="1.3370538455807887E-4"/>
    <n v="1.4413405794510032E-4"/>
    <n v="1.4296002339786161E-3"/>
    <n v="3.448958561427491E-4"/>
    <n v="6.3720124358392222E-2"/>
    <n v="0.13113994726521372"/>
    <n v="0.14526414300375606"/>
    <n v="0.12787155637578115"/>
    <n v="0.11749901463323857"/>
    <n v="0.13342350342832074"/>
    <n v="0.128623498251385"/>
    <n v="0.13114786972590925"/>
  </r>
  <r>
    <x v="15"/>
    <x v="7"/>
    <x v="142"/>
    <n v="100"/>
    <n v="63"/>
    <n v="50"/>
    <n v="60"/>
    <n v="47"/>
    <n v="53"/>
    <n v="51"/>
    <n v="462"/>
    <n v="886"/>
    <n v="173932.64600000004"/>
    <n v="357747.20600000001"/>
    <n v="396745.96400000004"/>
    <n v="352111.94099999999"/>
    <n v="324975.72200000007"/>
    <n v="356190.05099999998"/>
    <n v="350217.82999999996"/>
    <n v="362581.98300000007"/>
    <n v="2728192"/>
    <n v="5.7493519646679774E-4"/>
    <n v="1.7610200427393415E-4"/>
    <n v="1.2602522656033873E-4"/>
    <n v="1.7040035572096659E-4"/>
    <n v="1.4462618841416095E-4"/>
    <n v="1.4879696906525895E-4"/>
    <n v="1.4562365371289065E-4"/>
    <n v="1.2741945867729449E-3"/>
    <n v="3.2475720183916675E-4"/>
    <n v="6.3753814247677593E-2"/>
    <n v="0.13112977605681711"/>
    <n v="0.14542450238106411"/>
    <n v="0.12906420845746927"/>
    <n v="0.11911761415618845"/>
    <n v="0.13055901160915359"/>
    <n v="0.12836993510720651"/>
    <n v="0.13290193028936381"/>
  </r>
  <r>
    <x v="15"/>
    <x v="8"/>
    <x v="143"/>
    <n v="131"/>
    <n v="44"/>
    <n v="60"/>
    <n v="53"/>
    <n v="61"/>
    <n v="58"/>
    <n v="47"/>
    <n v="452"/>
    <n v="906"/>
    <n v="169114"/>
    <n v="349808"/>
    <n v="386059"/>
    <n v="343839"/>
    <n v="317583"/>
    <n v="339116"/>
    <n v="342395"/>
    <n v="359851"/>
    <n v="2660904"/>
    <n v="7.7462540061733502E-4"/>
    <n v="1.2578328683163334E-4"/>
    <n v="1.5541665911169018E-4"/>
    <n v="1.5414190944017405E-4"/>
    <n v="1.9207577231778779E-4"/>
    <n v="1.7103292088842755E-4"/>
    <n v="1.3726835964310226E-4"/>
    <n v="1.256075431220144E-3"/>
    <n v="3.4048578979173995E-4"/>
    <n v="6.3555092555011378E-2"/>
    <n v="0.13146208957557282"/>
    <n v="0.14508565510067256"/>
    <n v="0.12921886697152546"/>
    <n v="0.11935154368590524"/>
    <n v="0.12744390628147426"/>
    <n v="0.12867619425578675"/>
    <n v="0.13523637079729295"/>
  </r>
  <r>
    <x v="16"/>
    <x v="0"/>
    <x v="144"/>
    <n v="113"/>
    <n v="58"/>
    <n v="45"/>
    <n v="62"/>
    <n v="75"/>
    <n v="52"/>
    <n v="73"/>
    <n v="505"/>
    <n v="983"/>
    <n v="198379.46799999996"/>
    <n v="379057.00199999998"/>
    <n v="421151.44900000002"/>
    <n v="354336.20699999999"/>
    <n v="361402.05899999995"/>
    <n v="400816.24500000005"/>
    <n v="292661.38199999998"/>
    <n v="300094.42099999997"/>
    <n v="2765788"/>
    <n v="5.6961539991628584E-4"/>
    <n v="1.5301128773239229E-4"/>
    <n v="1.0684992324459508E-4"/>
    <n v="1.7497506259641144E-4"/>
    <n v="2.0752510433262367E-4"/>
    <n v="1.297352606055176E-4"/>
    <n v="2.4943502795322686E-4"/>
    <n v="1.6828036933082473E-3"/>
    <n v="3.5541408090569487E-4"/>
    <n v="7.1726201719003763E-2"/>
    <n v="0.13705208135981498"/>
    <n v="0.15227177534937603"/>
    <n v="0.12811401560784846"/>
    <n v="0.13066874937630793"/>
    <n v="0.14491936656027146"/>
    <n v="0.10581482817916629"/>
    <n v="0.10850232230380635"/>
  </r>
  <r>
    <x v="16"/>
    <x v="1"/>
    <x v="145"/>
    <n v="143"/>
    <n v="37"/>
    <n v="51"/>
    <n v="57"/>
    <n v="44"/>
    <n v="50"/>
    <n v="27"/>
    <n v="474"/>
    <n v="883"/>
    <n v="193043.56899999996"/>
    <n v="383283.37099999998"/>
    <n v="401102.50900000002"/>
    <n v="350795.4169999999"/>
    <n v="347558.51699999988"/>
    <n v="396201.19200000004"/>
    <n v="300950.21299999987"/>
    <n v="299753.75200000004"/>
    <n v="2728651"/>
    <n v="7.407654175726518E-4"/>
    <n v="9.6534321078072557E-5"/>
    <n v="1.2714954121615827E-4"/>
    <n v="1.6248786967476266E-4"/>
    <n v="1.2659738676465816E-4"/>
    <n v="1.2619850977126792E-4"/>
    <n v="8.9715836153935578E-5"/>
    <n v="1.5812979715429882E-3"/>
    <n v="3.2360312843232792E-4"/>
    <n v="7.0746888847272871E-2"/>
    <n v="0.14046624907326"/>
    <n v="0.14699663276835331"/>
    <n v="0.12856001628643601"/>
    <n v="0.12737375245130281"/>
    <n v="0.14520039096242063"/>
    <n v="0.11029267319272412"/>
    <n v="0.10985419241962421"/>
  </r>
  <r>
    <x v="16"/>
    <x v="2"/>
    <x v="146"/>
    <n v="108"/>
    <n v="63"/>
    <n v="52"/>
    <n v="67"/>
    <n v="53"/>
    <n v="55"/>
    <n v="63"/>
    <n v="562"/>
    <n v="1023"/>
    <n v="194623.44399999999"/>
    <n v="388333.53500000003"/>
    <n v="381351.98800000001"/>
    <n v="356547.37300000008"/>
    <n v="348136.06900000013"/>
    <n v="396275.27400000003"/>
    <n v="312317.13199999998"/>
    <n v="301002.33999999997"/>
    <n v="2733429"/>
    <n v="5.5491773128832312E-4"/>
    <n v="1.6223167540758485E-4"/>
    <n v="1.3635696583808027E-4"/>
    <n v="1.8791331832362142E-4"/>
    <n v="1.5223932456133978E-4"/>
    <n v="1.3879240923823067E-4"/>
    <n v="2.0171804087903831E-4"/>
    <n v="1.8670951195927583E-3"/>
    <n v="3.7425519375114554E-4"/>
    <n v="7.1201206982145868E-2"/>
    <n v="0.14206827212267084"/>
    <n v="0.13951413700520482"/>
    <n v="0.13043959546781719"/>
    <n v="0.12736239682830619"/>
    <n v="0.14497368470152328"/>
    <n v="0.11425836632303235"/>
    <n v="0.11011895315371278"/>
  </r>
  <r>
    <x v="16"/>
    <x v="3"/>
    <x v="147"/>
    <n v="121"/>
    <n v="54"/>
    <n v="75"/>
    <n v="35"/>
    <n v="48"/>
    <n v="54"/>
    <n v="65"/>
    <n v="573"/>
    <n v="1025"/>
    <n v="198921.17200000008"/>
    <n v="391644.44400000002"/>
    <n v="402598.01"/>
    <n v="369303.96300000005"/>
    <n v="341475.37100000016"/>
    <n v="392486.15299999993"/>
    <n v="322880.66399999999"/>
    <n v="309126.86599999998"/>
    <n v="2782137"/>
    <n v="6.082811537024322E-4"/>
    <n v="1.3788016356999563E-4"/>
    <n v="1.862900415230567E-4"/>
    <n v="9.4772879542589673E-5"/>
    <n v="1.4056650662515856E-4"/>
    <n v="1.3758447167434214E-4"/>
    <n v="2.0131276736968059E-4"/>
    <n v="1.8536078970243888E-3"/>
    <n v="3.6842182825648056E-4"/>
    <n v="7.149941645576767E-2"/>
    <n v="0.14077108496094909"/>
    <n v="0.14470819014304473"/>
    <n v="0.13274111339592554"/>
    <n v="0.12273851754963906"/>
    <n v="0.14107362541815874"/>
    <n v="0.11605491174589892"/>
    <n v="0.11111130257064981"/>
  </r>
  <r>
    <x v="16"/>
    <x v="4"/>
    <x v="148"/>
    <n v="120"/>
    <n v="41"/>
    <n v="34"/>
    <n v="64"/>
    <n v="64"/>
    <n v="41"/>
    <n v="51"/>
    <n v="610"/>
    <n v="1025"/>
    <n v="189131.59999999998"/>
    <n v="376462.30000000005"/>
    <n v="385941.08799999999"/>
    <n v="356235.23199999996"/>
    <n v="325041.01200000005"/>
    <n v="368017.72500000003"/>
    <n v="318037.73699999996"/>
    <n v="300253.88099999994"/>
    <n v="2671957"/>
    <n v="6.3447884964754704E-4"/>
    <n v="1.0890864769194682E-4"/>
    <n v="8.8096346974074965E-5"/>
    <n v="1.7965657029678637E-4"/>
    <n v="1.9689823018394979E-4"/>
    <n v="1.1140767744271012E-4"/>
    <n v="1.6035832879794388E-4"/>
    <n v="2.0316140393202781E-3"/>
    <n v="3.8361395785935177E-4"/>
    <n v="7.078392354367978E-2"/>
    <n v="0.14089384671983871"/>
    <n v="0.14444135440802378"/>
    <n v="0.13332371441606281"/>
    <n v="0.12164904300480885"/>
    <n v="0.13773340102404344"/>
    <n v="0.1190280146723918"/>
    <n v="0.11237227283223493"/>
  </r>
  <r>
    <x v="16"/>
    <x v="5"/>
    <x v="149"/>
    <n v="83"/>
    <n v="40"/>
    <n v="63"/>
    <n v="70"/>
    <n v="44"/>
    <n v="37"/>
    <n v="71"/>
    <n v="510"/>
    <n v="918"/>
    <n v="190660.54599999994"/>
    <n v="380038.34399999998"/>
    <n v="393375.14600000007"/>
    <n v="366114.72"/>
    <n v="328827.03100000002"/>
    <n v="364888.54800000007"/>
    <n v="330572.33900000004"/>
    <n v="314780.12"/>
    <n v="2722708"/>
    <n v="4.3532865997352187E-4"/>
    <n v="1.0525253735975652E-4"/>
    <n v="1.6015246677531577E-4"/>
    <n v="1.9119690134283593E-4"/>
    <n v="1.3380895076110699E-4"/>
    <n v="1.0140082554742165E-4"/>
    <n v="2.1477901089600842E-4"/>
    <n v="1.620178555113328E-3"/>
    <n v="3.3716432316649453E-4"/>
    <n v="7.0026071837303139E-2"/>
    <n v="0.13958101419616059"/>
    <n v="0.14447937347670042"/>
    <n v="0.13446712611120987"/>
    <n v="0.12077205157512301"/>
    <n v="0.13401677594512523"/>
    <n v="0.1214130707369281"/>
    <n v="0.11561288246848359"/>
  </r>
  <r>
    <x v="16"/>
    <x v="6"/>
    <x v="150"/>
    <n v="101"/>
    <n v="65"/>
    <n v="57"/>
    <n v="60"/>
    <n v="63"/>
    <n v="54"/>
    <n v="61"/>
    <n v="556"/>
    <n v="1017"/>
    <n v="190646.19299999997"/>
    <n v="384675.62300000002"/>
    <n v="402591.18799999997"/>
    <n v="369332.53600000008"/>
    <n v="330550.32200000004"/>
    <n v="361926.27899999992"/>
    <n v="342507.42899999995"/>
    <n v="331792.56599999999"/>
    <n v="2767279"/>
    <n v="5.2977716685903098E-4"/>
    <n v="1.6897353539868055E-4"/>
    <n v="1.4158283067040208E-4"/>
    <n v="1.6245522436182007E-4"/>
    <n v="1.9059125285014847E-4"/>
    <n v="1.4920165551172927E-4"/>
    <n v="1.7809832673731585E-4"/>
    <n v="1.675745803177519E-3"/>
    <n v="3.6750902240070479E-4"/>
    <n v="6.8893014762877167E-2"/>
    <n v="0.13900861568349271"/>
    <n v="0.14548268822912325"/>
    <n v="0.13346414871792836"/>
    <n v="0.11944958278511131"/>
    <n v="0.13078778070443925"/>
    <n v="0.12377047236653765"/>
    <n v="0.11989848728660897"/>
  </r>
  <r>
    <x v="16"/>
    <x v="7"/>
    <x v="151"/>
    <n v="113"/>
    <n v="55"/>
    <n v="46"/>
    <n v="69"/>
    <n v="57"/>
    <n v="60"/>
    <n v="47"/>
    <n v="468"/>
    <n v="915"/>
    <n v="188425.10900000008"/>
    <n v="381361.31300000008"/>
    <n v="399277.41899999994"/>
    <n v="368147.74000000011"/>
    <n v="330268.40999999992"/>
    <n v="350025.10500000004"/>
    <n v="341015.67700000014"/>
    <n v="332934.3820000001"/>
    <n v="2741649"/>
    <n v="5.9970775975509694E-4"/>
    <n v="1.442201873266573E-4"/>
    <n v="1.1520811799276835E-4"/>
    <n v="1.8742475507251512E-4"/>
    <n v="1.7258689682128549E-4"/>
    <n v="1.7141627598397547E-4"/>
    <n v="1.3782357577654702E-4"/>
    <n v="1.4056823965990987E-3"/>
    <n v="3.3374075237202136E-4"/>
    <n v="6.8726926386273396E-2"/>
    <n v="0.13909924756961964"/>
    <n v="0.14563403958712437"/>
    <n v="0.13427967620946377"/>
    <n v="0.12046341818372808"/>
    <n v="0.12766955398010468"/>
    <n v="0.12438341924878062"/>
    <n v="0.12143581545267104"/>
  </r>
  <r>
    <x v="16"/>
    <x v="8"/>
    <x v="152"/>
    <n v="111"/>
    <n v="38"/>
    <n v="64"/>
    <n v="45"/>
    <n v="44"/>
    <n v="43"/>
    <n v="47"/>
    <n v="477"/>
    <n v="869"/>
    <n v="184170"/>
    <n v="375936"/>
    <n v="393529"/>
    <n v="363690"/>
    <n v="327496"/>
    <n v="335858"/>
    <n v="340465"/>
    <n v="342733"/>
    <n v="2714883"/>
    <n v="6.0270402345658902E-4"/>
    <n v="1.0108103506979912E-4"/>
    <n v="1.6263096239413106E-4"/>
    <n v="1.2373174956693887E-4"/>
    <n v="1.343527859882258E-4"/>
    <n v="1.2803029851901697E-4"/>
    <n v="1.3804649523445876E-4"/>
    <n v="1.3917539309024809E-3"/>
    <n v="3.2008745864923094E-4"/>
    <n v="6.7837177513727115E-2"/>
    <n v="0.13847226565564705"/>
    <n v="0.14495247124830057"/>
    <n v="0.13396157403468215"/>
    <n v="0.12062987613094192"/>
    <n v="0.12370993519794407"/>
    <n v="0.12540687757078298"/>
    <n v="0.1262422726872576"/>
  </r>
  <r>
    <x v="17"/>
    <x v="0"/>
    <x v="153"/>
    <n v="111"/>
    <n v="78"/>
    <n v="63"/>
    <n v="65"/>
    <n v="54"/>
    <n v="48"/>
    <n v="74"/>
    <n v="798"/>
    <n v="1291"/>
    <n v="282636.46099999995"/>
    <n v="550571.79999999981"/>
    <n v="588040.89599999995"/>
    <n v="564453.21499999985"/>
    <n v="598808.69799999997"/>
    <n v="623013.44400000037"/>
    <n v="483961.62200000003"/>
    <n v="468844.85700000002"/>
    <n v="4238868"/>
    <n v="3.9273064631247282E-4"/>
    <n v="1.4167089560344358E-4"/>
    <n v="1.0713540576606429E-4"/>
    <n v="1.1515569098140404E-4"/>
    <n v="9.0179050805972092E-5"/>
    <n v="7.7044886370060373E-5"/>
    <n v="1.5290468631415569E-4"/>
    <n v="1.702055569311705E-3"/>
    <n v="3.0456244450169243E-4"/>
    <n v="6.6677344281539305E-2"/>
    <n v="0.12988651687195729"/>
    <n v="0.13872592777128231"/>
    <n v="0.1331613098119592"/>
    <n v="0.14126618191460549"/>
    <n v="0.14697637293730315"/>
    <n v="0.1141723738507545"/>
    <n v="0.11060614697131405"/>
  </r>
  <r>
    <x v="17"/>
    <x v="1"/>
    <x v="154"/>
    <n v="122"/>
    <n v="70"/>
    <n v="59"/>
    <n v="39"/>
    <n v="55"/>
    <n v="61"/>
    <n v="53"/>
    <n v="786"/>
    <n v="1245"/>
    <n v="262336.82700000005"/>
    <n v="531275.44499999995"/>
    <n v="554184.03"/>
    <n v="528357.54399999999"/>
    <n v="558655.72499999986"/>
    <n v="596237.054"/>
    <n v="477011.74699999986"/>
    <n v="452147.359"/>
    <n v="4032123"/>
    <n v="4.6505098576952742E-4"/>
    <n v="1.3175839512025633E-4"/>
    <n v="1.0646282968493336E-4"/>
    <n v="7.3813652218808861E-5"/>
    <n v="9.8450615537861019E-5"/>
    <n v="1.0230830102015095E-4"/>
    <n v="1.1110837486356497E-4"/>
    <n v="1.7383713171262823E-3"/>
    <n v="3.0877034257139479E-4"/>
    <n v="6.5061712403118671E-2"/>
    <n v="0.13176072381720497"/>
    <n v="0.1374422432053784"/>
    <n v="0.13103706012936608"/>
    <n v="0.13855126071302881"/>
    <n v="0.1478717425038869"/>
    <n v="0.11830287592913209"/>
    <n v="0.1121363011495433"/>
  </r>
  <r>
    <x v="17"/>
    <x v="2"/>
    <x v="155"/>
    <n v="131"/>
    <n v="44"/>
    <n v="45"/>
    <n v="46"/>
    <n v="55"/>
    <n v="82"/>
    <n v="85"/>
    <n v="760"/>
    <n v="1248"/>
    <n v="264708.25300000014"/>
    <n v="535492.31299999997"/>
    <n v="552507.21499999997"/>
    <n v="531921.50600000005"/>
    <n v="553620.0009999997"/>
    <n v="602990.12700000009"/>
    <n v="498240.70600000001"/>
    <n v="467993.1210000001"/>
    <n v="4079507"/>
    <n v="4.9488445681366774E-4"/>
    <n v="8.216737931026099E-5"/>
    <n v="8.1446900200208246E-5"/>
    <n v="8.6478924956269761E-5"/>
    <n v="9.934612170921193E-5"/>
    <n v="1.3598895956716051E-4"/>
    <n v="1.7060027207010259E-4"/>
    <n v="1.6239554939953911E-3"/>
    <n v="3.059193181921247E-4"/>
    <n v="6.4887314324990772E-2"/>
    <n v="0.13126397699525946"/>
    <n v="0.1354348000873635"/>
    <n v="0.130388673435295"/>
    <n v="0.13570757471429751"/>
    <n v="0.14780955811572333"/>
    <n v="0.12213257778452151"/>
    <n v="0.11471805808888184"/>
  </r>
  <r>
    <x v="17"/>
    <x v="3"/>
    <x v="156"/>
    <n v="126"/>
    <n v="47"/>
    <n v="48"/>
    <n v="50"/>
    <n v="57"/>
    <n v="62"/>
    <n v="73"/>
    <n v="702"/>
    <n v="1165"/>
    <n v="271303.23900000006"/>
    <n v="548872.55199999991"/>
    <n v="570772.37199999997"/>
    <n v="545066.78599999985"/>
    <n v="559119.86999999965"/>
    <n v="613000.24899999984"/>
    <n v="519002.28700000001"/>
    <n v="488289.53499999997"/>
    <n v="4189112"/>
    <n v="4.6442497503688105E-4"/>
    <n v="8.563007902060296E-5"/>
    <n v="8.4096572214606077E-5"/>
    <n v="9.1731878155569752E-5"/>
    <n v="1.0194593871256988E-4"/>
    <n v="1.0114188387548276E-4"/>
    <n v="1.4065448617184994E-4"/>
    <n v="1.4376716060482437E-3"/>
    <n v="2.7810189844530296E-4"/>
    <n v="6.4763901991639297E-2"/>
    <n v="0.13102360404782681"/>
    <n v="0.13625139934191302"/>
    <n v="0.13011511413397395"/>
    <n v="0.13346978309484198"/>
    <n v="0.14633178797797716"/>
    <n v="0.12389315134090471"/>
    <n v="0.11656158512830403"/>
  </r>
  <r>
    <x v="17"/>
    <x v="4"/>
    <x v="157"/>
    <n v="130"/>
    <n v="74"/>
    <n v="55"/>
    <n v="56"/>
    <n v="51"/>
    <n v="52"/>
    <n v="69"/>
    <n v="746"/>
    <n v="1233"/>
    <n v="261979.14200000011"/>
    <n v="534883.65599999996"/>
    <n v="559112.9439999999"/>
    <n v="534074.11599999992"/>
    <n v="536147.36100000003"/>
    <n v="592328.4580000001"/>
    <n v="518684.80799999996"/>
    <n v="486114.54299999983"/>
    <n v="4094900"/>
    <n v="4.9622271073778822E-4"/>
    <n v="1.3834784288118163E-4"/>
    <n v="9.8370106773990211E-5"/>
    <n v="1.0485436070075339E-4"/>
    <n v="9.5123101799618855E-5"/>
    <n v="8.778912999651958E-5"/>
    <n v="1.3302876609410933E-4"/>
    <n v="1.5346177372027323E-3"/>
    <n v="3.0110625412097978E-4"/>
    <n v="6.3976932770031039E-2"/>
    <n v="0.13062190920413197"/>
    <n v="0.13653885174241126"/>
    <n v="0.13042421451073286"/>
    <n v="0.13093051380986107"/>
    <n v="0.14465028645388167"/>
    <n v="0.12666604996459008"/>
    <n v="0.11871218906444597"/>
  </r>
  <r>
    <x v="17"/>
    <x v="5"/>
    <x v="158"/>
    <n v="103"/>
    <n v="55"/>
    <n v="39"/>
    <n v="51"/>
    <n v="55"/>
    <n v="78"/>
    <n v="106"/>
    <n v="791"/>
    <n v="1278"/>
    <n v="256071.18600000005"/>
    <n v="524578.196"/>
    <n v="552555.37200000021"/>
    <n v="523773.57400000014"/>
    <n v="521880.64899999998"/>
    <n v="573293.46399999992"/>
    <n v="517330.08000000007"/>
    <n v="489993.59299999999"/>
    <n v="4030950"/>
    <n v="4.0223190124952202E-4"/>
    <n v="1.048461419467766E-4"/>
    <n v="7.0581161592615896E-5"/>
    <n v="9.7370319030260934E-5"/>
    <n v="1.0538808079086297E-4"/>
    <n v="1.360559728969804E-4"/>
    <n v="2.0489819575154026E-4"/>
    <n v="1.61430682217104E-3"/>
    <n v="3.1704684999813939E-4"/>
    <n v="6.3526262047408188E-2"/>
    <n v="0.1301376092484402"/>
    <n v="0.13707820042421767"/>
    <n v="0.12993799823862864"/>
    <n v="0.12946840050112257"/>
    <n v="0.14222291618601071"/>
    <n v="0.12833949317158488"/>
    <n v="0.12155784442873267"/>
  </r>
  <r>
    <x v="17"/>
    <x v="6"/>
    <x v="159"/>
    <n v="112"/>
    <n v="60"/>
    <n v="54"/>
    <n v="54"/>
    <n v="56"/>
    <n v="42"/>
    <n v="86"/>
    <n v="787"/>
    <n v="1251"/>
    <n v="260585.73"/>
    <n v="536608.571"/>
    <n v="567711.64600000018"/>
    <n v="532029.7159999999"/>
    <n v="529164.3870000001"/>
    <n v="580998.54500000004"/>
    <n v="537287.56800000009"/>
    <n v="522938.76399999991"/>
    <n v="4141008"/>
    <n v="4.2980097183372242E-4"/>
    <n v="1.1181334634328829E-4"/>
    <n v="9.5118711022531996E-5"/>
    <n v="1.0149809000518311E-4"/>
    <n v="1.0582722756057276E-4"/>
    <n v="7.228933766090584E-5"/>
    <n v="1.600632605740842E-4"/>
    <n v="1.5049563241022234E-3"/>
    <n v="3.0210035817366209E-4"/>
    <n v="6.292809142121919E-2"/>
    <n v="0.12958404596175618"/>
    <n v="0.13709503724696986"/>
    <n v="0.12847831156085665"/>
    <n v="0.12778637157909381"/>
    <n v="0.140303651912771"/>
    <n v="0.12974801497606381"/>
    <n v="0.12628296395466995"/>
  </r>
  <r>
    <x v="17"/>
    <x v="7"/>
    <x v="160"/>
    <n v="102"/>
    <n v="43"/>
    <n v="37"/>
    <n v="44"/>
    <n v="69"/>
    <n v="74"/>
    <n v="88"/>
    <n v="695"/>
    <n v="1152"/>
    <n v="252546.34199999995"/>
    <n v="521303.64599999983"/>
    <n v="550919.04299999995"/>
    <n v="524039.853"/>
    <n v="514661.69599999988"/>
    <n v="560071.35499999998"/>
    <n v="530071.41500000015"/>
    <n v="528740.19499999983"/>
    <n v="4055532"/>
    <n v="4.038862697128277E-4"/>
    <n v="8.2485515553060252E-5"/>
    <n v="6.7160502927106117E-5"/>
    <n v="8.3963079807977889E-5"/>
    <n v="1.3406865235216577E-4"/>
    <n v="1.3212602169236098E-4"/>
    <n v="1.660153660615711E-4"/>
    <n v="1.3144451785058638E-3"/>
    <n v="2.8405644438263587E-4"/>
    <n v="6.2272062456910693E-2"/>
    <n v="0.12854137163755577"/>
    <n v="0.13584384070943095"/>
    <n v="0.12921605673435693"/>
    <n v="0.12690362102925087"/>
    <n v="0.13810058828286892"/>
    <n v="0.13070329983834431"/>
    <n v="0.13037505190441101"/>
  </r>
  <r>
    <x v="17"/>
    <x v="8"/>
    <x v="161"/>
    <n v="111"/>
    <n v="69"/>
    <n v="58"/>
    <n v="50"/>
    <n v="60"/>
    <n v="50"/>
    <n v="71"/>
    <n v="746"/>
    <n v="1215"/>
    <n v="241145"/>
    <n v="496914"/>
    <n v="528383"/>
    <n v="506743"/>
    <n v="488329"/>
    <n v="525744"/>
    <n v="510574"/>
    <n v="518601"/>
    <n v="3887172"/>
    <n v="4.6030396649318877E-4"/>
    <n v="1.3885702556176724E-4"/>
    <n v="1.0976886084525808E-4"/>
    <n v="9.866934521049131E-5"/>
    <n v="1.2286798449406036E-4"/>
    <n v="9.5103320247116464E-5"/>
    <n v="1.3905917653464533E-4"/>
    <n v="1.4384854637765835E-3"/>
    <n v="3.1256656510182722E-4"/>
    <n v="6.2036102338666771E-2"/>
    <n v="0.1278343227415715"/>
    <n v="0.13592992540592491"/>
    <n v="0.13036289621349403"/>
    <n v="0.1256257762712841"/>
    <n v="0.1352510256813951"/>
    <n v="0.13134844560518547"/>
    <n v="0.133413442986315"/>
  </r>
  <r>
    <x v="18"/>
    <x v="0"/>
    <x v="162"/>
    <n v="117"/>
    <n v="59"/>
    <n v="42"/>
    <n v="48"/>
    <n v="46"/>
    <n v="74"/>
    <n v="54"/>
    <n v="686"/>
    <n v="1126"/>
    <n v="310127.76799999992"/>
    <n v="609297.69200000004"/>
    <n v="677687.76300000004"/>
    <n v="583926.93599999999"/>
    <n v="587606.02099999995"/>
    <n v="634345.13200000022"/>
    <n v="474919.62599999999"/>
    <n v="456587.69500000007"/>
    <n v="4411546"/>
    <n v="3.7726386371181065E-4"/>
    <n v="9.6832797456255582E-5"/>
    <n v="6.197544399219143E-5"/>
    <n v="8.2202065088499366E-5"/>
    <n v="7.8283745155838016E-5"/>
    <n v="1.1665573875642191E-4"/>
    <n v="1.1370345010757673E-4"/>
    <n v="1.5024496006183431E-3"/>
    <n v="2.5523931973054346E-4"/>
    <n v="7.0299112374664102E-2"/>
    <n v="0.13811432364073728"/>
    <n v="0.15361684157889322"/>
    <n v="0.13236333385167015"/>
    <n v="0.13319730112754122"/>
    <n v="0.14379202483664461"/>
    <n v="0.10765378531698411"/>
    <n v="0.10349834162445548"/>
  </r>
  <r>
    <x v="18"/>
    <x v="1"/>
    <x v="163"/>
    <n v="104"/>
    <n v="51"/>
    <n v="47"/>
    <n v="47"/>
    <n v="63"/>
    <n v="51"/>
    <n v="64"/>
    <n v="723"/>
    <n v="1150"/>
    <n v="304474.06900000008"/>
    <n v="605896.23699999996"/>
    <n v="660327.40799999994"/>
    <n v="589475.0780000001"/>
    <n v="581716.83199999994"/>
    <n v="645942.53800000018"/>
    <n v="499677.80400000012"/>
    <n v="459064.14600000001"/>
    <n v="4421938"/>
    <n v="3.4157260203331133E-4"/>
    <n v="8.4172828424415526E-5"/>
    <n v="7.1176812336706769E-5"/>
    <n v="7.9731954333784387E-5"/>
    <n v="1.0830011533859142E-4"/>
    <n v="7.8954391450838287E-5"/>
    <n v="1.280825353611264E-4"/>
    <n v="1.574943297793507E-3"/>
    <n v="2.6006696611304816E-4"/>
    <n v="6.8855345552108621E-2"/>
    <n v="0.13702051837904555"/>
    <n v="0.14932986577378515"/>
    <n v="0.1333069522910543"/>
    <n v="0.13155246229142062"/>
    <n v="0.14607679664436729"/>
    <n v="0.1129997308872264"/>
    <n v="0.10381514756651948"/>
  </r>
  <r>
    <x v="18"/>
    <x v="2"/>
    <x v="164"/>
    <n v="90"/>
    <n v="74"/>
    <n v="56"/>
    <n v="47"/>
    <n v="72"/>
    <n v="67"/>
    <n v="83"/>
    <n v="665"/>
    <n v="1154"/>
    <n v="309364.402"/>
    <n v="607345.45700000017"/>
    <n v="662599.36600000004"/>
    <n v="604772.47799999989"/>
    <n v="570272.44800000009"/>
    <n v="647143.67300000007"/>
    <n v="517625.33299999987"/>
    <n v="470168.28399999999"/>
    <n v="4465332"/>
    <n v="2.9091905667931375E-4"/>
    <n v="1.2184169511290176E-4"/>
    <n v="8.4515625691075584E-5"/>
    <n v="7.7715176714771082E-5"/>
    <n v="1.2625544203040295E-4"/>
    <n v="1.0353187830672029E-4"/>
    <n v="1.6034763893597924E-4"/>
    <n v="1.4143871941817326E-3"/>
    <n v="2.5843543100490625E-4"/>
    <n v="6.9281388707491398E-2"/>
    <n v="0.13601350515482391"/>
    <n v="0.14838748070692168"/>
    <n v="0.13543729290453652"/>
    <n v="0.12771109695762825"/>
    <n v="0.14492621668444811"/>
    <n v="0.1159209064409992"/>
    <n v="0.10529301830188662"/>
  </r>
  <r>
    <x v="18"/>
    <x v="3"/>
    <x v="165"/>
    <n v="115"/>
    <n v="47"/>
    <n v="59"/>
    <n v="60"/>
    <n v="50"/>
    <n v="60"/>
    <n v="49"/>
    <n v="617"/>
    <n v="1057"/>
    <n v="301761.88900000002"/>
    <n v="596066.86300000013"/>
    <n v="643007.30700000003"/>
    <n v="600972.01"/>
    <n v="555047.0129999998"/>
    <n v="628700.16400000011"/>
    <n v="519920.60200000001"/>
    <n v="466754.52000000008"/>
    <n v="4385910"/>
    <n v="3.8109517534203925E-4"/>
    <n v="7.8850214493470327E-5"/>
    <n v="9.1756344535599493E-5"/>
    <n v="9.9838260354255098E-5"/>
    <n v="9.0082459375382713E-5"/>
    <n v="9.5434999759281107E-5"/>
    <n v="9.4245159379162283E-5"/>
    <n v="1.3218940011550395E-3"/>
    <n v="2.4099901730769669E-4"/>
    <n v="6.88025721002027E-2"/>
    <n v="0.13590494629392763"/>
    <n v="0.14660750152191906"/>
    <n v="0.13702333381213933"/>
    <n v="0.12655230339883849"/>
    <n v="0.14334543207680964"/>
    <n v="0.11854338141913537"/>
    <n v="0.10642136295546421"/>
  </r>
  <r>
    <x v="18"/>
    <x v="4"/>
    <x v="166"/>
    <n v="126"/>
    <n v="62"/>
    <n v="66"/>
    <n v="67"/>
    <n v="60"/>
    <n v="49"/>
    <n v="110"/>
    <n v="664"/>
    <n v="1204"/>
    <n v="295377.44399999996"/>
    <n v="583024.29799999995"/>
    <n v="627881.15699999989"/>
    <n v="607769.04500000016"/>
    <n v="535743.19200000004"/>
    <n v="606586.16100000008"/>
    <n v="524171.10100000008"/>
    <n v="472775.03699999995"/>
    <n v="4326373"/>
    <n v="4.2657285638912911E-4"/>
    <n v="1.0634205163092534E-4"/>
    <n v="1.0511543349277482E-4"/>
    <n v="1.1023924392200656E-4"/>
    <n v="1.1199395698527139E-4"/>
    <n v="8.0779950401802837E-5"/>
    <n v="2.0985514041148938E-4"/>
    <n v="1.4044734768853713E-3"/>
    <n v="2.78293156877597E-4"/>
    <n v="6.827368883820234E-2"/>
    <n v="0.13476052527139937"/>
    <n v="0.14512876189824592"/>
    <n v="0.14048003836007672"/>
    <n v="0.12383194699116327"/>
    <n v="0.14020662596590724"/>
    <n v="0.1211571681406111"/>
    <n v="0.10927745642828299"/>
  </r>
  <r>
    <x v="18"/>
    <x v="5"/>
    <x v="167"/>
    <n v="112"/>
    <n v="63"/>
    <n v="72"/>
    <n v="48"/>
    <n v="58"/>
    <n v="68"/>
    <n v="115"/>
    <n v="598"/>
    <n v="1134"/>
    <n v="299934.027"/>
    <n v="598680.31499999983"/>
    <n v="638683.66799999995"/>
    <n v="627621.14899999998"/>
    <n v="549493.41300000018"/>
    <n v="614684.96799999988"/>
    <n v="552820.60599999991"/>
    <n v="504252.28299999982"/>
    <n v="4461998"/>
    <n v="3.7341545112519025E-4"/>
    <n v="1.052314539521815E-4"/>
    <n v="1.1273186337371634E-4"/>
    <n v="7.6479258349530229E-5"/>
    <n v="1.0555176573153931E-4"/>
    <n v="1.10625773428707E-4"/>
    <n v="2.0802408367534696E-4"/>
    <n v="1.1859143134509125E-3"/>
    <n v="2.5414623673072017E-4"/>
    <n v="6.7219668632751514E-2"/>
    <n v="0.1341731473209983"/>
    <n v="0.14313849266628983"/>
    <n v="0.1406592179109"/>
    <n v="0.12314963229477023"/>
    <n v="0.1377600276826659"/>
    <n v="0.12389530564558746"/>
    <n v="0.11301042335742863"/>
  </r>
  <r>
    <x v="18"/>
    <x v="6"/>
    <x v="168"/>
    <n v="124"/>
    <n v="49"/>
    <n v="48"/>
    <n v="51"/>
    <n v="52"/>
    <n v="61"/>
    <n v="62"/>
    <n v="592"/>
    <n v="1039"/>
    <n v="294835.37799999985"/>
    <n v="586222.97499999998"/>
    <n v="622526.51300000004"/>
    <n v="622833.57899999991"/>
    <n v="534445.01500000001"/>
    <n v="589982.9319999998"/>
    <n v="551853.21400000004"/>
    <n v="508681.1069999999"/>
    <n v="4389027"/>
    <n v="4.2057368027252162E-4"/>
    <n v="8.3585942703797992E-5"/>
    <n v="7.710514973681129E-5"/>
    <n v="8.1883831764311481E-5"/>
    <n v="9.7297193425969185E-5"/>
    <n v="1.0339282154013231E-4"/>
    <n v="1.123487159757667E-4"/>
    <n v="1.163793960210911E-3"/>
    <n v="2.3672672781461585E-4"/>
    <n v="6.7175567158734698E-2"/>
    <n v="0.13356558868286753"/>
    <n v="0.14183702059704806"/>
    <n v="0.14190698280051589"/>
    <n v="0.1217684500459897"/>
    <n v="0.13442226078809719"/>
    <n v="0.12573475032165443"/>
    <n v="0.11589837724853365"/>
  </r>
  <r>
    <x v="18"/>
    <x v="7"/>
    <x v="169"/>
    <n v="112"/>
    <n v="52"/>
    <n v="39"/>
    <n v="36"/>
    <n v="51"/>
    <n v="66"/>
    <n v="76"/>
    <n v="535"/>
    <n v="967"/>
    <n v="291428.78000000003"/>
    <n v="588997.22699999996"/>
    <n v="614739.70699999994"/>
    <n v="624090.1719999999"/>
    <n v="540907.93500000006"/>
    <n v="586695.86999999988"/>
    <n v="580778.93399999989"/>
    <n v="571871.728"/>
    <n v="4481311"/>
    <n v="3.8431345044233442E-4"/>
    <n v="8.8285644849054619E-5"/>
    <n v="6.3441485161784097E-5"/>
    <n v="5.7683971988586301E-5"/>
    <n v="9.4285915772339331E-5"/>
    <n v="1.1249440020772605E-4"/>
    <n v="1.3085874082340598E-4"/>
    <n v="9.3552447831447968E-4"/>
    <n v="2.1578506825346421E-4"/>
    <n v="6.503203638399567E-2"/>
    <n v="0.13143413322574576"/>
    <n v="0.13717854150269865"/>
    <n v="0.1392650882743911"/>
    <n v="0.12070305653858883"/>
    <n v="0.13092058774764792"/>
    <n v="0.12960022948641589"/>
    <n v="0.12761259551055484"/>
  </r>
  <r>
    <x v="18"/>
    <x v="8"/>
    <x v="170"/>
    <n v="106"/>
    <n v="42"/>
    <n v="46"/>
    <n v="52"/>
    <n v="36"/>
    <n v="46"/>
    <n v="99"/>
    <n v="596"/>
    <n v="1023"/>
    <n v="289816"/>
    <n v="572628"/>
    <n v="606222"/>
    <n v="627517"/>
    <n v="530602"/>
    <n v="555232"/>
    <n v="548072"/>
    <n v="530414"/>
    <n v="4332996"/>
    <n v="3.6574930300604523E-4"/>
    <n v="7.3346046648085662E-5"/>
    <n v="7.5879793211067897E-5"/>
    <n v="8.2866280913505133E-5"/>
    <n v="6.7847463824109223E-5"/>
    <n v="8.2848250821278315E-5"/>
    <n v="1.8063320147717818E-4"/>
    <n v="1.1236505823752766E-3"/>
    <n v="2.3609530218813958E-4"/>
    <n v="6.6885822188619604E-2"/>
    <n v="0.13215521085179863"/>
    <n v="0.13990827593655752"/>
    <n v="0.14482288928953546"/>
    <n v="0.12245614812476172"/>
    <n v="0.12814043677861692"/>
    <n v="0.1264880004504966"/>
    <n v="0.12241276013178871"/>
  </r>
  <r>
    <x v="19"/>
    <x v="0"/>
    <x v="171"/>
    <n v="130"/>
    <n v="49"/>
    <n v="55"/>
    <n v="66"/>
    <n v="61"/>
    <n v="58"/>
    <n v="59"/>
    <n v="238"/>
    <n v="716"/>
    <n v="70908.907999999996"/>
    <n v="154170.177"/>
    <n v="173479.875"/>
    <n v="147387.47700000001"/>
    <n v="184908.92799999999"/>
    <n v="216653.70199999999"/>
    <n v="171821.56099999999"/>
    <n v="168524.527"/>
    <n v="1316380"/>
    <n v="1.8333380624053612E-3"/>
    <n v="3.1783060092095504E-4"/>
    <n v="3.1703965661723012E-4"/>
    <n v="4.4779923873722321E-4"/>
    <n v="3.2989212938382297E-4"/>
    <n v="2.6770832653484963E-4"/>
    <n v="3.4337949007458968E-4"/>
    <n v="1.4122573386602651E-3"/>
    <n v="5.4391589054832189E-4"/>
    <n v="5.3866594752275176E-2"/>
    <n v="0.11711677251249639"/>
    <n v="0.13178555964083319"/>
    <n v="0.11196423297224206"/>
    <n v="0.14046774335678147"/>
    <n v="0.16458294869262674"/>
    <n v="0.13052580637809749"/>
    <n v="0.12802118461234599"/>
  </r>
  <r>
    <x v="19"/>
    <x v="1"/>
    <x v="172"/>
    <n v="111"/>
    <n v="65"/>
    <n v="55"/>
    <n v="53"/>
    <n v="41"/>
    <n v="60"/>
    <n v="62"/>
    <n v="226"/>
    <n v="673"/>
    <n v="69854.609000000011"/>
    <n v="156391.02499999999"/>
    <n v="171735.96100000001"/>
    <n v="144232.56399999998"/>
    <n v="182626.19400000002"/>
    <n v="218987.40699999998"/>
    <n v="180791.66799999998"/>
    <n v="173602.19399999999"/>
    <n v="1327665"/>
    <n v="1.5890146919296331E-3"/>
    <n v="4.1562487361407091E-4"/>
    <n v="3.2025907491792005E-4"/>
    <n v="3.6746209406635804E-4"/>
    <n v="2.2450229675158206E-4"/>
    <n v="2.7398835769583776E-4"/>
    <n v="3.4293615787647915E-4"/>
    <n v="1.3018268651604715E-3"/>
    <n v="5.0690497979535495E-4"/>
    <n v="5.2614634715835704E-2"/>
    <n v="0.11779404066537869"/>
    <n v="0.12935187792101172"/>
    <n v="0.10863626291270764"/>
    <n v="0.13755442374394145"/>
    <n v="0.16494176392388138"/>
    <n v="0.13617265499956688"/>
    <n v="0.13075752844279243"/>
  </r>
  <r>
    <x v="19"/>
    <x v="2"/>
    <x v="173"/>
    <n v="115"/>
    <n v="59"/>
    <n v="56"/>
    <n v="62"/>
    <n v="42"/>
    <n v="57"/>
    <n v="57"/>
    <n v="252"/>
    <n v="700"/>
    <n v="70427.854999999996"/>
    <n v="156752.85499999998"/>
    <n v="170244.16700000002"/>
    <n v="146526.39499999999"/>
    <n v="177303.15900000004"/>
    <n v="217949.76299999998"/>
    <n v="184713.95"/>
    <n v="175798.02299999999"/>
    <n v="1328640"/>
    <n v="1.6328766508649172E-3"/>
    <n v="3.7638867885372808E-4"/>
    <n v="3.2893931690476067E-4"/>
    <n v="4.2313195516753143E-4"/>
    <n v="2.3688241223045547E-4"/>
    <n v="2.615281577525735E-4"/>
    <n v="3.0858524762206641E-4"/>
    <n v="1.4334632193218693E-3"/>
    <n v="5.2685452793834299E-4"/>
    <n v="5.3007477571050093E-2"/>
    <n v="0.11797993060573217"/>
    <n v="0.1281341574843449"/>
    <n v="0.11028299238318881"/>
    <n v="0.13344710305274571"/>
    <n v="0.16403974214234102"/>
    <n v="0.13902482990125242"/>
    <n v="0.13231426345736993"/>
  </r>
  <r>
    <x v="19"/>
    <x v="3"/>
    <x v="174"/>
    <n v="72"/>
    <n v="49"/>
    <n v="48"/>
    <n v="60"/>
    <n v="65"/>
    <n v="71"/>
    <n v="48"/>
    <n v="217"/>
    <n v="630"/>
    <n v="67997.368999999992"/>
    <n v="151752.61800000002"/>
    <n v="166605.57199999999"/>
    <n v="143640.47100000002"/>
    <n v="169248.83499999996"/>
    <n v="213957.14500000002"/>
    <n v="189178.64600000001"/>
    <n v="179333.77800000002"/>
    <n v="1311652"/>
    <n v="1.0588644981249203E-3"/>
    <n v="3.2289393518074262E-4"/>
    <n v="2.8810561029735549E-4"/>
    <n v="4.1770957434412754E-4"/>
    <n v="3.8404991089008094E-4"/>
    <n v="3.3184215465204491E-4"/>
    <n v="2.5372842556447937E-4"/>
    <n v="1.2100341743762292E-3"/>
    <n v="4.8031032621457522E-4"/>
    <n v="5.1841013470036251E-2"/>
    <n v="0.11569579278650131"/>
    <n v="0.12701964545473951"/>
    <n v="0.10951111346607181"/>
    <n v="0.12903486214331236"/>
    <n v="0.1631203589061733"/>
    <n v="0.14422929710014548"/>
    <n v="0.13672359589281305"/>
  </r>
  <r>
    <x v="19"/>
    <x v="4"/>
    <x v="175"/>
    <n v="114"/>
    <n v="58"/>
    <n v="48"/>
    <n v="50"/>
    <n v="56"/>
    <n v="55"/>
    <n v="59"/>
    <n v="248"/>
    <n v="688"/>
    <n v="67206.489000000001"/>
    <n v="151387.834"/>
    <n v="166279.99900000001"/>
    <n v="146565.72200000001"/>
    <n v="166515.97600000002"/>
    <n v="214111.89800000002"/>
    <n v="197092.21400000004"/>
    <n v="189081.95499999999"/>
    <n v="1328320"/>
    <n v="1.6962647758611523E-3"/>
    <n v="3.8312193567681272E-4"/>
    <n v="2.8866971547191313E-4"/>
    <n v="3.4114388629013815E-4"/>
    <n v="3.3630406730462904E-4"/>
    <n v="2.5687502896265952E-4"/>
    <n v="2.9935226157640091E-4"/>
    <n v="1.3116005702395028E-3"/>
    <n v="5.1794748253432906E-4"/>
    <n v="5.0595104342327155E-2"/>
    <n v="0.11396940044567574"/>
    <n v="0.12518067860154181"/>
    <n v="0.1103391667670441"/>
    <n v="0.12535832931823659"/>
    <n v="0.16118999789207422"/>
    <n v="0.14837705823897859"/>
    <n v="0.14234668980366175"/>
  </r>
  <r>
    <x v="19"/>
    <x v="5"/>
    <x v="176"/>
    <n v="139"/>
    <n v="67"/>
    <n v="46"/>
    <n v="40"/>
    <n v="52"/>
    <n v="65"/>
    <n v="56"/>
    <n v="200"/>
    <n v="665"/>
    <n v="65956.34199999999"/>
    <n v="149855.83600000001"/>
    <n v="164211.20500000002"/>
    <n v="148913.19699999999"/>
    <n v="162545.875"/>
    <n v="209736.07199999999"/>
    <n v="200903.60599999997"/>
    <n v="195068.62700000001"/>
    <n v="1328535"/>
    <n v="2.1074546553840117E-3"/>
    <n v="4.4709636800531406E-4"/>
    <n v="2.8012704735952697E-4"/>
    <n v="2.6861286175999566E-4"/>
    <n v="3.1990968703450644E-4"/>
    <n v="3.0991330857002032E-4"/>
    <n v="2.7874064141984593E-4"/>
    <n v="1.0252801953642705E-3"/>
    <n v="5.0055135920393516E-4"/>
    <n v="4.9645919753713671E-2"/>
    <n v="0.11279780811194286"/>
    <n v="0.12360322084100156"/>
    <n v="0.11208827543120804"/>
    <n v="0.12234971227705706"/>
    <n v="0.15787018934390135"/>
    <n v="0.15122191436431856"/>
    <n v="0.14682987425999316"/>
  </r>
  <r>
    <x v="19"/>
    <x v="6"/>
    <x v="177"/>
    <n v="102"/>
    <n v="37"/>
    <n v="47"/>
    <n v="52"/>
    <n v="54"/>
    <n v="56"/>
    <n v="64"/>
    <n v="282"/>
    <n v="694"/>
    <n v="64944.401000000013"/>
    <n v="145959.08899999998"/>
    <n v="160379.67100000003"/>
    <n v="147529.31200000001"/>
    <n v="154234.05900000001"/>
    <n v="198602.57200000001"/>
    <n v="196171.67200000002"/>
    <n v="195870.595"/>
    <n v="1293764"/>
    <n v="1.5705741900675931E-3"/>
    <n v="2.5349569015191653E-4"/>
    <n v="2.9305459792344871E-4"/>
    <n v="3.5247232766868726E-4"/>
    <n v="3.5011722021787675E-4"/>
    <n v="2.8197016501880953E-4"/>
    <n v="3.2624486169440404E-4"/>
    <n v="1.439726059953001E-3"/>
    <n v="5.3641931604218385E-4"/>
    <n v="5.0198027615546585E-2"/>
    <n v="0.11281739869095135"/>
    <n v="0.12396362164969811"/>
    <n v="0.1140310844945446"/>
    <n v="0.1192134415550286"/>
    <n v="0.15350757325138126"/>
    <n v="0.1516286370620917"/>
    <n v="0.15139592305861038"/>
  </r>
  <r>
    <x v="19"/>
    <x v="7"/>
    <x v="178"/>
    <n v="111"/>
    <n v="58"/>
    <n v="38"/>
    <n v="58"/>
    <n v="55"/>
    <n v="72"/>
    <n v="55"/>
    <n v="226"/>
    <n v="673"/>
    <n v="61962.506999999998"/>
    <n v="139004.45199999999"/>
    <n v="154073.13199999998"/>
    <n v="145286.79599999997"/>
    <n v="147911.34000000003"/>
    <n v="190401.63199999998"/>
    <n v="194861.277"/>
    <n v="199339.239"/>
    <n v="1262864"/>
    <n v="1.7914058900166839E-3"/>
    <n v="4.1725282295274979E-4"/>
    <n v="2.4663612342222009E-4"/>
    <n v="3.9921040037251568E-4"/>
    <n v="3.7184437650284276E-4"/>
    <n v="3.7814801923546541E-4"/>
    <n v="2.8225207617827526E-4"/>
    <n v="1.1337456746285661E-3"/>
    <n v="5.3291565837651565E-4"/>
    <n v="4.9065067180630695E-2"/>
    <n v="0.11007080097302638"/>
    <n v="0.1220029488527664"/>
    <n v="0.11504548074852081"/>
    <n v="0.11712372828744823"/>
    <n v="0.15076970441789456"/>
    <n v="0.15430107834256104"/>
    <n v="0.15784695660023565"/>
  </r>
  <r>
    <x v="19"/>
    <x v="8"/>
    <x v="179"/>
    <n v="122"/>
    <n v="73"/>
    <n v="68"/>
    <n v="61"/>
    <n v="62"/>
    <n v="62"/>
    <n v="48"/>
    <n v="257"/>
    <n v="753"/>
    <n v="61065"/>
    <n v="136407"/>
    <n v="149839"/>
    <n v="145626"/>
    <n v="145023"/>
    <n v="181875"/>
    <n v="191896"/>
    <n v="203000"/>
    <n v="1243290"/>
    <n v="1.9978711209367069E-3"/>
    <n v="5.3516315145117187E-4"/>
    <n v="4.5382043393242077E-4"/>
    <n v="4.1888124373394862E-4"/>
    <n v="4.275183936341132E-4"/>
    <n v="3.4089347079037803E-4"/>
    <n v="2.5013549005711426E-4"/>
    <n v="1.2660098522167488E-3"/>
    <n v="6.0565113529425954E-4"/>
    <n v="4.9115652824361172E-2"/>
    <n v="0.10971454769201071"/>
    <n v="0.12051814138294364"/>
    <n v="0.11712955143208745"/>
    <n v="0.11664454793330599"/>
    <n v="0.14628525927177086"/>
    <n v="0.1543453257084027"/>
    <n v="0.16327646808065696"/>
  </r>
  <r>
    <x v="20"/>
    <x v="0"/>
    <x v="180"/>
    <n v="119"/>
    <n v="56"/>
    <n v="53"/>
    <n v="64"/>
    <n v="69"/>
    <n v="66"/>
    <n v="61"/>
    <n v="745"/>
    <n v="1233"/>
    <n v="376457.23900000006"/>
    <n v="744541.28700000001"/>
    <n v="777087.99099999992"/>
    <n v="737196.44500000007"/>
    <n v="845033.71899999969"/>
    <n v="866535.84200000006"/>
    <n v="626576.63300000003"/>
    <n v="564650.44200000004"/>
    <n v="5637418"/>
    <n v="3.1610495873609691E-4"/>
    <n v="7.5214096219757383E-5"/>
    <n v="6.8203344555352942E-5"/>
    <n v="8.6815394233215532E-5"/>
    <n v="8.165354641901576E-5"/>
    <n v="7.6165343429614296E-5"/>
    <n v="9.7354412512858579E-5"/>
    <n v="1.319400366288919E-3"/>
    <n v="2.1871715029823938E-4"/>
    <n v="6.6778308615752818E-2"/>
    <n v="0.13207132893108156"/>
    <n v="0.13784466417072494"/>
    <n v="0.13076845552343291"/>
    <n v="0.14989729677664484"/>
    <n v="0.15371147606936367"/>
    <n v="0.11114603050545481"/>
    <n v="0.1001611805262622"/>
  </r>
  <r>
    <x v="20"/>
    <x v="1"/>
    <x v="181"/>
    <n v="100"/>
    <n v="42"/>
    <n v="50"/>
    <n v="66"/>
    <n v="67"/>
    <n v="50"/>
    <n v="61"/>
    <n v="769"/>
    <n v="1205"/>
    <n v="365794.34299999999"/>
    <n v="748715.91799999983"/>
    <n v="794226.75799999991"/>
    <n v="742006.57700000005"/>
    <n v="832315.12"/>
    <n v="880994.43099999998"/>
    <n v="655731.91899999999"/>
    <n v="577896.75900000008"/>
    <n v="5696345"/>
    <n v="2.7337765581574345E-4"/>
    <n v="5.6096042558026676E-5"/>
    <n v="6.2954313105628211E-5"/>
    <n v="8.894799863748377E-5"/>
    <n v="8.0498357400980529E-5"/>
    <n v="5.6754047744939722E-5"/>
    <n v="9.3025820815655609E-5"/>
    <n v="1.3306875112618513E-3"/>
    <n v="2.1153915361516902E-4"/>
    <n v="6.4215623000362515E-2"/>
    <n v="0.13143795152856785"/>
    <n v="0.13942743250277151"/>
    <n v="0.13026011890080394"/>
    <n v="0.14611388881818077"/>
    <n v="0.15465959856715139"/>
    <n v="0.11511450219395068"/>
    <n v="0.10145044919154302"/>
  </r>
  <r>
    <x v="20"/>
    <x v="2"/>
    <x v="182"/>
    <n v="89"/>
    <n v="54"/>
    <n v="57"/>
    <n v="63"/>
    <n v="50"/>
    <n v="55"/>
    <n v="68"/>
    <n v="866"/>
    <n v="1302"/>
    <n v="362843.81699999998"/>
    <n v="740275.91300000018"/>
    <n v="792701.52"/>
    <n v="746442.95799999998"/>
    <n v="812011.179"/>
    <n v="884875.95499999996"/>
    <n v="672406.82400000002"/>
    <n v="594082.18400000001"/>
    <n v="5704065"/>
    <n v="2.4528459857977957E-4"/>
    <n v="7.2945774746557219E-5"/>
    <n v="7.1906005680423063E-5"/>
    <n v="8.4400287154963021E-5"/>
    <n v="6.1575506954935651E-5"/>
    <n v="6.215560462370118E-5"/>
    <n v="1.0112925326290263E-4"/>
    <n v="1.457710773565295E-3"/>
    <n v="2.2825826844539816E-4"/>
    <n v="6.3611444995805622E-2"/>
    <n v="0.12978041326667913"/>
    <n v="0.13897133360156311"/>
    <n v="0.13086157994342631"/>
    <n v="0.142356578860865"/>
    <n v="0.15513076288576655"/>
    <n v="0.11788204096552196"/>
    <n v="0.10415066868978527"/>
  </r>
  <r>
    <x v="20"/>
    <x v="3"/>
    <x v="183"/>
    <n v="124"/>
    <n v="47"/>
    <n v="56"/>
    <n v="55"/>
    <n v="45"/>
    <n v="62"/>
    <n v="57"/>
    <n v="760"/>
    <n v="1206"/>
    <n v="365907.95699999994"/>
    <n v="743555.66899999999"/>
    <n v="800618.59400000004"/>
    <n v="765833.20299999998"/>
    <n v="799053.04899999988"/>
    <n v="894068.85800000001"/>
    <n v="698046.43099999998"/>
    <n v="618273.85800000001"/>
    <n v="5785496"/>
    <n v="3.3888303773618137E-4"/>
    <n v="6.3209793105618829E-5"/>
    <n v="6.9945914845939735E-5"/>
    <n v="7.1817204822862711E-5"/>
    <n v="5.6316661398535015E-5"/>
    <n v="6.934588924022225E-5"/>
    <n v="8.1656459325124748E-5"/>
    <n v="1.2292287473684518E-3"/>
    <n v="2.084523090155105E-4"/>
    <n v="6.324573675273476E-2"/>
    <n v="0.12852064351958761"/>
    <n v="0.13838374341629484"/>
    <n v="0.13237122677122237"/>
    <n v="0.13811314518236636"/>
    <n v="0.15453625030593746"/>
    <n v="0.12065455252237664"/>
    <n v="0.10686618018576108"/>
  </r>
  <r>
    <x v="20"/>
    <x v="4"/>
    <x v="184"/>
    <n v="109"/>
    <n v="38"/>
    <n v="46"/>
    <n v="69"/>
    <n v="46"/>
    <n v="57"/>
    <n v="85"/>
    <n v="925"/>
    <n v="1375"/>
    <n v="364820.08800000005"/>
    <n v="741738.63199999987"/>
    <n v="796374.05199999991"/>
    <n v="780147.39100000029"/>
    <n v="781572.67100000009"/>
    <n v="891723.80900000012"/>
    <n v="714193.32600000012"/>
    <n v="636106.58100000012"/>
    <n v="5801682"/>
    <n v="2.9877740723531645E-4"/>
    <n v="5.1230984015943783E-5"/>
    <n v="5.7761801611286056E-5"/>
    <n v="8.8444825677818579E-5"/>
    <n v="5.8855691488219906E-5"/>
    <n v="6.392113726773891E-5"/>
    <n v="1.1901539387949977E-4"/>
    <n v="1.4541588275125861E-3"/>
    <n v="2.3700023544896118E-4"/>
    <n v="6.2881779456371453E-2"/>
    <n v="0.1278488948549748"/>
    <n v="0.13726606387595872"/>
    <n v="0.13446917480137663"/>
    <n v="0.13471484148907165"/>
    <n v="0.15370091104614148"/>
    <n v="0.12310108103132852"/>
    <n v="0.10964175234009725"/>
  </r>
  <r>
    <x v="20"/>
    <x v="5"/>
    <x v="185"/>
    <n v="117"/>
    <n v="52"/>
    <n v="57"/>
    <n v="30"/>
    <n v="59"/>
    <n v="62"/>
    <n v="96"/>
    <n v="807"/>
    <n v="1280"/>
    <n v="366246.83200000011"/>
    <n v="749332.81399999978"/>
    <n v="799133.80299999984"/>
    <n v="800585.27399999998"/>
    <n v="777713.103"/>
    <n v="891885.09199999995"/>
    <n v="735679.87899999984"/>
    <n v="664941.3949999999"/>
    <n v="5887776"/>
    <n v="3.1945668816051346E-4"/>
    <n v="6.9395065888573266E-5"/>
    <n v="7.1327229290036695E-5"/>
    <n v="3.7472585337611392E-5"/>
    <n v="7.5863451152371797E-5"/>
    <n v="6.9515681511133498E-5"/>
    <n v="1.3049153951375094E-4"/>
    <n v="1.2136407901030136E-3"/>
    <n v="2.173995749838309E-4"/>
    <n v="6.2204613762480113E-2"/>
    <n v="0.12726924631643591"/>
    <n v="0.13572761650579096"/>
    <n v="0.13597413930149516"/>
    <n v="0.13208945160277838"/>
    <n v="0.15148081244938666"/>
    <n v="0.12495038517090322"/>
    <n v="0.11293591926730906"/>
  </r>
  <r>
    <x v="20"/>
    <x v="6"/>
    <x v="186"/>
    <n v="97"/>
    <n v="68"/>
    <n v="50"/>
    <n v="70"/>
    <n v="61"/>
    <n v="61"/>
    <n v="73"/>
    <n v="999"/>
    <n v="1479"/>
    <n v="367816.799"/>
    <n v="750782.44400000002"/>
    <n v="798649.66200000001"/>
    <n v="812819.43099999998"/>
    <n v="775005.26300000004"/>
    <n v="889319.08200000017"/>
    <n v="752889.76500000001"/>
    <n v="687872.87199999997"/>
    <n v="5930195"/>
    <n v="2.6371824305936606E-4"/>
    <n v="9.0572176458617344E-5"/>
    <n v="6.2605673524970457E-5"/>
    <n v="8.6119988438120896E-5"/>
    <n v="7.8709142908104344E-5"/>
    <n v="6.8591803813335901E-5"/>
    <n v="9.6959745494747156E-5"/>
    <n v="1.452303238962446E-3"/>
    <n v="2.494015795433371E-4"/>
    <n v="6.202440206435033E-2"/>
    <n v="0.12660333159364912"/>
    <n v="0.13467510967177301"/>
    <n v="0.13706453683226269"/>
    <n v="0.13068798968667977"/>
    <n v="0.14996455968142702"/>
    <n v="0.12695868601285457"/>
    <n v="0.11599498363881794"/>
  </r>
  <r>
    <x v="20"/>
    <x v="7"/>
    <x v="187"/>
    <n v="107"/>
    <n v="52"/>
    <n v="60"/>
    <n v="38"/>
    <n v="55"/>
    <n v="52"/>
    <n v="63"/>
    <n v="847"/>
    <n v="1274"/>
    <n v="362932.74400000006"/>
    <n v="738769.473"/>
    <n v="780193.13300000003"/>
    <n v="811908.64799999981"/>
    <n v="759872.48200000008"/>
    <n v="865385.66200000001"/>
    <n v="755914.01100000006"/>
    <n v="706890.33799999999"/>
    <n v="5878915"/>
    <n v="2.9482046403616859E-4"/>
    <n v="7.0387315530023268E-5"/>
    <n v="7.6904034991038557E-5"/>
    <n v="4.6803295042621606E-5"/>
    <n v="7.2380565559156536E-5"/>
    <n v="6.0088816216139251E-5"/>
    <n v="8.3342812916851729E-5"/>
    <n v="1.1982056543542684E-3"/>
    <n v="2.1670665420404957E-4"/>
    <n v="6.1734647294611346E-2"/>
    <n v="0.12566425488376681"/>
    <n v="0.13271039520047492"/>
    <n v="0.13810518573580327"/>
    <n v="0.12925386436102582"/>
    <n v="0.14720159451191248"/>
    <n v="0.1285805307612034"/>
    <n v="0.12024163268222113"/>
  </r>
  <r>
    <x v="20"/>
    <x v="8"/>
    <x v="188"/>
    <n v="111"/>
    <n v="44"/>
    <n v="51"/>
    <n v="43"/>
    <n v="41"/>
    <n v="54"/>
    <n v="69"/>
    <n v="835"/>
    <n v="1248"/>
    <n v="363031"/>
    <n v="741392"/>
    <n v="772879"/>
    <n v="818802"/>
    <n v="759833"/>
    <n v="857032"/>
    <n v="771764"/>
    <n v="736901"/>
    <n v="5921207"/>
    <n v="3.0575901231575265E-4"/>
    <n v="5.9347821395429138E-5"/>
    <n v="6.5987043249978323E-5"/>
    <n v="5.2515748618103036E-5"/>
    <n v="5.3959225250811692E-5"/>
    <n v="6.3008149053944308E-5"/>
    <n v="8.9405569578264858E-5"/>
    <n v="1.1331237167543538E-3"/>
    <n v="2.1076783838160025E-4"/>
    <n v="6.1310303794479742E-2"/>
    <n v="0.12520960675754117"/>
    <n v="0.13052727256452951"/>
    <n v="0.13828295480972039"/>
    <n v="0.1283240055617039"/>
    <n v="0.14473940870501573"/>
    <n v="0.13033896636277029"/>
    <n v="0.12445114653144199"/>
  </r>
  <r>
    <x v="21"/>
    <x v="0"/>
    <x v="189"/>
    <n v="129"/>
    <n v="32"/>
    <n v="56"/>
    <n v="56"/>
    <n v="47"/>
    <n v="61"/>
    <n v="51"/>
    <n v="1186"/>
    <n v="1618"/>
    <n v="384502.80899999995"/>
    <n v="800466.30099999998"/>
    <n v="909982.86400000006"/>
    <n v="839232.33400000003"/>
    <n v="975467.11400000006"/>
    <n v="998066.13800000004"/>
    <n v="732768.84300000011"/>
    <n v="731064.16200000001"/>
    <n v="6511176"/>
    <n v="3.354981991822068E-4"/>
    <n v="3.9976698531872365E-5"/>
    <n v="6.1539620376851407E-5"/>
    <n v="6.6727648270043888E-5"/>
    <n v="4.8182044607605296E-5"/>
    <n v="6.1118194153181454E-5"/>
    <n v="6.9599029062429704E-5"/>
    <n v="1.6222926271688858E-3"/>
    <n v="2.484958170382739E-4"/>
    <n v="5.9052743928285759E-2"/>
    <n v="0.12293728521545109"/>
    <n v="0.13975706754048731"/>
    <n v="0.12889105347482543"/>
    <n v="0.14981427533213662"/>
    <n v="0.15328508060602264"/>
    <n v="0.11254016831982427"/>
    <n v="0.11227835985388815"/>
  </r>
  <r>
    <x v="21"/>
    <x v="1"/>
    <x v="190"/>
    <n v="117"/>
    <n v="43"/>
    <n v="60"/>
    <n v="53"/>
    <n v="52"/>
    <n v="66"/>
    <n v="60"/>
    <n v="1150"/>
    <n v="1601"/>
    <n v="367201.01999999996"/>
    <n v="796736.58400000003"/>
    <n v="928069.52399999998"/>
    <n v="827723.37499999988"/>
    <n v="931406.21900000004"/>
    <n v="990184.18699999992"/>
    <n v="755561.76799999992"/>
    <n v="735240.78300000005"/>
    <n v="6476616"/>
    <n v="3.1862656590659803E-4"/>
    <n v="5.3970158849891594E-5"/>
    <n v="6.4650328933762077E-5"/>
    <n v="6.4031053852985613E-5"/>
    <n v="5.582956065703486E-5"/>
    <n v="6.6654265808831789E-5"/>
    <n v="7.9411111759694017E-5"/>
    <n v="1.5641134531570182E-3"/>
    <n v="2.4719699299757776E-4"/>
    <n v="5.6696432210895313E-2"/>
    <n v="0.12301741897311806"/>
    <n v="0.14329543761742242"/>
    <n v="0.1278018296900727"/>
    <n v="0.14381062872957112"/>
    <n v="0.15288604218622812"/>
    <n v="0.1166599606955237"/>
    <n v="0.11352236769942822"/>
  </r>
  <r>
    <x v="21"/>
    <x v="2"/>
    <x v="191"/>
    <n v="115"/>
    <n v="49"/>
    <n v="39"/>
    <n v="66"/>
    <n v="62"/>
    <n v="73"/>
    <n v="64"/>
    <n v="1261"/>
    <n v="1729"/>
    <n v="366558.07400000002"/>
    <n v="792131.49"/>
    <n v="933865.69000000006"/>
    <n v="836786.98200000008"/>
    <n v="909779.67800000007"/>
    <n v="998227.68900000001"/>
    <n v="780760.66100000008"/>
    <n v="754542.82399999991"/>
    <n v="6511549"/>
    <n v="3.1372927826983285E-4"/>
    <n v="6.1858416965597469E-5"/>
    <n v="4.1761894047097926E-5"/>
    <n v="7.8873119945357847E-5"/>
    <n v="6.8148367675453829E-5"/>
    <n v="7.3129608409409683E-5"/>
    <n v="8.1971343072060837E-5"/>
    <n v="1.6712106455603905E-3"/>
    <n v="2.6552821763300868E-4"/>
    <n v="5.6293529235516775E-2"/>
    <n v="0.12165023867592796"/>
    <n v="0.14341682601175235"/>
    <n v="0.12850812947886903"/>
    <n v="0.13971785791675684"/>
    <n v="0.15330110992023557"/>
    <n v="0.11990398306148047"/>
    <n v="0.11587762358848869"/>
  </r>
  <r>
    <x v="21"/>
    <x v="3"/>
    <x v="192"/>
    <n v="109"/>
    <n v="40"/>
    <n v="54"/>
    <n v="57"/>
    <n v="68"/>
    <n v="54"/>
    <n v="49"/>
    <n v="1216"/>
    <n v="1647"/>
    <n v="366924.87400000007"/>
    <n v="788154.40100000007"/>
    <n v="935330.125"/>
    <n v="851799.02500000002"/>
    <n v="887334.43499999982"/>
    <n v="1003879.6429999999"/>
    <n v="804376.93599999999"/>
    <n v="772091.78599999996"/>
    <n v="6544014"/>
    <n v="2.9706353459155231E-4"/>
    <n v="5.0751477057348814E-5"/>
    <n v="5.7733626402763411E-5"/>
    <n v="6.6917193289813866E-5"/>
    <n v="7.66340145471758E-5"/>
    <n v="5.37913089248688E-5"/>
    <n v="6.0916714300222057E-5"/>
    <n v="1.574942282833715E-3"/>
    <n v="2.5168039065931095E-4"/>
    <n v="5.6070307001176961E-2"/>
    <n v="0.12043898454373723"/>
    <n v="0.14292911430201707"/>
    <n v="0.13016460921385559"/>
    <n v="0.1355948252861317"/>
    <n v="0.15340426273537922"/>
    <n v="0.12291797297499669"/>
    <n v="0.11798443371300855"/>
  </r>
  <r>
    <x v="21"/>
    <x v="4"/>
    <x v="193"/>
    <n v="99"/>
    <n v="53"/>
    <n v="58"/>
    <n v="60"/>
    <n v="53"/>
    <n v="44"/>
    <n v="72"/>
    <n v="1391"/>
    <n v="1830"/>
    <n v="365746.65100000001"/>
    <n v="786522.85700000008"/>
    <n v="942758.26399999997"/>
    <n v="873587.00300000003"/>
    <n v="870888.9310000001"/>
    <n v="1005792.9010000001"/>
    <n v="829644.92799999996"/>
    <n v="798755.473"/>
    <n v="6605058"/>
    <n v="2.7067917021063851E-4"/>
    <n v="6.7385199970100801E-5"/>
    <n v="6.1521603378912409E-5"/>
    <n v="6.8682340504097443E-5"/>
    <n v="6.0857358629122354E-5"/>
    <n v="4.3746580390708086E-5"/>
    <n v="8.678411398665238E-5"/>
    <n v="1.7414591161117464E-3"/>
    <n v="2.7706039825842557E-4"/>
    <n v="5.537372283483355E-2"/>
    <n v="0.11907887213102444"/>
    <n v="0.14273277600287537"/>
    <n v="0.13226030763090954"/>
    <n v="0.13185182189164729"/>
    <n v="0.15227616487243564"/>
    <n v="0.12560751593702885"/>
    <n v="0.12093087948659952"/>
  </r>
  <r>
    <x v="21"/>
    <x v="5"/>
    <x v="194"/>
    <n v="107"/>
    <n v="61"/>
    <n v="59"/>
    <n v="50"/>
    <n v="53"/>
    <n v="65"/>
    <n v="92"/>
    <n v="1187"/>
    <n v="1674"/>
    <n v="365071.283"/>
    <n v="783713.52899999998"/>
    <n v="947482.60800000001"/>
    <n v="892264.71699999995"/>
    <n v="856747.29500000004"/>
    <n v="1001890.7009999999"/>
    <n v="850762.92299999995"/>
    <n v="825772.65100000007"/>
    <n v="6657291"/>
    <n v="2.9309344498619467E-4"/>
    <n v="7.7834562940153098E-5"/>
    <n v="6.2270272300343906E-5"/>
    <n v="5.6037181620395737E-5"/>
    <n v="6.186188192166979E-5"/>
    <n v="6.4877336355275754E-5"/>
    <n v="1.0813823394605081E-4"/>
    <n v="1.4374416476042871E-3"/>
    <n v="2.5145363181510317E-4"/>
    <n v="5.4837813609169256E-2"/>
    <n v="0.11772258851235434"/>
    <n v="0.14232254651328896"/>
    <n v="0.13402819810640693"/>
    <n v="0.12869308176554098"/>
    <n v="0.15049525415067477"/>
    <n v="0.12779416176940439"/>
    <n v="0.12404034178466888"/>
  </r>
  <r>
    <x v="21"/>
    <x v="6"/>
    <x v="195"/>
    <n v="115"/>
    <n v="35"/>
    <n v="50"/>
    <n v="63"/>
    <n v="57"/>
    <n v="50"/>
    <n v="72"/>
    <n v="1379"/>
    <n v="1821"/>
    <n v="363716.66799999995"/>
    <n v="776947.30599999987"/>
    <n v="948497.67999999993"/>
    <n v="908255.66500000004"/>
    <n v="847156.30299999984"/>
    <n v="994198.30900000012"/>
    <n v="865074.26399999997"/>
    <n v="848133.81299999997"/>
    <n v="6688538"/>
    <n v="3.1618017571853488E-4"/>
    <n v="4.5048100083121993E-5"/>
    <n v="5.27149418014391E-5"/>
    <n v="6.9363729209440166E-5"/>
    <n v="6.7283923637406981E-5"/>
    <n v="5.029177735203731E-5"/>
    <n v="8.3229848576329862E-5"/>
    <n v="1.6259226773688365E-3"/>
    <n v="2.7225680709297011E-4"/>
    <n v="5.4379098690924672E-2"/>
    <n v="0.11616100648602129"/>
    <n v="0.14180941784288284"/>
    <n v="0.13579285413344441"/>
    <n v="0.12665791881574118"/>
    <n v="0.14864209622491495"/>
    <n v="0.12933682428058269"/>
    <n v="0.12680406585116208"/>
  </r>
  <r>
    <x v="21"/>
    <x v="7"/>
    <x v="196"/>
    <n v="95"/>
    <n v="50"/>
    <n v="46"/>
    <n v="53"/>
    <n v="52"/>
    <n v="54"/>
    <n v="66"/>
    <n v="1107"/>
    <n v="1523"/>
    <n v="363626.19200000004"/>
    <n v="776585.07900000003"/>
    <n v="953980.64699999988"/>
    <n v="926165.804"/>
    <n v="838652.93599999999"/>
    <n v="984369.01399999997"/>
    <n v="883741.99599999993"/>
    <n v="881659.81300000008"/>
    <n v="6741921"/>
    <n v="2.6125730788941626E-4"/>
    <n v="6.4384445892759671E-5"/>
    <n v="4.8219007528776424E-5"/>
    <n v="5.7225174770110603E-5"/>
    <n v="6.2004194784098395E-5"/>
    <n v="5.485747644632788E-5"/>
    <n v="7.4682430277988059E-5"/>
    <n v="1.2555863198904812E-3"/>
    <n v="2.2590000683781372E-4"/>
    <n v="5.3935101286413774E-2"/>
    <n v="0.11518750798177553"/>
    <n v="0.14149982579149176"/>
    <n v="0.1373741703588636"/>
    <n v="0.12439376492249019"/>
    <n v="0.14600720091499145"/>
    <n v="0.13108163029498565"/>
    <n v="0.13077278909082443"/>
  </r>
  <r>
    <x v="21"/>
    <x v="8"/>
    <x v="197"/>
    <n v="105"/>
    <n v="31"/>
    <n v="56"/>
    <n v="59"/>
    <n v="59"/>
    <n v="58"/>
    <n v="83"/>
    <n v="1306"/>
    <n v="1757"/>
    <n v="362100"/>
    <n v="768074"/>
    <n v="948061"/>
    <n v="945243"/>
    <n v="832945"/>
    <n v="970659"/>
    <n v="898870"/>
    <n v="912795"/>
    <n v="6772044"/>
    <n v="2.899751449875725E-4"/>
    <n v="4.0360694412257154E-5"/>
    <n v="5.9067929173333783E-5"/>
    <n v="6.2417812139312325E-5"/>
    <n v="7.0833008181812721E-5"/>
    <n v="5.9753219204684652E-5"/>
    <n v="9.2338157909375106E-5"/>
    <n v="1.4307703263054684E-3"/>
    <n v="2.5944899353873068E-4"/>
    <n v="5.3469823881829477E-2"/>
    <n v="0.11341834164101709"/>
    <n v="0.13999628472585235"/>
    <n v="0.13958016220804237"/>
    <n v="0.12299757650718159"/>
    <n v="0.14333323882715471"/>
    <n v="0.13273245123628849"/>
    <n v="0.13478869895115861"/>
  </r>
  <r>
    <x v="22"/>
    <x v="0"/>
    <x v="198"/>
    <n v="100"/>
    <n v="44"/>
    <n v="61"/>
    <n v="42"/>
    <n v="53"/>
    <n v="64"/>
    <n v="146"/>
    <n v="1293"/>
    <n v="1803"/>
    <n v="630769.59899999993"/>
    <n v="1351255.1359999999"/>
    <n v="1434877.7390000001"/>
    <n v="1225867.7010000004"/>
    <n v="1415148.969"/>
    <n v="1528148.9679999999"/>
    <n v="1135826.2409999999"/>
    <n v="1087733.82"/>
    <n v="10008213"/>
    <n v="1.5853649281534257E-4"/>
    <n v="3.2562318416231354E-5"/>
    <n v="4.2512332822524886E-5"/>
    <n v="3.4261445966590476E-5"/>
    <n v="3.7451887512204378E-5"/>
    <n v="4.1880733711296138E-5"/>
    <n v="1.2854078795666775E-4"/>
    <n v="1.1887099364070522E-3"/>
    <n v="1.8015204112862106E-4"/>
    <n v="6.3025197305453029E-2"/>
    <n v="0.13501462608759426"/>
    <n v="0.14337002409920732"/>
    <n v="0.12248617220676662"/>
    <n v="0.14139876609340749"/>
    <n v="0.15268949291946524"/>
    <n v="0.1134894152432607"/>
    <n v="0.10868411973246374"/>
  </r>
  <r>
    <x v="22"/>
    <x v="1"/>
    <x v="199"/>
    <n v="139"/>
    <n v="54"/>
    <n v="52"/>
    <n v="69"/>
    <n v="51"/>
    <n v="51"/>
    <n v="97"/>
    <n v="1276"/>
    <n v="1789"/>
    <n v="614519.55900000001"/>
    <n v="1350715.5209999999"/>
    <n v="1423352.9849999999"/>
    <n v="1186565.9419999998"/>
    <n v="1354684.4039999999"/>
    <n v="1516353.7960000001"/>
    <n v="1179079.1800000002"/>
    <n v="1113598.0719999999"/>
    <n v="9937232"/>
    <n v="2.2619296320884068E-4"/>
    <n v="3.9978810608484893E-5"/>
    <n v="3.6533453435656377E-5"/>
    <n v="5.8151003292491272E-5"/>
    <n v="3.7647144862236126E-5"/>
    <n v="3.3633311786822605E-5"/>
    <n v="8.2267587830700217E-5"/>
    <n v="1.1458353171430421E-3"/>
    <n v="1.8003001238171755E-4"/>
    <n v="6.1840113927097609E-2"/>
    <n v="0.13592472441017781"/>
    <n v="0.14323435187987962"/>
    <n v="0.11940608229736407"/>
    <n v="0.13632411963411942"/>
    <n v="0.152593176449941"/>
    <n v="0.11865267712377051"/>
    <n v="0.11206320552846104"/>
  </r>
  <r>
    <x v="22"/>
    <x v="2"/>
    <x v="200"/>
    <n v="96"/>
    <n v="58"/>
    <n v="50"/>
    <n v="57"/>
    <n v="56"/>
    <n v="50"/>
    <n v="130"/>
    <n v="1468"/>
    <n v="1965"/>
    <n v="603142.495"/>
    <n v="1324817.3700000001"/>
    <n v="1412490.0859999999"/>
    <n v="1173463.898"/>
    <n v="1309493.9380000001"/>
    <n v="1501504.8389999997"/>
    <n v="1210769.4180000001"/>
    <n v="1125987.736"/>
    <n v="9857189"/>
    <n v="1.5916636747672703E-4"/>
    <n v="4.3779619224044438E-5"/>
    <n v="3.5398478541958422E-5"/>
    <n v="4.8574140284288491E-5"/>
    <n v="4.2764611866420106E-5"/>
    <n v="3.329992598179033E-5"/>
    <n v="1.073697419734465E-4"/>
    <n v="1.3037442176901295E-3"/>
    <n v="1.9934689291237087E-4"/>
    <n v="6.1188082626801615E-2"/>
    <n v="0.1344011330207831"/>
    <n v="0.1432954248924313"/>
    <n v="0.11904650484027444"/>
    <n v="0.13284658922538667"/>
    <n v="0.15232586480790819"/>
    <n v="0.1228311050949718"/>
    <n v="0.11423010515472515"/>
  </r>
  <r>
    <x v="22"/>
    <x v="3"/>
    <x v="201"/>
    <n v="81"/>
    <n v="73"/>
    <n v="63"/>
    <n v="56"/>
    <n v="33"/>
    <n v="69"/>
    <n v="108"/>
    <n v="1335"/>
    <n v="1818"/>
    <n v="588603.09900000016"/>
    <n v="1297091.2520000003"/>
    <n v="1400882.173"/>
    <n v="1163111.517"/>
    <n v="1266910.8020000001"/>
    <n v="1477865.3640000003"/>
    <n v="1236863.8140000002"/>
    <n v="1149731.3369999998"/>
    <n v="9778449"/>
    <n v="1.3761395435670307E-4"/>
    <n v="5.6279772057239952E-5"/>
    <n v="4.4971662295541258E-5"/>
    <n v="4.8146716098590571E-5"/>
    <n v="2.6047611203491813E-5"/>
    <n v="4.6688962121180066E-5"/>
    <n v="8.7317616359661705E-5"/>
    <n v="1.1611408309383153E-3"/>
    <n v="1.859190552612178E-4"/>
    <n v="6.0193912040651859E-2"/>
    <n v="0.13264795388307496"/>
    <n v="0.1432622057956226"/>
    <n v="0.11894642156440147"/>
    <n v="0.12956152882732222"/>
    <n v="0.15113494624761045"/>
    <n v="0.12648875235735241"/>
    <n v="0.11757808799739097"/>
  </r>
  <r>
    <x v="22"/>
    <x v="4"/>
    <x v="202"/>
    <n v="94"/>
    <n v="42"/>
    <n v="48"/>
    <n v="70"/>
    <n v="60"/>
    <n v="75"/>
    <n v="169"/>
    <n v="1586"/>
    <n v="2144"/>
    <n v="577017.20999999985"/>
    <n v="1277595.176"/>
    <n v="1395126.3139999998"/>
    <n v="1155482.3539999998"/>
    <n v="1231666.2479999997"/>
    <n v="1449708.4259999997"/>
    <n v="1261962.1270000001"/>
    <n v="1169558.9429999997"/>
    <n v="9711943"/>
    <n v="1.6290675281591693E-4"/>
    <n v="3.2874263138263448E-5"/>
    <n v="3.4405486813862794E-5"/>
    <n v="6.0580760716662588E-5"/>
    <n v="4.8714495584683766E-5"/>
    <n v="5.1734540997970316E-5"/>
    <n v="1.3391844048581339E-4"/>
    <n v="1.3560667544739559E-3"/>
    <n v="2.2075912101213939E-4"/>
    <n v="5.9413158623356811E-2"/>
    <n v="0.13154887502943541"/>
    <n v="0.14365058711732553"/>
    <n v="0.11897540523044665"/>
    <n v="0.12681975666455206"/>
    <n v="0.14927068929461385"/>
    <n v="0.12993920238205683"/>
    <n v="0.1204248154051151"/>
  </r>
  <r>
    <x v="22"/>
    <x v="5"/>
    <x v="203"/>
    <n v="99"/>
    <n v="51"/>
    <n v="55"/>
    <n v="49"/>
    <n v="48"/>
    <n v="84"/>
    <n v="157"/>
    <n v="1553"/>
    <n v="2096"/>
    <n v="574297.74999999988"/>
    <n v="1265892.8150000002"/>
    <n v="1393118.078"/>
    <n v="1166581.615"/>
    <n v="1212817.8320000002"/>
    <n v="1431973.196"/>
    <n v="1297660.6029999999"/>
    <n v="1217412.469"/>
    <n v="9750020"/>
    <n v="1.7238444691799684E-4"/>
    <n v="4.0287771125393421E-5"/>
    <n v="3.9479783421488271E-5"/>
    <n v="4.2003062083230244E-5"/>
    <n v="3.9577254500657762E-5"/>
    <n v="5.8660315873677845E-5"/>
    <n v="1.2098695116199039E-4"/>
    <n v="1.2756563938232507E-3"/>
    <n v="2.1497391800221949E-4"/>
    <n v="5.8902212508282023E-2"/>
    <n v="0.12983489418483246"/>
    <n v="0.142883612341308"/>
    <n v="0.11964915097610056"/>
    <n v="0.12439131735114391"/>
    <n v="0.14686874447437032"/>
    <n v="0.13309312216795452"/>
    <n v="0.12486256120500266"/>
  </r>
  <r>
    <x v="22"/>
    <x v="6"/>
    <x v="204"/>
    <n v="115"/>
    <n v="52"/>
    <n v="41"/>
    <n v="58"/>
    <n v="40"/>
    <n v="75"/>
    <n v="144"/>
    <n v="1607"/>
    <n v="2132"/>
    <n v="562749.53699999989"/>
    <n v="1236413.145"/>
    <n v="1384204.0759999999"/>
    <n v="1164752.659"/>
    <n v="1179905.287"/>
    <n v="1386700.0960000001"/>
    <n v="1301390.5320000001"/>
    <n v="1234974.078"/>
    <n v="9637574"/>
    <n v="2.0435378874421005E-4"/>
    <n v="4.2057139403835759E-5"/>
    <n v="2.9619909889645493E-5"/>
    <n v="4.9795979903403679E-5"/>
    <n v="3.3901026159229337E-5"/>
    <n v="5.4085234591344541E-5"/>
    <n v="1.106508741681855E-4"/>
    <n v="1.3012418872811354E-3"/>
    <n v="2.2121749726642826E-4"/>
    <n v="5.8391202703086884E-2"/>
    <n v="0.12829091065863671"/>
    <n v="0.14362577926768708"/>
    <n v="0.12085537906116207"/>
    <n v="0.12242762410955288"/>
    <n v="0.14388476768116126"/>
    <n v="0.13503300021353923"/>
    <n v="0.12814159227208008"/>
  </r>
  <r>
    <x v="22"/>
    <x v="7"/>
    <x v="205"/>
    <n v="115"/>
    <n v="44"/>
    <n v="42"/>
    <n v="53"/>
    <n v="54"/>
    <n v="77"/>
    <n v="140"/>
    <n v="1354"/>
    <n v="1879"/>
    <n v="560201.51199999999"/>
    <n v="1219035.7319999998"/>
    <n v="1380527.872"/>
    <n v="1182758.0970000001"/>
    <n v="1161972.7219999998"/>
    <n v="1355401.048"/>
    <n v="1309922.7439999999"/>
    <n v="1271116.4000000001"/>
    <n v="9624709"/>
    <n v="2.0528327313761339E-4"/>
    <n v="3.609410195697201E-5"/>
    <n v="3.0423145270622974E-5"/>
    <n v="4.4810515467559715E-5"/>
    <n v="4.6472691636904024E-5"/>
    <n v="5.680975392015486E-5"/>
    <n v="1.0687653194912387E-4"/>
    <n v="1.0652053580616219E-3"/>
    <n v="1.9522668165863509E-4"/>
    <n v="5.8204514235183628E-2"/>
    <n v="0.12665689237981115"/>
    <n v="0.14343580382534163"/>
    <n v="0.12288767348706335"/>
    <n v="0.12072808871416267"/>
    <n v="0.14082514577843341"/>
    <n v="0.13609998432160389"/>
    <n v="0.13206803447252277"/>
  </r>
  <r>
    <x v="22"/>
    <x v="8"/>
    <x v="206"/>
    <n v="108"/>
    <n v="50"/>
    <n v="50"/>
    <n v="51"/>
    <n v="51"/>
    <n v="49"/>
    <n v="172"/>
    <n v="1495"/>
    <n v="2026"/>
    <n v="554329"/>
    <n v="1194042"/>
    <n v="1349275"/>
    <n v="1181729"/>
    <n v="1138345"/>
    <n v="1318073"/>
    <n v="1317147"/>
    <n v="1314365"/>
    <n v="9551028"/>
    <n v="1.948301459963307E-4"/>
    <n v="4.1874573926210301E-5"/>
    <n v="3.7056937985214279E-5"/>
    <n v="4.3157102855223152E-5"/>
    <n v="4.4801883436040922E-5"/>
    <n v="3.7175482693295438E-5"/>
    <n v="1.3058527256259173E-4"/>
    <n v="1.1374313832154691E-3"/>
    <n v="2.1212376301273539E-4"/>
    <n v="5.8038673952165151E-2"/>
    <n v="0.12501711857613651"/>
    <n v="0.1412701334348512"/>
    <n v="0.12372793797693819"/>
    <n v="0.11918559970717288"/>
    <n v="0.13800325996322071"/>
    <n v="0.13790630704883286"/>
    <n v="0.13761502950258339"/>
  </r>
  <r>
    <x v="23"/>
    <x v="0"/>
    <x v="207"/>
    <n v="108"/>
    <n v="48"/>
    <n v="44"/>
    <n v="55"/>
    <n v="63"/>
    <n v="56"/>
    <n v="63"/>
    <n v="512"/>
    <n v="949"/>
    <n v="354883.35799999977"/>
    <n v="681410.272"/>
    <n v="743301.06299999997"/>
    <n v="673770.11600000015"/>
    <n v="731353.71599999978"/>
    <n v="791899.47100000002"/>
    <n v="554679.53899999987"/>
    <n v="542376.9"/>
    <n v="5168946"/>
    <n v="3.0432534399091229E-4"/>
    <n v="7.0442143261380122E-5"/>
    <n v="5.9195394962054563E-5"/>
    <n v="8.1630215846497986E-5"/>
    <n v="8.6141628355382579E-5"/>
    <n v="7.0716046734169369E-5"/>
    <n v="1.1357909490149773E-4"/>
    <n v="9.4399300560182408E-4"/>
    <n v="1.8359642371965193E-4"/>
    <n v="6.8656812820253835E-2"/>
    <n v="0.13182770181774001"/>
    <n v="0.14380128231171305"/>
    <n v="0.13034961402189155"/>
    <n v="0.14148991225677338"/>
    <n v="0.15320327799903502"/>
    <n v="0.10730998911576942"/>
    <n v="0.1049298831908865"/>
  </r>
  <r>
    <x v="23"/>
    <x v="1"/>
    <x v="208"/>
    <n v="115"/>
    <n v="73"/>
    <n v="46"/>
    <n v="66"/>
    <n v="38"/>
    <n v="57"/>
    <n v="65"/>
    <n v="566"/>
    <n v="1026"/>
    <n v="352390.09799999988"/>
    <n v="701457.01899999985"/>
    <n v="733067.39800000004"/>
    <n v="692633.28900000011"/>
    <n v="713829.92499999981"/>
    <n v="798558.91200000001"/>
    <n v="583532.71299999976"/>
    <n v="554230.56099999999"/>
    <n v="5228413"/>
    <n v="3.2634288151876513E-4"/>
    <n v="1.0406909906478534E-4"/>
    <n v="6.2750028340504647E-5"/>
    <n v="9.5288518539570209E-5"/>
    <n v="5.3233968861700507E-5"/>
    <n v="7.1378578516195933E-5"/>
    <n v="1.1139049885623127E-4"/>
    <n v="1.0212356369861026E-3"/>
    <n v="1.9623545423821722E-4"/>
    <n v="6.7399055506900452E-2"/>
    <n v="0.13416251145424049"/>
    <n v="0.1402083955494717"/>
    <n v="0.1324748616836505"/>
    <n v="0.13652898594659599"/>
    <n v="0.15273447449541572"/>
    <n v="0.11160799902379551"/>
    <n v="0.10600359248590346"/>
  </r>
  <r>
    <x v="23"/>
    <x v="2"/>
    <x v="209"/>
    <n v="111"/>
    <n v="62"/>
    <n v="51"/>
    <n v="50"/>
    <n v="63"/>
    <n v="65"/>
    <n v="57"/>
    <n v="573"/>
    <n v="1032"/>
    <n v="339163.89199999993"/>
    <n v="677004.90299999982"/>
    <n v="702287.20699999982"/>
    <n v="679763.01099999994"/>
    <n v="673645.54800000018"/>
    <n v="770233.87800000014"/>
    <n v="580274.73300000012"/>
    <n v="536188.15300000005"/>
    <n v="5049930"/>
    <n v="3.2727540465893703E-4"/>
    <n v="9.1579838972008184E-5"/>
    <n v="7.2619861919256078E-5"/>
    <n v="7.3555046671993754E-5"/>
    <n v="9.3520992140513611E-5"/>
    <n v="8.438995200883645E-5"/>
    <n v="9.8229333035598486E-5"/>
    <n v="1.0686547190459838E-3"/>
    <n v="2.043592683462939E-4"/>
    <n v="6.7162097692443246E-2"/>
    <n v="0.13406223512009074"/>
    <n v="0.13906870134833549"/>
    <n v="0.13460840269073035"/>
    <n v="0.13339700708722699"/>
    <n v="0.15252367418954324"/>
    <n v="0.11490748049972972"/>
    <n v="0.10617734364634758"/>
  </r>
  <r>
    <x v="23"/>
    <x v="3"/>
    <x v="210"/>
    <n v="85"/>
    <n v="66"/>
    <n v="47"/>
    <n v="60"/>
    <n v="61"/>
    <n v="66"/>
    <n v="63"/>
    <n v="568"/>
    <n v="1016"/>
    <n v="335678.71800000005"/>
    <n v="672423.74900000007"/>
    <n v="695542.51"/>
    <n v="687377.87699999986"/>
    <n v="654897.17599999998"/>
    <n v="758363.18499999994"/>
    <n v="593456.24600000004"/>
    <n v="541671.81799999997"/>
    <n v="5032187"/>
    <n v="2.5321831692648439E-4"/>
    <n v="9.8152392889383196E-5"/>
    <n v="6.7573152358437442E-5"/>
    <n v="8.7288232583022186E-5"/>
    <n v="9.314439309782579E-5"/>
    <n v="8.7029541129426014E-5"/>
    <n v="1.0615778403990375E-4"/>
    <n v="1.0486054122165905E-3"/>
    <n v="2.0190028709187477E-4"/>
    <n v="6.670632828231543E-2"/>
    <n v="0.13362455508906965"/>
    <n v="0.13821873272992438"/>
    <n v="0.13659625069577103"/>
    <n v="0.13014166126974216"/>
    <n v="0.15070250469626822"/>
    <n v="0.11793207327152191"/>
    <n v="0.10764143264151352"/>
  </r>
  <r>
    <x v="23"/>
    <x v="4"/>
    <x v="211"/>
    <n v="108"/>
    <n v="40"/>
    <n v="48"/>
    <n v="40"/>
    <n v="38"/>
    <n v="47"/>
    <n v="58"/>
    <n v="625"/>
    <n v="1004"/>
    <n v="336961.84200000012"/>
    <n v="680429.473"/>
    <n v="698919.05099999998"/>
    <n v="699737.86399999994"/>
    <n v="649787.9859999998"/>
    <n v="761382.42600000021"/>
    <n v="641259.38199999998"/>
    <n v="620157.1540000001"/>
    <n v="5190792"/>
    <n v="3.2051106843130315E-4"/>
    <n v="5.8786401217514577E-5"/>
    <n v="6.867748122092611E-5"/>
    <n v="5.7164264016446025E-5"/>
    <n v="5.8480613398106149E-5"/>
    <n v="6.1729819857964495E-5"/>
    <n v="9.044701976773573E-5"/>
    <n v="1.0078090625396541E-3"/>
    <n v="1.9341942424200393E-4"/>
    <n v="6.4915304254148529E-2"/>
    <n v="0.1310839411403886"/>
    <n v="0.13464593668943003"/>
    <n v="0.13480368005498966"/>
    <n v="0.12518089455327816"/>
    <n v="0.14667943273396433"/>
    <n v="0.12353786898030204"/>
    <n v="0.11947254946836632"/>
  </r>
  <r>
    <x v="23"/>
    <x v="5"/>
    <x v="212"/>
    <n v="118"/>
    <n v="56"/>
    <n v="60"/>
    <n v="55"/>
    <n v="67"/>
    <n v="65"/>
    <n v="70"/>
    <n v="510"/>
    <n v="1001"/>
    <n v="338865.79599999997"/>
    <n v="688227.07599999988"/>
    <n v="693603.9160000002"/>
    <n v="716060.64699999988"/>
    <n v="649973.18599999999"/>
    <n v="751667.55"/>
    <n v="642692.5499999997"/>
    <n v="593166.87400000007"/>
    <n v="5166404"/>
    <n v="3.4822045008047966E-4"/>
    <n v="8.1368492976873242E-5"/>
    <n v="8.6504701914053177E-5"/>
    <n v="7.6809136531140793E-5"/>
    <n v="1.0308117541328851E-4"/>
    <n v="8.64743994868476E-5"/>
    <n v="1.0891677521390288E-4"/>
    <n v="8.597917758974517E-4"/>
    <n v="1.9375178557464728E-4"/>
    <n v="6.5590262782391773E-2"/>
    <n v="0.13321201284297549"/>
    <n v="0.13425274446210558"/>
    <n v="0.13859942950648069"/>
    <n v="0.12580765770543689"/>
    <n v="0.14549143853248797"/>
    <n v="0.1243984307073159"/>
    <n v="0.11481232865257926"/>
  </r>
  <r>
    <x v="23"/>
    <x v="6"/>
    <x v="213"/>
    <n v="103"/>
    <n v="51"/>
    <n v="73"/>
    <n v="42"/>
    <n v="65"/>
    <n v="44"/>
    <n v="51"/>
    <n v="629"/>
    <n v="1058"/>
    <n v="332898.69199999998"/>
    <n v="680407.14599999995"/>
    <n v="682235.72899999982"/>
    <n v="713599.71200000017"/>
    <n v="642341.13599999982"/>
    <n v="736804.21500000008"/>
    <n v="658229.79"/>
    <n v="610099.8409999999"/>
    <n v="5152678"/>
    <n v="3.0940343856923299E-4"/>
    <n v="7.4955121062176509E-5"/>
    <n v="1.0700113889813593E-4"/>
    <n v="5.8856525995907339E-5"/>
    <n v="1.011923359054495E-4"/>
    <n v="5.9717356530051871E-5"/>
    <n v="7.7480540648274207E-5"/>
    <n v="1.0309787967966379E-3"/>
    <n v="2.0533012154068235E-4"/>
    <n v="6.4606927116346094E-2"/>
    <n v="0.13204922682923326"/>
    <n v="0.13240410695176369"/>
    <n v="0.13849103553530809"/>
    <n v="0.12466161013748575"/>
    <n v="0.1429944225119443"/>
    <n v="0.12774518221398659"/>
    <n v="0.11840441824620128"/>
  </r>
  <r>
    <x v="23"/>
    <x v="7"/>
    <x v="214"/>
    <n v="117"/>
    <n v="53"/>
    <n v="61"/>
    <n v="49"/>
    <n v="39"/>
    <n v="55"/>
    <n v="58"/>
    <n v="442"/>
    <n v="874"/>
    <n v="333261.73300000007"/>
    <n v="686280.82899999991"/>
    <n v="683388.95499999984"/>
    <n v="715947.02999999991"/>
    <n v="643762.9589999998"/>
    <n v="724190.93000000017"/>
    <n v="674338.50699999998"/>
    <n v="639274.03799999994"/>
    <n v="5195638"/>
    <n v="3.510754113494332E-4"/>
    <n v="7.722786031664015E-5"/>
    <n v="8.9261027053034561E-5"/>
    <n v="6.844081747220881E-5"/>
    <n v="6.0581304740771844E-5"/>
    <n v="7.5946822476774168E-5"/>
    <n v="8.6010215044711962E-5"/>
    <n v="6.9140927634542867E-4"/>
    <n v="1.6821803212617968E-4"/>
    <n v="6.4142600581487796E-2"/>
    <n v="0.13208788391339041"/>
    <n v="0.13153128739916056"/>
    <n v="0.13779771223476306"/>
    <n v="0.12390450585664356"/>
    <n v="0.13938440861353316"/>
    <n v="0.12978935541698633"/>
    <n v="0.12304052707290229"/>
  </r>
  <r>
    <x v="23"/>
    <x v="8"/>
    <x v="215"/>
    <n v="105"/>
    <n v="62"/>
    <n v="52"/>
    <n v="51"/>
    <n v="66"/>
    <n v="70"/>
    <n v="44"/>
    <n v="575"/>
    <n v="1025"/>
    <n v="316049"/>
    <n v="650976"/>
    <n v="639854"/>
    <n v="684324"/>
    <n v="616148"/>
    <n v="671407"/>
    <n v="646451"/>
    <n v="615460"/>
    <n v="4927974"/>
    <n v="3.3222696480609019E-4"/>
    <n v="9.5241606449392906E-5"/>
    <n v="8.126853938554733E-5"/>
    <n v="7.4526101671138235E-5"/>
    <n v="1.0711712121113759E-4"/>
    <n v="1.0425866873595301E-4"/>
    <n v="6.8063936787165623E-5"/>
    <n v="9.3426055308224744E-4"/>
    <n v="2.0799622725282236E-4"/>
    <n v="6.413365817270951E-2"/>
    <n v="0.13209809954354468"/>
    <n v="0.12984118828549016"/>
    <n v="0.13886518070103454"/>
    <n v="0.12503069212621656"/>
    <n v="0.13624402239135192"/>
    <n v="0.13117987229640415"/>
    <n v="0.12489108100002151"/>
  </r>
  <r>
    <x v="24"/>
    <x v="0"/>
    <x v="216"/>
    <n v="117"/>
    <n v="62"/>
    <n v="53"/>
    <n v="55"/>
    <n v="56"/>
    <n v="51"/>
    <n v="54"/>
    <n v="459"/>
    <n v="907"/>
    <n v="215338.05700000003"/>
    <n v="416772.92200000002"/>
    <n v="447296.75399999996"/>
    <n v="381306.36800000002"/>
    <n v="383759.95"/>
    <n v="403646.66700000002"/>
    <n v="310222.77599999995"/>
    <n v="311828.88800000004"/>
    <n v="2922240"/>
    <n v="5.4333173443651896E-4"/>
    <n v="1.4876206376958432E-4"/>
    <n v="1.1848956990195374E-4"/>
    <n v="1.4424096898376477E-4"/>
    <n v="1.4592455518091453E-4"/>
    <n v="1.2634812614469078E-4"/>
    <n v="1.7406845717865668E-4"/>
    <n v="1.4719611224730403E-3"/>
    <n v="3.1037833990363555E-4"/>
    <n v="7.3689381091217712E-2"/>
    <n v="0.14262104481493648"/>
    <n v="0.15306639906373193"/>
    <n v="0.13048427507665353"/>
    <n v="0.13132389878996933"/>
    <n v="0.13812919780716162"/>
    <n v="0.1061592394875164"/>
    <n v="0.10670885621988613"/>
  </r>
  <r>
    <x v="24"/>
    <x v="1"/>
    <x v="217"/>
    <n v="127"/>
    <n v="63"/>
    <n v="62"/>
    <n v="58"/>
    <n v="70"/>
    <n v="73"/>
    <n v="52"/>
    <n v="433"/>
    <n v="938"/>
    <n v="199939.44999999995"/>
    <n v="398252.33499999996"/>
    <n v="424340.39299999992"/>
    <n v="364378.14799999987"/>
    <n v="369638.68599999999"/>
    <n v="397130.77000000014"/>
    <n v="315735.36099999998"/>
    <n v="302509.96200000006"/>
    <n v="2821136"/>
    <n v="6.3519230447017848E-4"/>
    <n v="1.5819116289675993E-4"/>
    <n v="1.4610911669679302E-4"/>
    <n v="1.5917529719702077E-4"/>
    <n v="1.8937411762144399E-4"/>
    <n v="1.8381854420396581E-4"/>
    <n v="1.6469488826118531E-4"/>
    <n v="1.4313578208707055E-3"/>
    <n v="3.3249017417097225E-4"/>
    <n v="7.0871964343441771E-2"/>
    <n v="0.14116736484877013"/>
    <n v="0.15041472406860212"/>
    <n v="0.1291600787767764"/>
    <n v="0.13102476661883722"/>
    <n v="0.14076980691466137"/>
    <n v="0.11191780935055948"/>
    <n v="0.1072298400360706"/>
  </r>
  <r>
    <x v="24"/>
    <x v="2"/>
    <x v="218"/>
    <n v="127"/>
    <n v="57"/>
    <n v="69"/>
    <n v="38"/>
    <n v="47"/>
    <n v="56"/>
    <n v="60"/>
    <n v="481"/>
    <n v="935"/>
    <n v="194829.02499999999"/>
    <n v="388394.7379999999"/>
    <n v="401460.35999999993"/>
    <n v="356345.70000000013"/>
    <n v="358445.89899999998"/>
    <n v="388306.58"/>
    <n v="317157.68599999999"/>
    <n v="299462.745"/>
    <n v="2752624"/>
    <n v="6.5185359316970355E-4"/>
    <n v="1.4675790999001644E-4"/>
    <n v="1.718725106508648E-4"/>
    <n v="1.0663802032689039E-4"/>
    <n v="1.3112160058497419E-4"/>
    <n v="1.4421594401001393E-4"/>
    <n v="1.891803435594495E-4"/>
    <n v="1.6062098141790559E-3"/>
    <n v="3.3967588744412606E-4"/>
    <n v="7.0779381782619055E-2"/>
    <n v="0.14109981530350674"/>
    <n v="0.14584642145095006"/>
    <n v="0.12945672928812657"/>
    <n v="0.13021970999308297"/>
    <n v="0.14106778840844228"/>
    <n v="0.11522012668639087"/>
    <n v="0.10879173653938932"/>
  </r>
  <r>
    <x v="24"/>
    <x v="3"/>
    <x v="219"/>
    <n v="104"/>
    <n v="67"/>
    <n v="66"/>
    <n v="58"/>
    <n v="47"/>
    <n v="57"/>
    <n v="57"/>
    <n v="435"/>
    <n v="891"/>
    <n v="195379.45999999985"/>
    <n v="390067.65299999987"/>
    <n v="412468.54599999997"/>
    <n v="360477.31899999996"/>
    <n v="353756.53999999986"/>
    <n v="388065.89699999988"/>
    <n v="328897.35899999994"/>
    <n v="309902.98899999994"/>
    <n v="2787849"/>
    <n v="5.3229750967681089E-4"/>
    <n v="1.7176507583929298E-4"/>
    <n v="1.6001220126976665E-4"/>
    <n v="1.6089777898065205E-4"/>
    <n v="1.328597345507733E-4"/>
    <n v="1.4688227035832531E-4"/>
    <n v="1.7330634752831813E-4"/>
    <n v="1.4036650675866829E-3"/>
    <n v="3.1960124095673761E-4"/>
    <n v="7.0082511642488479E-2"/>
    <n v="0.13991706616821781"/>
    <n v="0.1479522549463762"/>
    <n v="0.12930302860736001"/>
    <n v="0.12689228864260577"/>
    <n v="0.13919903732232264"/>
    <n v="0.11797531322535759"/>
    <n v="0.11116204249225835"/>
  </r>
  <r>
    <x v="24"/>
    <x v="4"/>
    <x v="220"/>
    <n v="101"/>
    <n v="56"/>
    <n v="70"/>
    <n v="35"/>
    <n v="50"/>
    <n v="60"/>
    <n v="72"/>
    <n v="603"/>
    <n v="1047"/>
    <n v="194963.78499999997"/>
    <n v="393399.83199999994"/>
    <n v="413405.25899999996"/>
    <n v="366269.70700000005"/>
    <n v="351704.45399999991"/>
    <n v="384107.89599999995"/>
    <n v="335586.49800000002"/>
    <n v="319395.82600000006"/>
    <n v="2808240"/>
    <n v="5.1804492819012519E-4"/>
    <n v="1.4234881523792823E-4"/>
    <n v="1.6932537377324462E-4"/>
    <n v="9.555799819393744E-5"/>
    <n v="1.4216481887374679E-4"/>
    <n v="1.562061093375701E-4"/>
    <n v="2.1454975223705216E-4"/>
    <n v="1.8879395123967584E-3"/>
    <n v="3.728313819331681E-4"/>
    <n v="6.942561355154829E-2"/>
    <n v="0.14008768196450444"/>
    <n v="0.14721151290487991"/>
    <n v="0.13042678225507792"/>
    <n v="0.12524016964362017"/>
    <n v="0.13677887075178757"/>
    <n v="0.11950064738056577"/>
    <n v="0.11373523131926049"/>
  </r>
  <r>
    <x v="24"/>
    <x v="5"/>
    <x v="221"/>
    <n v="101"/>
    <n v="39"/>
    <n v="26"/>
    <n v="38"/>
    <n v="73"/>
    <n v="44"/>
    <n v="114"/>
    <n v="561"/>
    <n v="996"/>
    <n v="179679.43800000002"/>
    <n v="372766.31900000013"/>
    <n v="383853.21099999989"/>
    <n v="348531.09400000004"/>
    <n v="335227.1320000001"/>
    <n v="365431.32299999997"/>
    <n v="329994.05699999991"/>
    <n v="320241.54599999997"/>
    <n v="2684587"/>
    <n v="5.6211217668657219E-4"/>
    <n v="1.0462318619510253E-4"/>
    <n v="6.7734225623033818E-5"/>
    <n v="1.0902900961829247E-4"/>
    <n v="2.1776280328049334E-4"/>
    <n v="1.2040566101116625E-4"/>
    <n v="3.4546076688890195E-4"/>
    <n v="1.7518026845898379E-3"/>
    <n v="3.7100678800873282E-4"/>
    <n v="6.6930011208427967E-2"/>
    <n v="0.13885425169681598"/>
    <n v="0.14298408321279954"/>
    <n v="0.12982670854027084"/>
    <n v="0.12487102559909591"/>
    <n v="0.13612198934137726"/>
    <n v="0.12292172203769143"/>
    <n v="0.11928894314097474"/>
  </r>
  <r>
    <x v="24"/>
    <x v="6"/>
    <x v="222"/>
    <n v="110"/>
    <n v="47"/>
    <n v="64"/>
    <n v="35"/>
    <n v="43"/>
    <n v="50"/>
    <n v="64"/>
    <n v="645"/>
    <n v="1058"/>
    <n v="181973.66300000009"/>
    <n v="381640.33100000006"/>
    <n v="399249.53300000005"/>
    <n v="360517.951"/>
    <n v="342804.96500000008"/>
    <n v="364860.47699999996"/>
    <n v="338436.13099999994"/>
    <n v="330905.51400000002"/>
    <n v="2747550"/>
    <n v="6.0448307841118711E-4"/>
    <n v="1.2315260254818297E-4"/>
    <n v="1.6030075105936313E-4"/>
    <n v="9.7082544441732938E-5"/>
    <n v="1.2543575615948265E-4"/>
    <n v="1.3703868506426364E-4"/>
    <n v="1.8910510473835909E-4"/>
    <n v="1.9491968937090604E-3"/>
    <n v="3.8507033538971085E-4"/>
    <n v="6.6231247111062611E-2"/>
    <n v="0.1389020512820513"/>
    <n v="0.14531110735018474"/>
    <n v="0.13121433677276118"/>
    <n v="0.12476750741569766"/>
    <n v="0.13279484522574656"/>
    <n v="0.12317742388673543"/>
    <n v="0.12043657585849211"/>
  </r>
  <r>
    <x v="24"/>
    <x v="7"/>
    <x v="223"/>
    <n v="92"/>
    <n v="54"/>
    <n v="47"/>
    <n v="48"/>
    <n v="52"/>
    <n v="57"/>
    <n v="75"/>
    <n v="620"/>
    <n v="1045"/>
    <n v="175449.29399999994"/>
    <n v="378376.07699999993"/>
    <n v="396193.58499999985"/>
    <n v="358118.21400000004"/>
    <n v="339535.08400000003"/>
    <n v="357727.18900000007"/>
    <n v="342098.53599999996"/>
    <n v="341072.24600000004"/>
    <n v="2734849"/>
    <n v="5.2436802624010578E-4"/>
    <n v="1.4271515373843259E-4"/>
    <n v="1.1862887684059806E-4"/>
    <n v="1.3403395338054488E-4"/>
    <n v="1.5315059459363557E-4"/>
    <n v="1.5933930031804204E-4"/>
    <n v="2.1923508026938768E-4"/>
    <n v="1.8177966904994079E-3"/>
    <n v="3.8210519118240166E-4"/>
    <n v="6.4153192370035764E-2"/>
    <n v="0.1383535533406049"/>
    <n v="0.14486854118819717"/>
    <n v="0.13094624748934952"/>
    <n v="0.12415130926789744"/>
    <n v="0.13080326884592169"/>
    <n v="0.12508863780047819"/>
    <n v="0.12471337393764703"/>
  </r>
  <r>
    <x v="24"/>
    <x v="8"/>
    <x v="224"/>
    <n v="111"/>
    <n v="29"/>
    <n v="32"/>
    <n v="62"/>
    <n v="55"/>
    <n v="55"/>
    <n v="76"/>
    <n v="585"/>
    <n v="1005"/>
    <n v="149621"/>
    <n v="323328"/>
    <n v="337176"/>
    <n v="307945"/>
    <n v="293831"/>
    <n v="307324"/>
    <n v="300392"/>
    <n v="304949"/>
    <n v="2366832"/>
    <n v="7.4187446949291872E-4"/>
    <n v="8.9692201108471897E-5"/>
    <n v="9.4905924502337058E-5"/>
    <n v="2.0133465391547191E-4"/>
    <n v="1.8718242799432326E-4"/>
    <n v="1.7896422017154535E-4"/>
    <n v="2.5300274308237238E-4"/>
    <n v="1.91835356075934E-3"/>
    <n v="4.2461822385365754E-4"/>
    <n v="6.3215724647968249E-2"/>
    <n v="0.13660792147478149"/>
    <n v="0.14245878034435905"/>
    <n v="0.13010851636280057"/>
    <n v="0.12414527097825279"/>
    <n v="0.12984614032597158"/>
    <n v="0.12691733084561979"/>
    <n v="0.12884268929945175"/>
  </r>
  <r>
    <x v="25"/>
    <x v="0"/>
    <x v="225"/>
    <n v="115"/>
    <n v="68"/>
    <n v="65"/>
    <n v="58"/>
    <n v="50"/>
    <n v="59"/>
    <n v="84"/>
    <n v="1113"/>
    <n v="1612"/>
    <n v="387831.17799999996"/>
    <n v="765931.51899999985"/>
    <n v="823917.65600000019"/>
    <n v="743732.1379999998"/>
    <n v="785589.59500000009"/>
    <n v="855733.826"/>
    <n v="643494.84899999993"/>
    <n v="659904.93499999994"/>
    <n v="5784755"/>
    <n v="2.9652077121040542E-4"/>
    <n v="8.8780783024546109E-5"/>
    <n v="7.8891378921973226E-5"/>
    <n v="7.7985066177145638E-5"/>
    <n v="6.3646464156644022E-5"/>
    <n v="6.894667267716492E-5"/>
    <n v="1.3053717544209901E-4"/>
    <n v="1.6866065715965589E-3"/>
    <n v="2.7866348704482733E-4"/>
    <n v="6.7043665289195475E-2"/>
    <n v="0.132405178611713"/>
    <n v="0.14242913589253134"/>
    <n v="0.12856761228435773"/>
    <n v="0.13580343419902832"/>
    <n v="0.14792913891772427"/>
    <n v="0.11123977575541227"/>
    <n v="0.11407655726128417"/>
  </r>
  <r>
    <x v="25"/>
    <x v="1"/>
    <x v="226"/>
    <n v="99"/>
    <n v="65"/>
    <n v="64"/>
    <n v="46"/>
    <n v="68"/>
    <n v="55"/>
    <n v="75"/>
    <n v="1013"/>
    <n v="1485"/>
    <n v="375261.68"/>
    <n v="763225.2919999999"/>
    <n v="811646.90799999982"/>
    <n v="730368.17000000016"/>
    <n v="756350.4850000001"/>
    <n v="852100.44200000004"/>
    <n v="659324.88400000008"/>
    <n v="671341.17700000014"/>
    <n v="5733300"/>
    <n v="2.6381590574342686E-4"/>
    <n v="8.5164892570148217E-5"/>
    <n v="7.8852022189924997E-5"/>
    <n v="6.2981934166161688E-5"/>
    <n v="8.9905409394957931E-5"/>
    <n v="6.4546381258654477E-5"/>
    <n v="1.1375272164003444E-4"/>
    <n v="1.5089198081469682E-3"/>
    <n v="2.5901313379728954E-4"/>
    <n v="6.5452999145343874E-2"/>
    <n v="0.13312146442711875"/>
    <n v="0.14156714422758268"/>
    <n v="0.12739053773568454"/>
    <n v="0.13192236321141404"/>
    <n v="0.14862303420368725"/>
    <n v="0.11499919487904001"/>
    <n v="0.11709507212251237"/>
  </r>
  <r>
    <x v="25"/>
    <x v="2"/>
    <x v="227"/>
    <n v="101"/>
    <n v="80"/>
    <n v="63"/>
    <n v="38"/>
    <n v="44"/>
    <n v="37"/>
    <n v="80"/>
    <n v="1009"/>
    <n v="1452"/>
    <n v="374261.94099999982"/>
    <n v="758149.55799999973"/>
    <n v="814624.70699999994"/>
    <n v="746204.31500000018"/>
    <n v="739678.80199999991"/>
    <n v="850235.80399999989"/>
    <n v="679047.21"/>
    <n v="671866.9850000001"/>
    <n v="5750826"/>
    <n v="2.6986446906713407E-4"/>
    <n v="1.0552007734600569E-4"/>
    <n v="7.7336225452832977E-5"/>
    <n v="5.0924390594015786E-5"/>
    <n v="5.9485279125249292E-5"/>
    <n v="4.3517339338017345E-5"/>
    <n v="1.1781213267925805E-4"/>
    <n v="1.501785357112018E-3"/>
    <n v="2.5248546904392517E-4"/>
    <n v="6.5079684379252614E-2"/>
    <n v="0.131833158923605"/>
    <n v="0.14165351325183548"/>
    <n v="0.12975602374337186"/>
    <n v="0.128621314920674"/>
    <n v="0.1478458579689248"/>
    <n v="0.11807820476571539"/>
    <n v="0.11682964934080775"/>
  </r>
  <r>
    <x v="25"/>
    <x v="3"/>
    <x v="228"/>
    <n v="109"/>
    <n v="66"/>
    <n v="41"/>
    <n v="48"/>
    <n v="55"/>
    <n v="45"/>
    <n v="104"/>
    <n v="1027"/>
    <n v="1495"/>
    <n v="373549.68699999992"/>
    <n v="760022.46999999986"/>
    <n v="808175.0229999997"/>
    <n v="753717.73399999994"/>
    <n v="727506.81600000011"/>
    <n v="845374.69299999997"/>
    <n v="698495.49599999993"/>
    <n v="690179.48000000021"/>
    <n v="5772855"/>
    <n v="2.9179518493345713E-4"/>
    <n v="8.6839537783665812E-5"/>
    <n v="5.0731585155657571E-5"/>
    <n v="6.3684318193314534E-5"/>
    <n v="7.5600666262348794E-5"/>
    <n v="5.323083405809973E-5"/>
    <n v="1.4889143966649143E-4"/>
    <n v="1.4880187397052136E-3"/>
    <n v="2.5897064797227715E-4"/>
    <n v="6.470796287105772E-2"/>
    <n v="0.13165452276213413"/>
    <n v="0.13999572533867552"/>
    <n v="0.13056238793456615"/>
    <n v="0.12602201441054731"/>
    <n v="0.14643962008399655"/>
    <n v="0.12099654261193117"/>
    <n v="0.1195560047844611"/>
  </r>
  <r>
    <x v="25"/>
    <x v="4"/>
    <x v="229"/>
    <n v="92"/>
    <n v="41"/>
    <n v="57"/>
    <n v="73"/>
    <n v="34"/>
    <n v="59"/>
    <n v="87"/>
    <n v="1135"/>
    <n v="1578"/>
    <n v="353791.23699999991"/>
    <n v="728921.28500000003"/>
    <n v="775389.61400000006"/>
    <n v="735682.34699999995"/>
    <n v="690184.54099999997"/>
    <n v="806044.48499999999"/>
    <n v="686515.04299999983"/>
    <n v="672473.12100000004"/>
    <n v="5560104"/>
    <n v="2.6004035820706331E-4"/>
    <n v="5.6247500030130134E-5"/>
    <n v="7.3511430861130921E-5"/>
    <n v="9.9227608624405394E-5"/>
    <n v="4.9262187111200452E-5"/>
    <n v="7.3196952647098626E-5"/>
    <n v="1.2672701186534674E-4"/>
    <n v="1.6877998012949575E-3"/>
    <n v="2.838076410081538E-4"/>
    <n v="6.3630327238483289E-2"/>
    <n v="0.13109849833744117"/>
    <n v="0.13945595514040746"/>
    <n v="0.13231449393752345"/>
    <n v="0.124131588365973"/>
    <n v="0.14496931801995069"/>
    <n v="0.12347161905604641"/>
    <n v="0.12094614075564054"/>
  </r>
  <r>
    <x v="25"/>
    <x v="5"/>
    <x v="230"/>
    <n v="116"/>
    <n v="43"/>
    <n v="48"/>
    <n v="50"/>
    <n v="58"/>
    <n v="59"/>
    <n v="99"/>
    <n v="1100"/>
    <n v="1573"/>
    <n v="364253.70500000002"/>
    <n v="751848.13800000004"/>
    <n v="798866.20099999988"/>
    <n v="764137.75400000019"/>
    <n v="707771.875"/>
    <n v="819487.21400000015"/>
    <n v="731425.98699999996"/>
    <n v="720967.28299999994"/>
    <n v="5773588"/>
    <n v="3.184593551354543E-4"/>
    <n v="5.7192400734521735E-5"/>
    <n v="6.0085155611684222E-5"/>
    <n v="6.5433228155875129E-5"/>
    <n v="8.1947308234026675E-5"/>
    <n v="7.1996242274501167E-5"/>
    <n v="1.3535204075268932E-4"/>
    <n v="1.5257280405607534E-3"/>
    <n v="2.7244756640065071E-4"/>
    <n v="6.308966019050892E-2"/>
    <n v="0.13022199332546763"/>
    <n v="0.13836564039553911"/>
    <n v="0.13235058580556844"/>
    <n v="0.12258787343329659"/>
    <n v="0.14193725184408729"/>
    <n v="0.12668482527676031"/>
    <n v="0.1248733513717986"/>
  </r>
  <r>
    <x v="25"/>
    <x v="6"/>
    <x v="231"/>
    <n v="96"/>
    <n v="69"/>
    <n v="59"/>
    <n v="65"/>
    <n v="46"/>
    <n v="66"/>
    <n v="74"/>
    <n v="1156"/>
    <n v="1631"/>
    <n v="350015.489"/>
    <n v="723141.27399999998"/>
    <n v="771624.0419999999"/>
    <n v="749220.28"/>
    <n v="683658.93200000003"/>
    <n v="774389.66899999999"/>
    <n v="715375.67200000014"/>
    <n v="707727.36300000013"/>
    <n v="5583743"/>
    <n v="2.7427357650449579E-4"/>
    <n v="9.5417040184045705E-5"/>
    <n v="7.6462106918125301E-5"/>
    <n v="8.6756861413308245E-5"/>
    <n v="6.7285012813962623E-5"/>
    <n v="8.5228409729727419E-5"/>
    <n v="1.0344215339769059E-4"/>
    <n v="1.6333973510644095E-3"/>
    <n v="2.9209797084142305E-4"/>
    <n v="6.268474193744232E-2"/>
    <n v="0.12950833768674525"/>
    <n v="0.13819118143510542"/>
    <n v="0.13417886174202504"/>
    <n v="0.12243739226536753"/>
    <n v="0.13868648127250843"/>
    <n v="0.12811758564102971"/>
    <n v="0.12674783975551887"/>
  </r>
  <r>
    <x v="25"/>
    <x v="7"/>
    <x v="232"/>
    <n v="96"/>
    <n v="76"/>
    <n v="70"/>
    <n v="50"/>
    <n v="51"/>
    <n v="61"/>
    <n v="92"/>
    <n v="956"/>
    <n v="1452"/>
    <n v="355932.80800000008"/>
    <n v="744744.51300000004"/>
    <n v="787866.58200000017"/>
    <n v="767967.21999999986"/>
    <n v="702267.55599999987"/>
    <n v="784604.39200000023"/>
    <n v="756558.73100000015"/>
    <n v="763857.63699999999"/>
    <n v="5777156"/>
    <n v="2.6971382756039726E-4"/>
    <n v="1.0204841885152633E-4"/>
    <n v="8.8847530278927334E-5"/>
    <n v="6.5106945580307464E-5"/>
    <n v="7.2621893983665695E-5"/>
    <n v="7.7746187278543785E-5"/>
    <n v="1.2160324933187505E-4"/>
    <n v="1.2515421116356528E-3"/>
    <n v="2.5133473979238228E-4"/>
    <n v="6.1610385456096407E-2"/>
    <n v="0.12891196169880129"/>
    <n v="0.1363761999849061"/>
    <n v="0.1329317089585256"/>
    <n v="0.12155938942967784"/>
    <n v="0.13581152940997271"/>
    <n v="0.13095695027103305"/>
    <n v="0.13222035842549518"/>
  </r>
  <r>
    <x v="25"/>
    <x v="8"/>
    <x v="233"/>
    <n v="110"/>
    <n v="57"/>
    <n v="60"/>
    <n v="60"/>
    <n v="47"/>
    <n v="41"/>
    <n v="69"/>
    <n v="1111"/>
    <n v="1555"/>
    <n v="344037"/>
    <n v="712752"/>
    <n v="765866"/>
    <n v="751285"/>
    <n v="675450"/>
    <n v="736575"/>
    <n v="729676"/>
    <n v="745888"/>
    <n v="5568576"/>
    <n v="3.1973305196824763E-4"/>
    <n v="7.9971715267021349E-5"/>
    <n v="7.8342686579636653E-5"/>
    <n v="7.9863167772549696E-5"/>
    <n v="6.9583240802428007E-5"/>
    <n v="5.566303499304212E-5"/>
    <n v="9.4562518158744434E-5"/>
    <n v="1.4894997640396413E-3"/>
    <n v="2.7924553781792687E-4"/>
    <n v="6.1781863083129329E-2"/>
    <n v="0.12799537978829775"/>
    <n v="0.13753354538036294"/>
    <n v="0.13491510217333838"/>
    <n v="0.12129671930489949"/>
    <n v="0.132273493259318"/>
    <n v="0.13103457688285119"/>
    <n v="0.13394591364111758"/>
  </r>
  <r>
    <x v="26"/>
    <x v="0"/>
    <x v="234"/>
    <n v="111"/>
    <n v="71"/>
    <n v="59"/>
    <n v="57"/>
    <n v="50"/>
    <n v="51"/>
    <n v="66"/>
    <n v="173"/>
    <n v="638"/>
    <n v="58474.987000000023"/>
    <n v="116668.704"/>
    <n v="142895.72999999998"/>
    <n v="110958.31"/>
    <n v="114921.76400000002"/>
    <n v="146303.82900000003"/>
    <n v="116524.78999999998"/>
    <n v="111851.72699999998"/>
    <n v="937916"/>
    <n v="1.8982475361644794E-3"/>
    <n v="6.085608013610917E-4"/>
    <n v="4.1288847469410041E-4"/>
    <n v="5.1370645425295324E-4"/>
    <n v="4.3507859834104174E-4"/>
    <n v="3.4858964627644838E-4"/>
    <n v="5.6640308040889855E-4"/>
    <n v="1.5466904681766785E-3"/>
    <n v="6.8023149194597387E-4"/>
    <n v="6.2345654621522632E-2"/>
    <n v="0.12439142098013041"/>
    <n v="0.15235450722665994"/>
    <n v="0.118303035666307"/>
    <n v="0.1225288448006005"/>
    <n v="0.15598820043585995"/>
    <n v="0.12423798079998633"/>
    <n v="0.1192555911190341"/>
  </r>
  <r>
    <x v="26"/>
    <x v="1"/>
    <x v="235"/>
    <n v="120"/>
    <n v="73"/>
    <n v="45"/>
    <n v="64"/>
    <n v="48"/>
    <n v="66"/>
    <n v="58"/>
    <n v="198"/>
    <n v="672"/>
    <n v="57620.566999999995"/>
    <n v="117520.73599999999"/>
    <n v="133208.17299999995"/>
    <n v="111918.81099999999"/>
    <n v="113007.58200000002"/>
    <n v="146682.57400000002"/>
    <n v="124051.337"/>
    <n v="114766.098"/>
    <n v="937821"/>
    <n v="2.0825897114132878E-3"/>
    <n v="6.2116697431166535E-4"/>
    <n v="3.3781710976547977E-4"/>
    <n v="5.7184310151400743E-4"/>
    <n v="4.2475026144705926E-4"/>
    <n v="4.4995119870203527E-4"/>
    <n v="4.6754836668951017E-4"/>
    <n v="1.7252481651855063E-3"/>
    <n v="7.1655465168726231E-4"/>
    <n v="6.1440900768910053E-2"/>
    <n v="0.12531254471802186"/>
    <n v="0.14204008334213028"/>
    <n v="0.1193392033234487"/>
    <n v="0.12050016154468712"/>
    <n v="0.15640785821601352"/>
    <n v="0.13227613478478303"/>
    <n v="0.12237526990758364"/>
  </r>
  <r>
    <x v="26"/>
    <x v="2"/>
    <x v="236"/>
    <n v="86"/>
    <n v="69"/>
    <n v="55"/>
    <n v="57"/>
    <n v="33"/>
    <n v="46"/>
    <n v="52"/>
    <n v="181"/>
    <n v="579"/>
    <n v="56386.385999999999"/>
    <n v="113366.29200000003"/>
    <n v="127750.25900000001"/>
    <n v="113866.95800000001"/>
    <n v="108261.60699999999"/>
    <n v="140230.05199999997"/>
    <n v="125867.08500000002"/>
    <n v="115982.07100000001"/>
    <n v="921330"/>
    <n v="1.525190850145991E-3"/>
    <n v="6.0864652784092105E-4"/>
    <n v="4.3052750288357532E-4"/>
    <n v="5.0058419932497004E-4"/>
    <n v="3.0481720080138846E-4"/>
    <n v="3.2803239636536687E-4"/>
    <n v="4.1313422011799187E-4"/>
    <n v="1.5605860323014923E-3"/>
    <n v="6.2843932141577936E-4"/>
    <n v="6.120107453355475E-2"/>
    <n v="0.12304634821399502"/>
    <n v="0.13865852517556143"/>
    <n v="0.12358976479654414"/>
    <n v="0.11750578728577164"/>
    <n v="0.15220393561481768"/>
    <n v="0.13661455178926121"/>
    <n v="0.12588548185774914"/>
  </r>
  <r>
    <x v="26"/>
    <x v="3"/>
    <x v="237"/>
    <n v="114"/>
    <n v="62"/>
    <n v="30"/>
    <n v="54"/>
    <n v="53"/>
    <n v="58"/>
    <n v="42"/>
    <n v="187"/>
    <n v="600"/>
    <n v="55365.135999999977"/>
    <n v="112706.39800000002"/>
    <n v="125397.23200000002"/>
    <n v="113701.348"/>
    <n v="106347.51699999999"/>
    <n v="136559.84100000001"/>
    <n v="129245.26499999998"/>
    <n v="118304.12899999997"/>
    <n v="916291"/>
    <n v="2.0590575267439072E-3"/>
    <n v="5.5010186733143573E-4"/>
    <n v="2.3923973058671659E-4"/>
    <n v="4.749284063017441E-4"/>
    <n v="4.9836612546393544E-4"/>
    <n v="4.2472222855033929E-4"/>
    <n v="3.2496354895477221E-4"/>
    <n v="1.580671795487375E-3"/>
    <n v="6.5481380915014984E-4"/>
    <n v="6.0423092663793462E-2"/>
    <n v="0.12300284298328808"/>
    <n v="0.13685306523800847"/>
    <n v="0.12408868798231129"/>
    <n v="0.11606303783405053"/>
    <n v="0.14903544943691471"/>
    <n v="0.14105264048211757"/>
    <n v="0.12911196224780117"/>
  </r>
  <r>
    <x v="26"/>
    <x v="4"/>
    <x v="238"/>
    <n v="79"/>
    <n v="69"/>
    <n v="63"/>
    <n v="57"/>
    <n v="53"/>
    <n v="60"/>
    <n v="57"/>
    <n v="243"/>
    <n v="681"/>
    <n v="54267.971999999987"/>
    <n v="110013.65800000001"/>
    <n v="122874.50999999998"/>
    <n v="112764.58100000002"/>
    <n v="101836.81600000002"/>
    <n v="128437.09099999999"/>
    <n v="127201.448"/>
    <n v="117297.702"/>
    <n v="892590"/>
    <n v="1.4557389393508205E-3"/>
    <n v="6.2719485247913489E-4"/>
    <n v="5.1271821958842406E-4"/>
    <n v="5.0547786809051315E-4"/>
    <n v="5.2044046624552748E-4"/>
    <n v="4.671547722923747E-4"/>
    <n v="4.4810810644231027E-4"/>
    <n v="2.0716518384989334E-3"/>
    <n v="7.6294827412361774E-4"/>
    <n v="6.0798319497193547E-2"/>
    <n v="0.12325217401046394"/>
    <n v="0.13766063926326755"/>
    <n v="0.12633412989166362"/>
    <n v="0.11409137005792136"/>
    <n v="0.14389259458429959"/>
    <n v="0.14250826023146126"/>
    <n v="0.13141274493328403"/>
  </r>
  <r>
    <x v="26"/>
    <x v="5"/>
    <x v="239"/>
    <n v="115"/>
    <n v="39"/>
    <n v="71"/>
    <n v="53"/>
    <n v="68"/>
    <n v="59"/>
    <n v="50"/>
    <n v="222"/>
    <n v="677"/>
    <n v="54287.481999999996"/>
    <n v="109927.144"/>
    <n v="122165.49799999998"/>
    <n v="113828.54799999998"/>
    <n v="101108.89599999998"/>
    <n v="122110.874"/>
    <n v="126559.97300000001"/>
    <n v="118354.17300000001"/>
    <n v="886141"/>
    <n v="2.1183520723985689E-3"/>
    <n v="3.5478043530358616E-4"/>
    <n v="5.811788202263131E-4"/>
    <n v="4.6561254563310436E-4"/>
    <n v="6.7254220637519388E-4"/>
    <n v="4.8316745321141507E-4"/>
    <n v="3.9506961652085684E-4"/>
    <n v="1.8757260041857584E-3"/>
    <n v="7.6398676959987181E-4"/>
    <n v="6.126280354932228E-2"/>
    <n v="0.12405152678862619"/>
    <n v="0.13786236953261385"/>
    <n v="0.12845421665400877"/>
    <n v="0.11410023461277605"/>
    <n v="0.13780072697234413"/>
    <n v="0.14282148439131021"/>
    <n v="0.13356133279015417"/>
  </r>
  <r>
    <x v="26"/>
    <x v="6"/>
    <x v="240"/>
    <n v="125"/>
    <n v="69"/>
    <n v="48"/>
    <n v="46"/>
    <n v="51"/>
    <n v="54"/>
    <n v="37"/>
    <n v="187"/>
    <n v="617"/>
    <n v="56230.805000000015"/>
    <n v="117167.94199999995"/>
    <n v="129693.02500000001"/>
    <n v="120853.871"/>
    <n v="107961.03100000002"/>
    <n v="126742.46800000001"/>
    <n v="138670.495"/>
    <n v="134066.22"/>
    <n v="950613"/>
    <n v="2.2229808020710349E-3"/>
    <n v="5.8889828413987192E-4"/>
    <n v="3.7010471457505132E-4"/>
    <n v="3.8062496152895258E-4"/>
    <n v="4.7239267287101018E-4"/>
    <n v="4.2606082122371167E-4"/>
    <n v="2.6681955667642203E-4"/>
    <n v="1.3948330906920475E-3"/>
    <n v="6.4905487301351861E-4"/>
    <n v="5.9152152348011244E-2"/>
    <n v="0.12325514378616741"/>
    <n v="0.13643093982514443"/>
    <n v="0.12713256709091922"/>
    <n v="0.11356990804880641"/>
    <n v="0.13332709314936783"/>
    <n v="0.14587481446182621"/>
    <n v="0.14103133451783217"/>
  </r>
  <r>
    <x v="26"/>
    <x v="7"/>
    <x v="241"/>
    <n v="99"/>
    <n v="48"/>
    <n v="50"/>
    <n v="70"/>
    <n v="33"/>
    <n v="58"/>
    <n v="56"/>
    <n v="173"/>
    <n v="587"/>
    <n v="56921.297000000013"/>
    <n v="117630.36900000002"/>
    <n v="127548.40500000001"/>
    <n v="121205.281"/>
    <n v="108519.66700000002"/>
    <n v="121893.217"/>
    <n v="136596.28300000002"/>
    <n v="136602.07399999999"/>
    <n v="946419"/>
    <n v="1.7392435734554675E-3"/>
    <n v="4.0805788852026802E-4"/>
    <n v="3.9200803804641851E-4"/>
    <n v="5.77532591174802E-4"/>
    <n v="3.0409234484657968E-4"/>
    <n v="4.7582631279638801E-4"/>
    <n v="4.0996723168521351E-4"/>
    <n v="1.2664522209230879E-3"/>
    <n v="6.202326876362372E-4"/>
    <n v="6.0143865454941221E-2"/>
    <n v="0.1242899487436326"/>
    <n v="0.13476948898954905"/>
    <n v="0.12806725245372294"/>
    <n v="0.11466344927563797"/>
    <n v="0.12879413557842775"/>
    <n v="0.14432960771074971"/>
    <n v="0.14433572656508376"/>
  </r>
  <r>
    <x v="26"/>
    <x v="8"/>
    <x v="242"/>
    <n v="99"/>
    <n v="77"/>
    <n v="77"/>
    <n v="70"/>
    <n v="62"/>
    <n v="37"/>
    <n v="45"/>
    <n v="210"/>
    <n v="677"/>
    <n v="47734"/>
    <n v="98768"/>
    <n v="110443"/>
    <n v="105652"/>
    <n v="94620"/>
    <n v="100337"/>
    <n v="113613"/>
    <n v="118117"/>
    <n v="805712"/>
    <n v="2.0739933799807267E-3"/>
    <n v="7.7960473027701284E-4"/>
    <n v="6.9719221679961614E-4"/>
    <n v="6.6255253095066826E-4"/>
    <n v="6.5525258930458673E-4"/>
    <n v="3.6875728793964342E-4"/>
    <n v="3.960814343429009E-4"/>
    <n v="1.7778981856972323E-3"/>
    <n v="8.4025061064003015E-4"/>
    <n v="5.9244494310622155E-2"/>
    <n v="0.12258474492126219"/>
    <n v="0.13707503425541634"/>
    <n v="0.13112874079075401"/>
    <n v="0.11743650336596699"/>
    <n v="0.12453209087117978"/>
    <n v="0.14100944257997894"/>
    <n v="0.14659952936036699"/>
  </r>
  <r>
    <x v="27"/>
    <x v="0"/>
    <x v="243"/>
    <n v="95"/>
    <n v="42"/>
    <n v="70"/>
    <n v="50"/>
    <n v="40"/>
    <n v="61"/>
    <n v="34"/>
    <n v="251"/>
    <n v="643"/>
    <n v="128139.89600000001"/>
    <n v="233802.81200000003"/>
    <n v="267002.28300000005"/>
    <n v="220174.52499999997"/>
    <n v="224407.55100000004"/>
    <n v="248826.77600000001"/>
    <n v="183385.80200000003"/>
    <n v="193605.07799999998"/>
    <n v="1736643"/>
    <n v="7.4137722103348664E-4"/>
    <n v="1.7963855798278419E-4"/>
    <n v="2.6217004294304099E-4"/>
    <n v="2.2709257576461223E-4"/>
    <n v="1.7824712146161247E-4"/>
    <n v="2.4515046563959819E-4"/>
    <n v="1.8540148489794208E-4"/>
    <n v="1.2964535981850643E-3"/>
    <n v="3.7025456584916991E-4"/>
    <n v="7.3785974434584428E-2"/>
    <n v="0.13462917364132987"/>
    <n v="0.1537462120884949"/>
    <n v="0.12678168454886812"/>
    <n v="0.12921916076015624"/>
    <n v="0.14328032646894037"/>
    <n v="0.10559787014371982"/>
    <n v="0.11148237029717678"/>
  </r>
  <r>
    <x v="27"/>
    <x v="1"/>
    <x v="244"/>
    <n v="119"/>
    <n v="57"/>
    <n v="55"/>
    <n v="51"/>
    <n v="37"/>
    <n v="61"/>
    <n v="48"/>
    <n v="254"/>
    <n v="682"/>
    <n v="125435.88100000001"/>
    <n v="237200.19100000005"/>
    <n v="253352.886"/>
    <n v="228635.19799999997"/>
    <n v="219223.98799999992"/>
    <n v="249273.43800000002"/>
    <n v="191811.85600000003"/>
    <n v="193754.34699999995"/>
    <n v="1736701"/>
    <n v="9.4869186592630537E-4"/>
    <n v="2.4030334781644416E-4"/>
    <n v="2.1708850792408183E-4"/>
    <n v="2.2306276743968358E-4"/>
    <n v="1.6877715042753447E-4"/>
    <n v="2.4471119141061468E-4"/>
    <n v="2.5024521946130374E-4"/>
    <n v="1.310938329553969E-3"/>
    <n v="3.9269857045052658E-4"/>
    <n v="7.2226526615692635E-2"/>
    <n v="0.13658090310306728"/>
    <n v="0.14588169523711911"/>
    <n v="0.13164914282884618"/>
    <n v="0.12623012712032752"/>
    <n v="0.1435327313106862"/>
    <n v="0.11044610212120569"/>
    <n v="0.11156459689952383"/>
  </r>
  <r>
    <x v="27"/>
    <x v="2"/>
    <x v="245"/>
    <n v="107"/>
    <n v="41"/>
    <n v="62"/>
    <n v="59"/>
    <n v="58"/>
    <n v="50"/>
    <n v="45"/>
    <n v="290"/>
    <n v="712"/>
    <n v="125020.61300000006"/>
    <n v="237826.93900000007"/>
    <n v="250140.05599999998"/>
    <n v="232059.516"/>
    <n v="217825.53299999997"/>
    <n v="247924.17600000006"/>
    <n v="199085.35300000003"/>
    <n v="194829.62900000004"/>
    <n v="1738683"/>
    <n v="8.5585886544965154E-4"/>
    <n v="1.7239426354471974E-4"/>
    <n v="2.4786114223945008E-4"/>
    <n v="2.5424512218667213E-4"/>
    <n v="2.6626814222003995E-4"/>
    <n v="2.0167456359721848E-4"/>
    <n v="2.2603370525203827E-4"/>
    <n v="1.4884799683111849E-3"/>
    <n v="4.0950535549033379E-4"/>
    <n v="7.1905351924416383E-2"/>
    <n v="0.13678568146119796"/>
    <n v="0.14386754572282584"/>
    <n v="0.13346855982372866"/>
    <n v="0.12528191337926464"/>
    <n v="0.14259308683641589"/>
    <n v="0.11450353687244888"/>
    <n v="0.11205586584788604"/>
  </r>
  <r>
    <x v="27"/>
    <x v="3"/>
    <x v="246"/>
    <n v="106"/>
    <n v="43"/>
    <n v="46"/>
    <n v="52"/>
    <n v="60"/>
    <n v="46"/>
    <n v="53"/>
    <n v="273"/>
    <n v="679"/>
    <n v="122417.12199999997"/>
    <n v="233826.64899999998"/>
    <n v="246188.45600000006"/>
    <n v="232039.43300000008"/>
    <n v="209578.40299999999"/>
    <n v="237231.36900000001"/>
    <n v="198054.78600000005"/>
    <n v="191381.66999999998"/>
    <n v="1704870"/>
    <n v="8.658919460629047E-4"/>
    <n v="1.8389691758358991E-4"/>
    <n v="1.8684872860163674E-4"/>
    <n v="2.2409984082317588E-4"/>
    <n v="2.8628904095619054E-4"/>
    <n v="1.9390353052340224E-4"/>
    <n v="2.6760272281428225E-4"/>
    <n v="1.4264688985105001E-3"/>
    <n v="3.9827083589951139E-4"/>
    <n v="7.1804373353980058E-2"/>
    <n v="0.13715218697026751"/>
    <n v="0.14440306650946996"/>
    <n v="0.13610388651334124"/>
    <n v="0.12292925736273147"/>
    <n v="0.13914924246423482"/>
    <n v="0.11617002234774503"/>
    <n v="0.11225587288180329"/>
  </r>
  <r>
    <x v="27"/>
    <x v="4"/>
    <x v="247"/>
    <n v="117"/>
    <n v="62"/>
    <n v="56"/>
    <n v="49"/>
    <n v="33"/>
    <n v="54"/>
    <n v="53"/>
    <n v="315"/>
    <n v="739"/>
    <n v="122878.87"/>
    <n v="238851.71399999992"/>
    <n v="245850.78300000002"/>
    <n v="237231.52100000001"/>
    <n v="210748.73699999996"/>
    <n v="236530.81400000001"/>
    <n v="204689.31399999995"/>
    <n v="194737.18400000001"/>
    <n v="1725065"/>
    <n v="9.5215719350283748E-4"/>
    <n v="2.5957527773905789E-4"/>
    <n v="2.2778044192765494E-4"/>
    <n v="2.0654928060761369E-4"/>
    <n v="1.5658456828616726E-4"/>
    <n v="2.2830006410919464E-4"/>
    <n v="2.5892900300598991E-4"/>
    <n v="1.6175647276485212E-3"/>
    <n v="4.2838965488256966E-4"/>
    <n v="7.1231443452855397E-2"/>
    <n v="0.13845954442296374"/>
    <n v="0.1425168228443566"/>
    <n v="0.13752033749452919"/>
    <n v="0.12216857741592344"/>
    <n v="0.13711414584377982"/>
    <n v="0.11865600078837607"/>
    <n v="0.1128868674513714"/>
  </r>
  <r>
    <x v="27"/>
    <x v="5"/>
    <x v="248"/>
    <n v="137"/>
    <n v="65"/>
    <n v="39"/>
    <n v="76"/>
    <n v="55"/>
    <n v="40"/>
    <n v="65"/>
    <n v="286"/>
    <n v="763"/>
    <n v="118147.92000000003"/>
    <n v="231665.19100000002"/>
    <n v="233436.23699999996"/>
    <n v="229309.35000000003"/>
    <n v="202510.62700000004"/>
    <n v="224928.05500000002"/>
    <n v="203256.45400000003"/>
    <n v="194076.141"/>
    <n v="1668040"/>
    <n v="1.1595633676834934E-3"/>
    <n v="2.8057732678536066E-4"/>
    <n v="1.6706917701042278E-4"/>
    <n v="3.3143000928658161E-4"/>
    <n v="2.7159068546066961E-4"/>
    <n v="1.7783464139233318E-4"/>
    <n v="3.1979304332446925E-4"/>
    <n v="1.4736484275004211E-3"/>
    <n v="4.5742308337929548E-4"/>
    <n v="7.0830387760485378E-2"/>
    <n v="0.13888467362892978"/>
    <n v="0.13994642634469195"/>
    <n v="0.13747233279777465"/>
    <n v="0.12140633737800055"/>
    <n v="0.13484572012661569"/>
    <n v="0.12185346514472077"/>
    <n v="0.11634981235461979"/>
  </r>
  <r>
    <x v="27"/>
    <x v="6"/>
    <x v="249"/>
    <n v="113"/>
    <n v="46"/>
    <n v="43"/>
    <n v="71"/>
    <n v="52"/>
    <n v="63"/>
    <n v="65"/>
    <n v="355"/>
    <n v="808"/>
    <n v="114444.20300000002"/>
    <n v="227556.29900000006"/>
    <n v="236178.50999999995"/>
    <n v="227386.77999999997"/>
    <n v="201710.78600000002"/>
    <n v="214982.74599999998"/>
    <n v="201673.76599999995"/>
    <n v="194447.22400000005"/>
    <n v="1649860"/>
    <n v="9.8738072386243955E-4"/>
    <n v="2.0214777706505056E-4"/>
    <n v="1.8206567566202364E-4"/>
    <n v="3.122433063171043E-4"/>
    <n v="2.577948409759307E-4"/>
    <n v="2.9304677315825155E-4"/>
    <n v="3.2230270346615144E-4"/>
    <n v="1.8256881877624538E-3"/>
    <n v="4.8973852326864096E-4"/>
    <n v="6.936600863103537E-2"/>
    <n v="0.13792461117913038"/>
    <n v="0.14315063702374745"/>
    <n v="0.13782186367328136"/>
    <n v="0.12225933473143177"/>
    <n v="0.13030362939885806"/>
    <n v="0.12223689646394237"/>
    <n v="0.11785680239535479"/>
  </r>
  <r>
    <x v="27"/>
    <x v="7"/>
    <x v="250"/>
    <n v="101"/>
    <n v="41"/>
    <n v="41"/>
    <n v="69"/>
    <n v="50"/>
    <n v="65"/>
    <n v="54"/>
    <n v="274"/>
    <n v="695"/>
    <n v="125129.478"/>
    <n v="250664.79099999991"/>
    <n v="252837.74300000002"/>
    <n v="244619.745"/>
    <n v="218746.30200000003"/>
    <n v="227817.66300000006"/>
    <n v="221953.682"/>
    <n v="218487.14"/>
    <n v="1795077"/>
    <n v="8.0716392023948179E-4"/>
    <n v="1.6356505369754946E-4"/>
    <n v="1.621593339408982E-4"/>
    <n v="2.8207044365940288E-4"/>
    <n v="2.2857529266940473E-4"/>
    <n v="2.8531589317549967E-4"/>
    <n v="2.4329400401656775E-4"/>
    <n v="1.2540783864899326E-3"/>
    <n v="3.8717002111887124E-4"/>
    <n v="6.9707025381083934E-2"/>
    <n v="0.13964013298593872"/>
    <n v="0.1408506392761982"/>
    <n v="0.13627256379531352"/>
    <n v="0.12185900771944604"/>
    <n v="0.12691247394958549"/>
    <n v="0.12364577229834708"/>
    <n v="0.12171463396834788"/>
  </r>
  <r>
    <x v="27"/>
    <x v="8"/>
    <x v="251"/>
    <n v="75"/>
    <n v="45"/>
    <n v="47"/>
    <n v="43"/>
    <n v="56"/>
    <n v="48"/>
    <n v="68"/>
    <n v="363"/>
    <n v="745"/>
    <n v="119794"/>
    <n v="239068"/>
    <n v="241127"/>
    <n v="235088"/>
    <n v="209841"/>
    <n v="210013"/>
    <n v="209777"/>
    <n v="208953"/>
    <n v="1705402"/>
    <n v="6.2607476167420744E-4"/>
    <n v="1.882309635752171E-4"/>
    <n v="1.9491803074728255E-4"/>
    <n v="1.8291022936092017E-4"/>
    <n v="2.6686872441515245E-4"/>
    <n v="2.2855727978744172E-4"/>
    <n v="3.2415374421409404E-4"/>
    <n v="1.7372327748345323E-3"/>
    <n v="4.3684714806245094E-4"/>
    <n v="7.0243848664420475E-2"/>
    <n v="0.14018278388321345"/>
    <n v="0.14139012385349611"/>
    <n v="0.13784902328014156"/>
    <n v="0.12304488912291647"/>
    <n v="0.12314574510877788"/>
    <n v="0.12300736131422386"/>
    <n v="0.12252419077730646"/>
  </r>
  <r>
    <x v="28"/>
    <x v="0"/>
    <x v="252"/>
    <n v="100"/>
    <n v="37"/>
    <n v="53"/>
    <n v="70"/>
    <n v="48"/>
    <n v="44"/>
    <n v="66"/>
    <n v="325"/>
    <n v="743"/>
    <n v="195159.26299999998"/>
    <n v="355676.56099999999"/>
    <n v="327975.00300000003"/>
    <n v="376724.60199999996"/>
    <n v="370811.62999999989"/>
    <n v="346273.29499999993"/>
    <n v="278050.359"/>
    <n v="248823.02300000002"/>
    <n v="2534911"/>
    <n v="5.12402017013151E-4"/>
    <n v="1.0402709668574422E-4"/>
    <n v="1.6159768127206936E-4"/>
    <n v="1.8581212808607602E-4"/>
    <n v="1.2944577817044199E-4"/>
    <n v="1.2706726344577051E-4"/>
    <n v="2.3736707349476934E-4"/>
    <n v="1.3061492304110459E-3"/>
    <n v="2.9310693748222326E-4"/>
    <n v="7.6988605517116768E-2"/>
    <n v="0.14031126181550357"/>
    <n v="0.12938324185740643"/>
    <n v="0.14861452808402345"/>
    <n v="0.14628191285611206"/>
    <n v="0.13660175643247432"/>
    <n v="0.10968841075682736"/>
    <n v="9.8158484854103362E-2"/>
  </r>
  <r>
    <x v="28"/>
    <x v="1"/>
    <x v="253"/>
    <n v="112"/>
    <n v="42"/>
    <n v="63"/>
    <n v="47"/>
    <n v="54"/>
    <n v="57"/>
    <n v="46"/>
    <n v="335"/>
    <n v="756"/>
    <n v="188938.50899999993"/>
    <n v="358346.52"/>
    <n v="352832.17200000002"/>
    <n v="380831.01599999995"/>
    <n v="385294.76699999999"/>
    <n v="365177.89699999994"/>
    <n v="299854.804"/>
    <n v="264722.10499999998"/>
    <n v="2633331"/>
    <n v="5.9278545486987004E-4"/>
    <n v="1.1720498918197949E-4"/>
    <n v="1.7855514604263466E-4"/>
    <n v="1.2341431770357698E-4"/>
    <n v="1.4015243555072732E-4"/>
    <n v="1.5608830783096384E-4"/>
    <n v="1.5340758055688847E-4"/>
    <n v="1.2654780000332802E-3"/>
    <n v="2.8708886197747265E-4"/>
    <n v="7.1748864461019121E-2"/>
    <n v="0.1360810775401953"/>
    <n v="0.13398701948216918"/>
    <n v="0.14461950130841886"/>
    <n v="0.1463145981268591"/>
    <n v="0.1386752736363184"/>
    <n v="0.11386901380798692"/>
    <n v="0.10052747072054367"/>
  </r>
  <r>
    <x v="28"/>
    <x v="2"/>
    <x v="254"/>
    <n v="115"/>
    <n v="42"/>
    <n v="63"/>
    <n v="53"/>
    <n v="40"/>
    <n v="51"/>
    <n v="74"/>
    <n v="331"/>
    <n v="769"/>
    <n v="189091.56299999999"/>
    <n v="362267.81300000002"/>
    <n v="357207.44500000001"/>
    <n v="385368.41200000001"/>
    <n v="385459.78700000001"/>
    <n v="368813.28600000002"/>
    <n v="306467.28299999994"/>
    <n v="276543.19699999993"/>
    <n v="2667327"/>
    <n v="6.0817097376258933E-4"/>
    <n v="1.1593632802260574E-4"/>
    <n v="1.7636810453376748E-4"/>
    <n v="1.3753073253964572E-4"/>
    <n v="1.0377217377541902E-4"/>
    <n v="1.3828135247817509E-4"/>
    <n v="2.4146133732650351E-4"/>
    <n v="1.1969196985887167E-3"/>
    <n v="2.8830360881886621E-4"/>
    <n v="7.0891781547594276E-2"/>
    <n v="0.13581679824033574"/>
    <n v="0.13391963002661467"/>
    <n v="0.14447737828920115"/>
    <n v="0.14451163543127635"/>
    <n v="0.13827074295727521"/>
    <n v="0.11489677980989955"/>
    <n v="0.1036780256039098"/>
  </r>
  <r>
    <x v="28"/>
    <x v="3"/>
    <x v="255"/>
    <n v="87"/>
    <n v="56"/>
    <n v="72"/>
    <n v="51"/>
    <n v="48"/>
    <n v="51"/>
    <n v="52"/>
    <n v="369"/>
    <n v="786"/>
    <n v="184328.69800000003"/>
    <n v="360228.33400000003"/>
    <n v="355629.14"/>
    <n v="382857.65099999995"/>
    <n v="379857.91300000006"/>
    <n v="369203.14500000002"/>
    <n v="312944.30700000003"/>
    <n v="286582.5"/>
    <n v="2669454"/>
    <n v="4.7198293561429044E-4"/>
    <n v="1.5545695525438595E-4"/>
    <n v="2.0245810003083548E-4"/>
    <n v="1.3320877842402058E-4"/>
    <n v="1.2636303827636729E-4"/>
    <n v="1.3813533468139876E-4"/>
    <n v="1.6616375130287957E-4"/>
    <n v="1.2875873439585459E-3"/>
    <n v="2.9444223425464531E-4"/>
    <n v="6.9051086102251635E-2"/>
    <n v="0.13494457443357333"/>
    <n v="0.1332216775415497"/>
    <n v="0.14342170758514661"/>
    <n v="0.14229798041097544"/>
    <n v="0.13830661438631273"/>
    <n v="0.11723157881724129"/>
    <n v="0.10735622340748333"/>
  </r>
  <r>
    <x v="28"/>
    <x v="4"/>
    <x v="256"/>
    <n v="110"/>
    <n v="68"/>
    <n v="48"/>
    <n v="60"/>
    <n v="54"/>
    <n v="59"/>
    <n v="83"/>
    <n v="317"/>
    <n v="799"/>
    <n v="182415.45899999997"/>
    <n v="366504.82899999991"/>
    <n v="360456.90299999999"/>
    <n v="390176.74900000007"/>
    <n v="381403.36600000004"/>
    <n v="375247.69299999997"/>
    <n v="322182.55900000001"/>
    <n v="302778.114"/>
    <n v="2724791"/>
    <n v="6.0301906758900307E-4"/>
    <n v="1.8553643668362148E-4"/>
    <n v="1.3316432450178378E-4"/>
    <n v="1.5377646195929525E-4"/>
    <n v="1.4158238970549619E-4"/>
    <n v="1.572294809551301E-4"/>
    <n v="2.5761791779672341E-4"/>
    <n v="1.0469713144457991E-3"/>
    <n v="2.9323349937664946E-4"/>
    <n v="6.6946587463038443E-2"/>
    <n v="0.13450750130927469"/>
    <n v="0.1322879086873085"/>
    <n v="0.14319511074427363"/>
    <n v="0.13997527369989113"/>
    <n v="0.13771613786158277"/>
    <n v="0.11824120051776449"/>
    <n v="0.1111197570749463"/>
  </r>
  <r>
    <x v="28"/>
    <x v="5"/>
    <x v="257"/>
    <n v="103"/>
    <n v="67"/>
    <n v="57"/>
    <n v="58"/>
    <n v="39"/>
    <n v="49"/>
    <n v="69"/>
    <n v="499"/>
    <n v="941"/>
    <n v="177718.796"/>
    <n v="364011.39700000006"/>
    <n v="357628.20699999999"/>
    <n v="389602.94300000003"/>
    <n v="375260.69400000002"/>
    <n v="370551.55899999995"/>
    <n v="322749.14999999997"/>
    <n v="312261.321"/>
    <n v="2710050"/>
    <n v="5.7956728448689239E-4"/>
    <n v="1.8406017106107256E-4"/>
    <n v="1.5938340120917811E-4"/>
    <n v="1.4886951200468728E-4"/>
    <n v="1.0392775109028605E-4"/>
    <n v="1.3223530925692315E-4"/>
    <n v="2.1378832446189249E-4"/>
    <n v="1.5980205246105394E-3"/>
    <n v="3.4722606593974283E-4"/>
    <n v="6.5577681592590545E-2"/>
    <n v="0.13431907049685432"/>
    <n v="0.13196369328979171"/>
    <n v="0.14376227117580859"/>
    <n v="0.13847002601428018"/>
    <n v="0.13673236988247447"/>
    <n v="0.11909343001051639"/>
    <n v="0.11522345381081529"/>
  </r>
  <r>
    <x v="28"/>
    <x v="6"/>
    <x v="258"/>
    <n v="116"/>
    <n v="60"/>
    <n v="53"/>
    <n v="62"/>
    <n v="40"/>
    <n v="35"/>
    <n v="94"/>
    <n v="477"/>
    <n v="937"/>
    <n v="178956.17600000001"/>
    <n v="369588.82400000002"/>
    <n v="361493.36700000009"/>
    <n v="398566.17400000012"/>
    <n v="381134.61300000001"/>
    <n v="379622.38600000006"/>
    <n v="336347.7300000001"/>
    <n v="334967.72399999999"/>
    <n v="2786021"/>
    <n v="6.4820339030936824E-4"/>
    <n v="1.6234257126779351E-4"/>
    <n v="1.4661403178664682E-4"/>
    <n v="1.5555760635121028E-4"/>
    <n v="1.0494979630726953E-4"/>
    <n v="9.219688113967019E-5"/>
    <n v="2.7947267549568408E-4"/>
    <n v="1.4240177958160531E-3"/>
    <n v="3.3632194445052641E-4"/>
    <n v="6.4233606279349653E-2"/>
    <n v="0.13265830515993957"/>
    <n v="0.12975256360235624"/>
    <n v="0.14305928562634673"/>
    <n v="0.1368024910795719"/>
    <n v="0.13625970012429917"/>
    <n v="0.12072691842595591"/>
    <n v="0.12023158619407391"/>
  </r>
  <r>
    <x v="28"/>
    <x v="7"/>
    <x v="259"/>
    <n v="91"/>
    <n v="59"/>
    <n v="48"/>
    <n v="60"/>
    <n v="74"/>
    <n v="64"/>
    <n v="83"/>
    <n v="397"/>
    <n v="876"/>
    <n v="178087.73399999997"/>
    <n v="369655.51400000002"/>
    <n v="359585.58800000005"/>
    <n v="404298.51900000003"/>
    <n v="381004.598"/>
    <n v="381829.94000000006"/>
    <n v="342591.81699999992"/>
    <n v="356558.65099999995"/>
    <n v="2821018"/>
    <n v="5.1098409731014944E-4"/>
    <n v="1.5960806146665514E-4"/>
    <n v="1.3348699614735391E-4"/>
    <n v="1.4840519363861434E-4"/>
    <n v="1.9422337785015393E-4"/>
    <n v="1.6761388590952293E-4"/>
    <n v="2.4227081874521252E-4"/>
    <n v="1.1134213091915698E-3"/>
    <n v="3.1052620011641187E-4"/>
    <n v="6.3128889641966113E-2"/>
    <n v="0.13103621245947386"/>
    <n v="0.12746660531765486"/>
    <n v="0.14331653289698967"/>
    <n v="0.13505925804089161"/>
    <n v="0.13535182689369585"/>
    <n v="0.12144262000455153"/>
    <n v="0.1263936107461916"/>
  </r>
  <r>
    <x v="28"/>
    <x v="8"/>
    <x v="260"/>
    <n v="105"/>
    <n v="43"/>
    <n v="53"/>
    <n v="62"/>
    <n v="57"/>
    <n v="64"/>
    <n v="72"/>
    <n v="434"/>
    <n v="890"/>
    <n v="177619"/>
    <n v="369015"/>
    <n v="354604"/>
    <n v="409754"/>
    <n v="380064"/>
    <n v="378316"/>
    <n v="342327"/>
    <n v="362565"/>
    <n v="2818761"/>
    <n v="5.9115297349945667E-4"/>
    <n v="1.1652642846496756E-4"/>
    <n v="1.494624990129835E-4"/>
    <n v="1.5131029837414645E-4"/>
    <n v="1.4997474109623642E-4"/>
    <n v="1.6917074614872224E-4"/>
    <n v="2.1032521536425698E-4"/>
    <n v="1.1970267400328216E-3"/>
    <n v="3.1574156162938257E-4"/>
    <n v="6.3013146556235175E-2"/>
    <n v="0.13091390153333327"/>
    <n v="0.12580137159553434"/>
    <n v="0.14536670544256855"/>
    <n v="0.13483370885293219"/>
    <n v="0.13421357823526009"/>
    <n v="0.12144591187404678"/>
    <n v="0.1286256621260192"/>
  </r>
  <r>
    <x v="29"/>
    <x v="0"/>
    <x v="261"/>
    <n v="135"/>
    <n v="53"/>
    <n v="63"/>
    <n v="55"/>
    <n v="60"/>
    <n v="73"/>
    <n v="72"/>
    <n v="195"/>
    <n v="706"/>
    <n v="75863.43299999999"/>
    <n v="165634.94400000002"/>
    <n v="184752.06599999999"/>
    <n v="148506.95500000002"/>
    <n v="197501.076"/>
    <n v="217261.481"/>
    <n v="157433.073"/>
    <n v="142991.44699999999"/>
    <n v="1315419"/>
    <n v="1.7795134580846086E-3"/>
    <n v="3.1998078859494768E-4"/>
    <n v="3.4099753991384324E-4"/>
    <n v="3.7035302488021515E-4"/>
    <n v="3.0379581324407569E-4"/>
    <n v="3.360006553577714E-4"/>
    <n v="4.5733719496156945E-4"/>
    <n v="1.3637179292269139E-3"/>
    <n v="5.3671111638192845E-4"/>
    <n v="5.7672447334271432E-2"/>
    <n v="0.12591801091515328"/>
    <n v="0.1404511155761016"/>
    <n v="0.11289707309990202"/>
    <n v="0.15014309204899731"/>
    <n v="0.16516522948201295"/>
    <n v="0.11968283337856607"/>
    <n v="0.10870410644821155"/>
  </r>
  <r>
    <x v="29"/>
    <x v="1"/>
    <x v="262"/>
    <n v="102"/>
    <n v="63"/>
    <n v="55"/>
    <n v="56"/>
    <n v="59"/>
    <n v="65"/>
    <n v="62"/>
    <n v="184"/>
    <n v="646"/>
    <n v="72299.672999999995"/>
    <n v="166228.61099999998"/>
    <n v="179679.99299999999"/>
    <n v="144228.57900000003"/>
    <n v="192146.20799999998"/>
    <n v="221676.63200000001"/>
    <n v="166817.65400000004"/>
    <n v="144681.43600000002"/>
    <n v="1313939"/>
    <n v="1.410794762515731E-3"/>
    <n v="3.7899612841016888E-4"/>
    <n v="3.060997447834941E-4"/>
    <n v="3.882725628184965E-4"/>
    <n v="3.0705784211989239E-4"/>
    <n v="2.9321990059827326E-4"/>
    <n v="3.7166330129543716E-4"/>
    <n v="1.271759564233244E-3"/>
    <n v="4.9165143891763624E-4"/>
    <n v="5.5025136631152584E-2"/>
    <n v="0.12651166530561919"/>
    <n v="0.13674911316278762"/>
    <n v="0.10976809349596901"/>
    <n v="0.14623677963741086"/>
    <n v="0.16871150943841381"/>
    <n v="0.12695996846124519"/>
    <n v="0.110112749526424"/>
  </r>
  <r>
    <x v="29"/>
    <x v="2"/>
    <x v="263"/>
    <n v="111"/>
    <n v="57"/>
    <n v="56"/>
    <n v="50"/>
    <n v="63"/>
    <n v="44"/>
    <n v="63"/>
    <n v="257"/>
    <n v="701"/>
    <n v="69428.031999999992"/>
    <n v="159135.935"/>
    <n v="169481.345"/>
    <n v="139287.40600000002"/>
    <n v="178594.63"/>
    <n v="212652.25200000001"/>
    <n v="162787.13200000001"/>
    <n v="140153.30799999999"/>
    <n v="1255618"/>
    <n v="1.5987778538789636E-3"/>
    <n v="3.5818434095353765E-4"/>
    <n v="3.3041984650287028E-4"/>
    <n v="3.5896999905361143E-4"/>
    <n v="3.5275416735654371E-4"/>
    <n v="2.069105762397475E-4"/>
    <n v="3.8700847681252836E-4"/>
    <n v="1.8337062725626142E-3"/>
    <n v="5.5829081774871024E-4"/>
    <n v="5.5293912639035117E-2"/>
    <n v="0.12673913164672695"/>
    <n v="0.13497842894893192"/>
    <n v="0.11093135491845452"/>
    <n v="0.14223643655952686"/>
    <n v="0.16936062719712525"/>
    <n v="0.12964702003316297"/>
    <n v="0.1116209770806089"/>
  </r>
  <r>
    <x v="29"/>
    <x v="3"/>
    <x v="264"/>
    <n v="97"/>
    <n v="52"/>
    <n v="53"/>
    <n v="61"/>
    <n v="70"/>
    <n v="48"/>
    <n v="35"/>
    <n v="219"/>
    <n v="635"/>
    <n v="69384.82699999999"/>
    <n v="161671.59400000001"/>
    <n v="178786.35500000001"/>
    <n v="145685.83499999999"/>
    <n v="179323.076"/>
    <n v="223223.818"/>
    <n v="179230.81900000002"/>
    <n v="155324.93900000001"/>
    <n v="1317474"/>
    <n v="1.3980001708442686E-3"/>
    <n v="3.2163968148913035E-4"/>
    <n v="2.9644320451636253E-4"/>
    <n v="4.1870920395246388E-4"/>
    <n v="3.9035689974445897E-4"/>
    <n v="2.1503081718636315E-4"/>
    <n v="1.9527891573156285E-4"/>
    <n v="1.4099474392840418E-3"/>
    <n v="4.8198294615301704E-4"/>
    <n v="5.2665044623271498E-2"/>
    <n v="0.12271330895334558"/>
    <n v="0.13570389624387275"/>
    <n v="0.11057966608828712"/>
    <n v="0.13611128265149824"/>
    <n v="0.16943318653726752"/>
    <n v="0.13604125698116246"/>
    <n v="0.11789601844135066"/>
  </r>
  <r>
    <x v="29"/>
    <x v="4"/>
    <x v="265"/>
    <n v="128"/>
    <n v="73"/>
    <n v="60"/>
    <n v="76"/>
    <n v="58"/>
    <n v="55"/>
    <n v="58"/>
    <n v="202"/>
    <n v="710"/>
    <n v="68047.467999999993"/>
    <n v="159088.83499999999"/>
    <n v="178920.859"/>
    <n v="147078.234"/>
    <n v="172304.95500000002"/>
    <n v="221963.51200000002"/>
    <n v="184648.23200000002"/>
    <n v="161119.11100000003"/>
    <n v="1319171"/>
    <n v="1.8810398647015052E-3"/>
    <n v="4.5886312512125694E-4"/>
    <n v="3.3534379577285618E-4"/>
    <n v="5.1673179595017435E-4"/>
    <n v="3.3661249033726279E-4"/>
    <n v="2.4778847435068518E-4"/>
    <n v="3.1411077902982571E-4"/>
    <n v="1.2537308500913957E-3"/>
    <n v="5.3821680434151451E-4"/>
    <n v="5.1583508127452764E-2"/>
    <n v="0.12059758363396406"/>
    <n v="0.13563128586058973"/>
    <n v="0.11149292548123026"/>
    <n v="0.13061608767930769"/>
    <n v="0.16825984804092875"/>
    <n v="0.13997293148500081"/>
    <n v="0.1221366380855856"/>
  </r>
  <r>
    <x v="29"/>
    <x v="5"/>
    <x v="266"/>
    <n v="96"/>
    <n v="61"/>
    <n v="59"/>
    <n v="44"/>
    <n v="59"/>
    <n v="51"/>
    <n v="71"/>
    <n v="220"/>
    <n v="661"/>
    <n v="64619.513000000006"/>
    <n v="151333.09700000001"/>
    <n v="174621.723"/>
    <n v="144657.84999999998"/>
    <n v="162287.337"/>
    <n v="211505.092"/>
    <n v="182791.454"/>
    <n v="161648.315"/>
    <n v="1277778"/>
    <n v="1.4856193670168946E-3"/>
    <n v="4.0308432992685001E-4"/>
    <n v="3.3787319805566229E-4"/>
    <n v="3.0416600274371566E-4"/>
    <n v="3.6355270282116959E-4"/>
    <n v="2.4112894643690184E-4"/>
    <n v="3.8842078470473787E-4"/>
    <n v="1.3609792344572227E-3"/>
    <n v="5.1730425786012909E-4"/>
    <n v="5.0571783987515835E-2"/>
    <n v="0.11843457705485617"/>
    <n v="0.13666045510252955"/>
    <n v="0.11321047161557013"/>
    <n v="0.12700745904218103"/>
    <n v="0.16552569538683559"/>
    <n v="0.14305415651232062"/>
    <n v="0.12650735495524262"/>
  </r>
  <r>
    <x v="29"/>
    <x v="6"/>
    <x v="267"/>
    <n v="101"/>
    <n v="49"/>
    <n v="47"/>
    <n v="46"/>
    <n v="65"/>
    <n v="63"/>
    <n v="53"/>
    <n v="257"/>
    <n v="681"/>
    <n v="62585.561000000009"/>
    <n v="146657.34099999999"/>
    <n v="171239.77600000001"/>
    <n v="144131.30299999999"/>
    <n v="154145.52100000001"/>
    <n v="201829.31700000001"/>
    <n v="180085.924"/>
    <n v="160714.728"/>
    <n v="1244818"/>
    <n v="1.6137907591816582E-3"/>
    <n v="3.3411215330843893E-4"/>
    <n v="2.7446894114133857E-4"/>
    <n v="3.1915343192311254E-4"/>
    <n v="4.2167945963217444E-4"/>
    <n v="3.1214493977601876E-4"/>
    <n v="2.9430395681563653E-4"/>
    <n v="1.5991067103694441E-3"/>
    <n v="5.4706792478900529E-4"/>
    <n v="5.0276876619714694E-2"/>
    <n v="0.11781428369448384"/>
    <n v="0.13756209823444071"/>
    <n v="0.11578504086541164"/>
    <n v="0.1238297654757563"/>
    <n v="0.1621356029556128"/>
    <n v="0.14466847683757786"/>
    <n v="0.12910700841408143"/>
  </r>
  <r>
    <x v="29"/>
    <x v="7"/>
    <x v="268"/>
    <n v="110"/>
    <n v="36"/>
    <n v="67"/>
    <n v="50"/>
    <n v="58"/>
    <n v="44"/>
    <n v="44"/>
    <n v="201"/>
    <n v="610"/>
    <n v="64868.707000000002"/>
    <n v="151531.22200000001"/>
    <n v="178849.234"/>
    <n v="154721.16700000002"/>
    <n v="158882.97700000001"/>
    <n v="209898.07700000002"/>
    <n v="197882.35100000002"/>
    <n v="185252.29699999999"/>
    <n v="1327503"/>
    <n v="1.6957328901283633E-3"/>
    <n v="2.3757480158115532E-4"/>
    <n v="3.7461720411953231E-4"/>
    <n v="3.2316198855971654E-4"/>
    <n v="3.6504854764900327E-4"/>
    <n v="2.0962555078577494E-4"/>
    <n v="2.2235434225258418E-4"/>
    <n v="1.0850067894164898E-3"/>
    <n v="4.5950931937630273E-4"/>
    <n v="4.8865205577689842E-2"/>
    <n v="0.11414755522209744"/>
    <n v="0.13472604883002148"/>
    <n v="0.1165505215430775"/>
    <n v="0.11968558790450945"/>
    <n v="0.15811495491912261"/>
    <n v="0.14906358102392236"/>
    <n v="0.13954943755306012"/>
  </r>
  <r>
    <x v="29"/>
    <x v="8"/>
    <x v="269"/>
    <n v="111"/>
    <n v="69"/>
    <n v="53"/>
    <n v="51"/>
    <n v="38"/>
    <n v="60"/>
    <n v="46"/>
    <n v="226"/>
    <n v="654"/>
    <n v="65300"/>
    <n v="151190"/>
    <n v="179985"/>
    <n v="157503"/>
    <n v="156749"/>
    <n v="204485"/>
    <n v="200207"/>
    <n v="191613"/>
    <n v="1332309"/>
    <n v="1.6998468606431853E-3"/>
    <n v="4.5637939017130762E-4"/>
    <n v="2.94468983526405E-4"/>
    <n v="3.2380335612654997E-4"/>
    <n v="2.4242578900024881E-4"/>
    <n v="2.9342005526077709E-4"/>
    <n v="2.2976219612700854E-4"/>
    <n v="1.1794606837740654E-3"/>
    <n v="4.9087711634463176E-4"/>
    <n v="4.9012653971413536E-2"/>
    <n v="0.11347968076474751"/>
    <n v="0.13509253483989075"/>
    <n v="0.11821807103307115"/>
    <n v="0.11765213625367689"/>
    <n v="0.15348166228705204"/>
    <n v="0.15027069546178851"/>
    <n v="0.14382023989930265"/>
  </r>
  <r>
    <x v="30"/>
    <x v="0"/>
    <x v="270"/>
    <n v="100"/>
    <n v="50"/>
    <n v="73"/>
    <n v="49"/>
    <n v="56"/>
    <n v="72"/>
    <n v="95"/>
    <n v="1095"/>
    <n v="1590"/>
    <n v="561478.07100000011"/>
    <n v="1146089.3670000001"/>
    <n v="1100047.1730000002"/>
    <n v="1103869.034"/>
    <n v="1315711.2050000001"/>
    <n v="1329099.5839999998"/>
    <n v="953247.45"/>
    <n v="963367.12899999996"/>
    <n v="8650548"/>
    <n v="1.7810134565344403E-4"/>
    <n v="4.362661537544829E-5"/>
    <n v="6.6360790511299278E-5"/>
    <n v="4.4389323815382973E-5"/>
    <n v="4.2562531798153985E-5"/>
    <n v="5.4172013043079856E-5"/>
    <n v="9.9659327701322474E-5"/>
    <n v="1.136638325138453E-3"/>
    <n v="1.8380338447922606E-4"/>
    <n v="6.4906647648218366E-2"/>
    <n v="0.13248748715110303"/>
    <n v="0.12716502734855645"/>
    <n v="0.12760683300063766"/>
    <n v="0.15209570595989988"/>
    <n v="0.15364339738939081"/>
    <n v="0.11019503619886277"/>
    <n v="0.1113648671737328"/>
  </r>
  <r>
    <x v="30"/>
    <x v="1"/>
    <x v="271"/>
    <n v="113"/>
    <n v="44"/>
    <n v="64"/>
    <n v="58"/>
    <n v="50"/>
    <n v="49"/>
    <n v="69"/>
    <n v="947"/>
    <n v="1394"/>
    <n v="547056.55200000003"/>
    <n v="1156223.9809999999"/>
    <n v="1127535.173"/>
    <n v="1096904.2930000001"/>
    <n v="1294285.4619999998"/>
    <n v="1350560.2340000002"/>
    <n v="993147.88699999987"/>
    <n v="974601.49500000011"/>
    <n v="8721577"/>
    <n v="2.0655999747536154E-4"/>
    <n v="3.8054910400617271E-5"/>
    <n v="5.6760978754850786E-5"/>
    <n v="5.2876080775809306E-5"/>
    <n v="3.8631354108495737E-5"/>
    <n v="3.6281240011691322E-5"/>
    <n v="6.9476057798832137E-5"/>
    <n v="9.7167919899404621E-4"/>
    <n v="1.5983347965625941E-4"/>
    <n v="6.2724499479853243E-2"/>
    <n v="0.13257051803819422"/>
    <n v="0.12928111200531739"/>
    <n v="0.12576903156390182"/>
    <n v="0.14840039387372259"/>
    <n v="0.15485275587201719"/>
    <n v="0.11387251262013738"/>
    <n v="0.11174601737736192"/>
  </r>
  <r>
    <x v="30"/>
    <x v="2"/>
    <x v="272"/>
    <n v="86"/>
    <n v="46"/>
    <n v="62"/>
    <n v="66"/>
    <n v="68"/>
    <n v="57"/>
    <n v="82"/>
    <n v="1025"/>
    <n v="1492"/>
    <n v="543388.18300000008"/>
    <n v="1150384.08"/>
    <n v="1131399.8459999999"/>
    <n v="1103400.0019999999"/>
    <n v="1265709.344"/>
    <n v="1361404.747"/>
    <n v="1021105.956"/>
    <n v="993542.55900000001"/>
    <n v="8753064"/>
    <n v="1.5826623156433268E-4"/>
    <n v="3.9986645155937828E-5"/>
    <n v="5.4799371079285092E-5"/>
    <n v="5.9815116802945234E-5"/>
    <n v="5.3724814723339827E-5"/>
    <n v="4.1868518620642064E-5"/>
    <n v="8.0305084421620977E-5"/>
    <n v="1.0316618958242331E-3"/>
    <n v="1.7045459738441305E-4"/>
    <n v="6.2079768067501859E-2"/>
    <n v="0.13142644449989171"/>
    <n v="0.12925757723238399"/>
    <n v="0.12605871521103923"/>
    <n v="0.14460186101689648"/>
    <n v="0.15553465015222098"/>
    <n v="0.1166569736037575"/>
    <n v="0.11350797377923891"/>
  </r>
  <r>
    <x v="30"/>
    <x v="3"/>
    <x v="273"/>
    <n v="111"/>
    <n v="46"/>
    <n v="34"/>
    <n v="47"/>
    <n v="45"/>
    <n v="52"/>
    <n v="74"/>
    <n v="972"/>
    <n v="1381"/>
    <n v="538329.97499999998"/>
    <n v="1149042.6030000001"/>
    <n v="1137600.6180000002"/>
    <n v="1113213.6039999998"/>
    <n v="1242357.895"/>
    <n v="1366570.034"/>
    <n v="1050462.6259999999"/>
    <n v="1017550.8330000001"/>
    <n v="8793888"/>
    <n v="2.0619323677824184E-4"/>
    <n v="4.0033328511841083E-5"/>
    <n v="2.9887466182793506E-5"/>
    <n v="4.2220109268445487E-5"/>
    <n v="3.6221446477788108E-5"/>
    <n v="3.8051470986667343E-5"/>
    <n v="7.0445152610312863E-5"/>
    <n v="9.552348329707474E-4"/>
    <n v="1.5704089021829708E-4"/>
    <n v="6.12163783527832E-2"/>
    <n v="0.13066377499918128"/>
    <n v="0.12936264573758505"/>
    <n v="0.12658946804871746"/>
    <n v="0.14127515553984768"/>
    <n v="0.15539998166908653"/>
    <n v="0.11945371899209996"/>
    <n v="0.11571114312577101"/>
  </r>
  <r>
    <x v="30"/>
    <x v="4"/>
    <x v="274"/>
    <n v="101"/>
    <n v="60"/>
    <n v="55"/>
    <n v="52"/>
    <n v="71"/>
    <n v="44"/>
    <n v="75"/>
    <n v="1167"/>
    <n v="1625"/>
    <n v="538319.11199999996"/>
    <n v="1142388.9810000001"/>
    <n v="1143321.8850000002"/>
    <n v="1122071.4100000001"/>
    <n v="1216612.6680000001"/>
    <n v="1369036.4139999999"/>
    <n v="1078717.8339999998"/>
    <n v="1042175.2670000001"/>
    <n v="8832406"/>
    <n v="1.8762105551994597E-4"/>
    <n v="5.2521514998751544E-5"/>
    <n v="4.8105437953722009E-5"/>
    <n v="4.634286154746603E-5"/>
    <n v="5.835875448898416E-5"/>
    <n v="3.2139393481465135E-5"/>
    <n v="6.9526986238738691E-5"/>
    <n v="1.1197732636270669E-3"/>
    <n v="1.8398157874536112E-4"/>
    <n v="6.094818467357592E-2"/>
    <n v="0.12934063277888269"/>
    <n v="0.12944625564087522"/>
    <n v="0.12704028890882055"/>
    <n v="0.13774419654168979"/>
    <n v="0.15500152665083555"/>
    <n v="0.12213182161236698"/>
    <n v="0.11799449289355586"/>
  </r>
  <r>
    <x v="30"/>
    <x v="5"/>
    <x v="275"/>
    <n v="146"/>
    <n v="69"/>
    <n v="70"/>
    <n v="60"/>
    <n v="52"/>
    <n v="66"/>
    <n v="61"/>
    <n v="1039"/>
    <n v="1563"/>
    <n v="536678.34100000001"/>
    <n v="1139360.4140000001"/>
    <n v="1148660.9939999999"/>
    <n v="1132698.9300000002"/>
    <n v="1201296.1939999999"/>
    <n v="1364410.5430000001"/>
    <n v="1107086.1980000001"/>
    <n v="1071601.9640000002"/>
    <n v="8874374"/>
    <n v="2.7204377155962031E-4"/>
    <n v="6.056029255725923E-5"/>
    <n v="6.0940521499069903E-5"/>
    <n v="5.2970827826243281E-5"/>
    <n v="4.3286576832357804E-5"/>
    <n v="4.8372537385179084E-5"/>
    <n v="5.5099593970369412E-5"/>
    <n v="9.6957642380730077E-4"/>
    <n v="1.7612509907741097E-4"/>
    <n v="6.0475064607374E-2"/>
    <n v="0.12838769405030712"/>
    <n v="0.129435720649141"/>
    <n v="0.12763705135708728"/>
    <n v="0.13536686576427812"/>
    <n v="0.15374724380559127"/>
    <n v="0.12475090614842242"/>
    <n v="0.12075240056369048"/>
  </r>
  <r>
    <x v="30"/>
    <x v="6"/>
    <x v="276"/>
    <n v="114"/>
    <n v="68"/>
    <n v="59"/>
    <n v="55"/>
    <n v="60"/>
    <n v="62"/>
    <n v="101"/>
    <n v="1231"/>
    <n v="1750"/>
    <n v="532953.62"/>
    <n v="1130431.939"/>
    <n v="1147502.5780000002"/>
    <n v="1140738.6949999998"/>
    <n v="1188731.6530000002"/>
    <n v="1352773.8670000001"/>
    <n v="1131040.22"/>
    <n v="1104729.2560000001"/>
    <n v="8904413"/>
    <n v="2.1390229040943562E-4"/>
    <n v="6.0153997471226789E-5"/>
    <n v="5.1416006491969719E-5"/>
    <n v="4.82143721792483E-5"/>
    <n v="5.0473965127939593E-5"/>
    <n v="4.5831754672712047E-5"/>
    <n v="8.9298327516593528E-5"/>
    <n v="1.1143001720233252E-3"/>
    <n v="1.9653176464299219E-4"/>
    <n v="5.9852751663697537E-2"/>
    <n v="0.12695187644598246"/>
    <n v="0.12886897519241305"/>
    <n v="0.12810936498565373"/>
    <n v="0.13349915968632634"/>
    <n v="0.15192173442539111"/>
    <n v="0.12702018875359891"/>
    <n v="0.12406536579109707"/>
  </r>
  <r>
    <x v="30"/>
    <x v="7"/>
    <x v="277"/>
    <n v="112"/>
    <n v="65"/>
    <n v="56"/>
    <n v="34"/>
    <n v="47"/>
    <n v="59"/>
    <n v="94"/>
    <n v="1032"/>
    <n v="1499"/>
    <n v="524747.13300000003"/>
    <n v="1116586.8649999998"/>
    <n v="1142048.6299999999"/>
    <n v="1140935.7439999999"/>
    <n v="1161364.8969999999"/>
    <n v="1322254.4309999999"/>
    <n v="1142373.9540000001"/>
    <n v="1131316.513"/>
    <n v="8850952"/>
    <n v="2.134361351527384E-4"/>
    <n v="5.8213115376384099E-5"/>
    <n v="4.9034689529814511E-5"/>
    <n v="2.9800100644405793E-5"/>
    <n v="4.0469623390037767E-5"/>
    <n v="4.4620761796486661E-5"/>
    <n v="8.2284789206599839E-5"/>
    <n v="9.1221155895918581E-4"/>
    <n v="1.6936031287933772E-4"/>
    <n v="5.9287083807481954E-2"/>
    <n v="0.1261544368334615"/>
    <n v="0.12903116297546297"/>
    <n v="0.12890542667048696"/>
    <n v="0.1312135572535022"/>
    <n v="0.1493912102336562"/>
    <n v="0.12906791879562787"/>
    <n v="0.12781862482137515"/>
  </r>
  <r>
    <x v="30"/>
    <x v="8"/>
    <x v="278"/>
    <n v="88"/>
    <n v="62"/>
    <n v="67"/>
    <n v="72"/>
    <n v="78"/>
    <n v="61"/>
    <n v="93"/>
    <n v="1135"/>
    <n v="1656"/>
    <n v="526716"/>
    <n v="1119030"/>
    <n v="1150716"/>
    <n v="1151431"/>
    <n v="1165156"/>
    <n v="1317652"/>
    <n v="1175461"/>
    <n v="1181862"/>
    <n v="8960161"/>
    <n v="1.6707295772294746E-4"/>
    <n v="5.540512765520138E-5"/>
    <n v="5.8224618411493363E-5"/>
    <n v="6.2530885480762633E-5"/>
    <n v="6.6943825547823637E-5"/>
    <n v="4.6294469252883161E-5"/>
    <n v="7.9117895021612794E-5"/>
    <n v="9.6034900859829654E-4"/>
    <n v="1.8481810762105725E-4"/>
    <n v="5.8784211578341058E-2"/>
    <n v="0.12488949696328001"/>
    <n v="0.12842581734859451"/>
    <n v="0.12850561502187294"/>
    <n v="0.13003739553340615"/>
    <n v="0.14705673257433655"/>
    <n v="0.1311874864748524"/>
    <n v="0.13190187095968475"/>
  </r>
  <r>
    <x v="31"/>
    <x v="0"/>
    <x v="279"/>
    <n v="110"/>
    <n v="45"/>
    <n v="54"/>
    <n v="33"/>
    <n v="59"/>
    <n v="64"/>
    <n v="40"/>
    <n v="246"/>
    <n v="651"/>
    <n v="145687.71499999994"/>
    <n v="271598.29400000005"/>
    <n v="289012.26300000004"/>
    <n v="263018.15699999995"/>
    <n v="254305.32800000001"/>
    <n v="275628.86100000003"/>
    <n v="218002.09599999996"/>
    <n v="213316.68799999997"/>
    <n v="1964860"/>
    <n v="7.5503964078234081E-4"/>
    <n v="1.6568587135528911E-4"/>
    <n v="1.8684328284021635E-4"/>
    <n v="1.2546662320350762E-4"/>
    <n v="2.3200457679754157E-4"/>
    <n v="2.3219629384166701E-4"/>
    <n v="1.8348447438780593E-4"/>
    <n v="1.1532149795987834E-3"/>
    <n v="3.3132131551357347E-4"/>
    <n v="7.4146613499180572E-2"/>
    <n v="0.13822780961493442"/>
    <n v="0.14709051179218877"/>
    <n v="0.13386101656097632"/>
    <n v="0.1294266909601702"/>
    <n v="0.14027913490019647"/>
    <n v="0.11095044736011724"/>
    <n v="0.10856584591268588"/>
  </r>
  <r>
    <x v="31"/>
    <x v="1"/>
    <x v="280"/>
    <n v="97"/>
    <n v="55"/>
    <n v="71"/>
    <n v="54"/>
    <n v="60"/>
    <n v="51"/>
    <n v="62"/>
    <n v="253"/>
    <n v="703"/>
    <n v="141911.87400000001"/>
    <n v="275571.16399999999"/>
    <n v="291138.15099999995"/>
    <n v="253800.89"/>
    <n v="252114.95599999998"/>
    <n v="283621.5610000001"/>
    <n v="234862.95699999997"/>
    <n v="218187.15499999997"/>
    <n v="1986370"/>
    <n v="6.8352278964338106E-4"/>
    <n v="1.9958546896437976E-4"/>
    <n v="2.4387047783373472E-4"/>
    <n v="2.127652113434275E-4"/>
    <n v="2.3798667461838325E-4"/>
    <n v="1.7981707674191944E-4"/>
    <n v="2.6398373243678442E-4"/>
    <n v="1.1595549701356161E-3"/>
    <n v="3.5391190966436266E-4"/>
    <n v="7.1442819817053221E-2"/>
    <n v="0.13873103399668743"/>
    <n v="0.14656793598372908"/>
    <n v="0.12777120576730419"/>
    <n v="0.12692245452760562"/>
    <n v="0.14278385245447731"/>
    <n v="0.11823726546413808"/>
    <n v="0.1098421517642735"/>
  </r>
  <r>
    <x v="31"/>
    <x v="2"/>
    <x v="281"/>
    <n v="102"/>
    <n v="60"/>
    <n v="57"/>
    <n v="45"/>
    <n v="47"/>
    <n v="48"/>
    <n v="61"/>
    <n v="274"/>
    <n v="694"/>
    <n v="142660.66700000002"/>
    <n v="278326.51899999997"/>
    <n v="288995.21600000001"/>
    <n v="258167.663"/>
    <n v="247390.51799999998"/>
    <n v="284736.70499999996"/>
    <n v="244188.41600000003"/>
    <n v="223566.67299999998"/>
    <n v="2004554"/>
    <n v="7.1498333875026664E-4"/>
    <n v="2.1557414009837852E-4"/>
    <n v="1.9723509886751897E-4"/>
    <n v="1.743053311831699E-4"/>
    <n v="1.8998302917980068E-4"/>
    <n v="1.6857679096904632E-4"/>
    <n v="2.4980709977659216E-4"/>
    <n v="1.2255851747635035E-3"/>
    <n v="3.4621167601371676E-4"/>
    <n v="7.1168283318882905E-2"/>
    <n v="0.13884710464272848"/>
    <n v="0.14416933442551311"/>
    <n v="0.12879057535990548"/>
    <n v="0.12341424476467083"/>
    <n v="0.14204491622575394"/>
    <n v="0.12181683107564079"/>
    <n v="0.11152938409242155"/>
  </r>
  <r>
    <x v="31"/>
    <x v="3"/>
    <x v="282"/>
    <n v="83"/>
    <n v="61"/>
    <n v="62"/>
    <n v="44"/>
    <n v="49"/>
    <n v="60"/>
    <n v="38"/>
    <n v="205"/>
    <n v="602"/>
    <n v="140717.658"/>
    <n v="277455.02099999995"/>
    <n v="286587.44399999996"/>
    <n v="262762.78899999999"/>
    <n v="244862.144"/>
    <n v="279515.26199999999"/>
    <n v="247739.39499999999"/>
    <n v="228039.61000000002"/>
    <n v="2000640"/>
    <n v="5.8983358008985625E-4"/>
    <n v="2.1985545541812346E-4"/>
    <n v="2.1633885677140835E-4"/>
    <n v="1.6745141185116588E-4"/>
    <n v="2.0011259886705885E-4"/>
    <n v="2.1465733058969783E-4"/>
    <n v="1.5338698958233915E-4"/>
    <n v="8.9896663127953945E-4"/>
    <n v="3.0090371081254E-4"/>
    <n v="7.0336321377159311E-2"/>
    <n v="0.13868313189779269"/>
    <n v="0.14324788267754315"/>
    <n v="0.13133936590291106"/>
    <n v="0.12239190658989124"/>
    <n v="0.13971292286468329"/>
    <n v="0.12383007187699935"/>
    <n v="0.11398333033429303"/>
  </r>
  <r>
    <x v="31"/>
    <x v="4"/>
    <x v="283"/>
    <n v="97"/>
    <n v="61"/>
    <n v="39"/>
    <n v="51"/>
    <n v="42"/>
    <n v="23"/>
    <n v="36"/>
    <n v="248"/>
    <n v="597"/>
    <n v="138758.95499999999"/>
    <n v="278168.58100000001"/>
    <n v="286223.63099999999"/>
    <n v="265322.935"/>
    <n v="243211.666"/>
    <n v="275057.40300000005"/>
    <n v="252090.70399999997"/>
    <n v="237217.46899999998"/>
    <n v="2011476"/>
    <n v="6.9905398177724819E-4"/>
    <n v="2.1929148065791081E-4"/>
    <n v="1.3625709332155039E-4"/>
    <n v="1.9221858826490065E-4"/>
    <n v="1.7268908474151894E-4"/>
    <n v="8.3618909177296327E-5"/>
    <n v="1.4280574185710556E-4"/>
    <n v="1.0454542030376354E-3"/>
    <n v="2.9679697893487169E-4"/>
    <n v="6.898364932020068E-2"/>
    <n v="0.13829077801574566"/>
    <n v="0.14229532492557703"/>
    <n v="0.13190459891144612"/>
    <n v="0.12091203971610896"/>
    <n v="0.13674406406042133"/>
    <n v="0.1253262300917336"/>
    <n v="0.11793204045188706"/>
  </r>
  <r>
    <x v="31"/>
    <x v="5"/>
    <x v="284"/>
    <n v="88"/>
    <n v="56"/>
    <n v="70"/>
    <n v="30"/>
    <n v="45"/>
    <n v="68"/>
    <n v="53"/>
    <n v="238"/>
    <n v="648"/>
    <n v="133591.897"/>
    <n v="274013.16000000003"/>
    <n v="281977.52399999998"/>
    <n v="262371.87299999996"/>
    <n v="236405.64100000003"/>
    <n v="264802.01500000001"/>
    <n v="253007.39299999998"/>
    <n v="242691.11799999996"/>
    <n v="1983368"/>
    <n v="6.5872258704433246E-4"/>
    <n v="2.0436974632897191E-4"/>
    <n v="2.4824673614766548E-4"/>
    <n v="1.1434152471061562E-4"/>
    <n v="1.9035078778005976E-4"/>
    <n v="2.567956289909652E-4"/>
    <n v="2.0948004471948377E-4"/>
    <n v="9.8067041744807513E-4"/>
    <n v="3.2671697839231043E-4"/>
    <n v="6.7356081675211052E-2"/>
    <n v="0.13815548097982827"/>
    <n v="0.14217105650590309"/>
    <n v="0.13228602710137502"/>
    <n v="0.11919403812101437"/>
    <n v="0.13351128736573345"/>
    <n v="0.12756452307388239"/>
    <n v="0.12236313079569699"/>
  </r>
  <r>
    <x v="31"/>
    <x v="6"/>
    <x v="285"/>
    <n v="87"/>
    <n v="71"/>
    <n v="70"/>
    <n v="60"/>
    <n v="47"/>
    <n v="53"/>
    <n v="67"/>
    <n v="241"/>
    <n v="696"/>
    <n v="128774.43699999998"/>
    <n v="266281.07400000002"/>
    <n v="272575.81599999999"/>
    <n v="260683.22099999996"/>
    <n v="229148.478"/>
    <n v="252433.33000000002"/>
    <n v="248135.28899999999"/>
    <n v="246053.24799999999"/>
    <n v="1938740"/>
    <n v="6.7559992516216566E-4"/>
    <n v="2.6663554766945247E-4"/>
    <n v="2.5680928347656491E-4"/>
    <n v="2.3016441092693114E-4"/>
    <n v="2.0510718818739001E-4"/>
    <n v="2.0995642691082035E-4"/>
    <n v="2.7001399224597998E-4"/>
    <n v="9.7946278685173064E-4"/>
    <n v="3.5899604898026553E-4"/>
    <n v="6.6421715650370847E-2"/>
    <n v="0.13734749063824961"/>
    <n v="0.14059431176949977"/>
    <n v="0.13446012410122035"/>
    <n v="0.11819453768942716"/>
    <n v="0.13020483922547635"/>
    <n v="0.12798791431548326"/>
    <n v="0.12691399981431239"/>
  </r>
  <r>
    <x v="31"/>
    <x v="7"/>
    <x v="286"/>
    <n v="118"/>
    <n v="58"/>
    <n v="64"/>
    <n v="49"/>
    <n v="59"/>
    <n v="52"/>
    <n v="61"/>
    <n v="226"/>
    <n v="687"/>
    <n v="126153.17999999998"/>
    <n v="269537.19200000004"/>
    <n v="276736.21000000008"/>
    <n v="264652.04600000003"/>
    <n v="236391.89100000006"/>
    <n v="253827.09600000002"/>
    <n v="257617.182"/>
    <n v="264181.80499999999"/>
    <n v="1984131"/>
    <n v="9.353707928726016E-4"/>
    <n v="2.1518366192669987E-4"/>
    <n v="2.3126716955471777E-4"/>
    <n v="1.8514876699649621E-4"/>
    <n v="2.4958554944678698E-4"/>
    <n v="2.0486386528253075E-4"/>
    <n v="2.3678544857306917E-4"/>
    <n v="8.5547148108856331E-4"/>
    <n v="3.4624729919546641E-4"/>
    <n v="6.3581074031906146E-2"/>
    <n v="0.1358464698147451"/>
    <n v="0.13947476754307053"/>
    <n v="0.13338436121405292"/>
    <n v="0.11914127192206567"/>
    <n v="0.12792859745651874"/>
    <n v="0.129838796934275"/>
    <n v="0.13314736022974288"/>
  </r>
  <r>
    <x v="31"/>
    <x v="8"/>
    <x v="287"/>
    <n v="109"/>
    <n v="53"/>
    <n v="56"/>
    <n v="55"/>
    <n v="59"/>
    <n v="65"/>
    <n v="58"/>
    <n v="248"/>
    <n v="703"/>
    <n v="129195"/>
    <n v="276205"/>
    <n v="281051"/>
    <n v="273618"/>
    <n v="239501"/>
    <n v="251627"/>
    <n v="261426"/>
    <n v="272976"/>
    <n v="2022867"/>
    <n v="8.4368590115716554E-4"/>
    <n v="1.9188646114299163E-4"/>
    <n v="1.9925209303649514E-4"/>
    <n v="2.0101016745974315E-4"/>
    <n v="2.4634552674101569E-4"/>
    <n v="2.5831886085356498E-4"/>
    <n v="2.218601057278159E-4"/>
    <n v="9.0850477697673054E-4"/>
    <n v="3.4752655513189945E-4"/>
    <n v="6.3867273528116289E-2"/>
    <n v="0.13654135442419102"/>
    <n v="0.13893696421959525"/>
    <n v="0.13526247647522058"/>
    <n v="0.11839681007204132"/>
    <n v="0.12439127238716138"/>
    <n v="0.12923538720044372"/>
    <n v="0.1349451051403775"/>
  </r>
  <r>
    <x v="32"/>
    <x v="0"/>
    <x v="288"/>
    <n v="116"/>
    <n v="49"/>
    <n v="35"/>
    <n v="43"/>
    <n v="70"/>
    <n v="194"/>
    <n v="286"/>
    <n v="3878"/>
    <n v="4671"/>
    <n v="1218885.2499999998"/>
    <n v="2458883.1009999998"/>
    <n v="2697088.4879999994"/>
    <n v="2607132.2549999999"/>
    <n v="2835916.2369999997"/>
    <n v="2882213.9930000007"/>
    <n v="2162934.6440000003"/>
    <n v="2170184.9879999999"/>
    <n v="19423896"/>
    <n v="9.5168925868944617E-5"/>
    <n v="1.9927746862009121E-5"/>
    <n v="1.2976956505403322E-5"/>
    <n v="1.6493217755844151E-5"/>
    <n v="2.4683380660794885E-5"/>
    <n v="6.7309367198676266E-5"/>
    <n v="1.3222775861183162E-4"/>
    <n v="1.7869444408856081E-3"/>
    <n v="2.4047698772687004E-4"/>
    <n v="6.2751841855001683E-2"/>
    <n v="0.12659062327145901"/>
    <n v="0.13885414584180225"/>
    <n v="0.13422293112566089"/>
    <n v="0.14600141171472497"/>
    <n v="0.14838495804343271"/>
    <n v="0.11135431552969602"/>
    <n v="0.11172758482644264"/>
  </r>
  <r>
    <x v="32"/>
    <x v="1"/>
    <x v="289"/>
    <n v="112"/>
    <n v="50"/>
    <n v="63"/>
    <n v="33"/>
    <n v="56"/>
    <n v="141"/>
    <n v="326"/>
    <n v="4065"/>
    <n v="4846"/>
    <n v="1160340.3079999997"/>
    <n v="2408401.9200000004"/>
    <n v="2752967.0010000002"/>
    <n v="2606551.7590000005"/>
    <n v="2726523.8130000005"/>
    <n v="2837319.5559999999"/>
    <n v="2192211.06"/>
    <n v="2160381.645"/>
    <n v="19229752"/>
    <n v="9.6523407165822621E-5"/>
    <n v="2.0760654434289767E-5"/>
    <n v="2.2884400712800262E-5"/>
    <n v="1.2660404646121587E-5"/>
    <n v="2.0538973374446002E-5"/>
    <n v="4.9694790176817155E-5"/>
    <n v="1.4870830913516145E-4"/>
    <n v="1.8816119871264689E-3"/>
    <n v="2.5200533007393961E-4"/>
    <n v="6.0340887807601454E-2"/>
    <n v="0.1252435247214837"/>
    <n v="0.14316185674157422"/>
    <n v="0.13554786140767705"/>
    <n v="0.14178673822730531"/>
    <n v="0.14754842163331072"/>
    <n v="0.11400100531717726"/>
    <n v="0.11234578818281171"/>
  </r>
  <r>
    <x v="32"/>
    <x v="2"/>
    <x v="290"/>
    <n v="133"/>
    <n v="54"/>
    <n v="46"/>
    <n v="51"/>
    <n v="51"/>
    <n v="156"/>
    <n v="333"/>
    <n v="4296"/>
    <n v="5120"/>
    <n v="1153971.1410000003"/>
    <n v="2374972.1100000003"/>
    <n v="2738510.0500000007"/>
    <n v="2623421.7389999996"/>
    <n v="2660881.1830000002"/>
    <n v="2834787.0280000004"/>
    <n v="2244459.3060000003"/>
    <n v="2186933.3330000001"/>
    <n v="19219373"/>
    <n v="1.1525418208010453E-4"/>
    <n v="2.2737109110725513E-5"/>
    <n v="1.6797455243956466E-5"/>
    <n v="1.9440259734769242E-5"/>
    <n v="1.9166582982296206E-5"/>
    <n v="5.5030589056300699E-5"/>
    <n v="1.4836535423467373E-4"/>
    <n v="1.9643945863255081E-3"/>
    <n v="2.6639786844243047E-4"/>
    <n v="6.0042080509078014E-2"/>
    <n v="0.1235717788504339"/>
    <n v="0.1424869609430027"/>
    <n v="0.13649882017483086"/>
    <n v="0.13844786627534625"/>
    <n v="0.14749633237254933"/>
    <n v="0.1167810888523783"/>
    <n v="0.11378796451892578"/>
  </r>
  <r>
    <x v="32"/>
    <x v="3"/>
    <x v="291"/>
    <n v="101"/>
    <n v="63"/>
    <n v="64"/>
    <n v="61"/>
    <n v="55"/>
    <n v="132"/>
    <n v="307"/>
    <n v="3869"/>
    <n v="4652"/>
    <n v="1146866.3539999998"/>
    <n v="2339877.3529999997"/>
    <n v="2737009.5679999995"/>
    <n v="2647514.6920000007"/>
    <n v="2589442.7719999999"/>
    <n v="2814410.6379999993"/>
    <n v="2275178.6430000002"/>
    <n v="2212286.0020000003"/>
    <n v="19158450"/>
    <n v="8.8066059003070218E-5"/>
    <n v="2.6924488122946507E-5"/>
    <n v="2.3383184607120822E-5"/>
    <n v="2.3040476483217939E-5"/>
    <n v="2.1240090954981722E-5"/>
    <n v="4.6901471383651029E-5"/>
    <n v="1.3493445929819233E-4"/>
    <n v="1.7488697196032792E-3"/>
    <n v="2.4281713812965037E-4"/>
    <n v="5.9862168077271377E-2"/>
    <n v="0.12213291539764436"/>
    <n v="0.14286174340826108"/>
    <n v="0.13819044296380975"/>
    <n v="0.13515930422346276"/>
    <n v="0.14690179205520276"/>
    <n v="0.11875588280889113"/>
    <n v="0.11547312032027644"/>
  </r>
  <r>
    <x v="32"/>
    <x v="4"/>
    <x v="292"/>
    <n v="115"/>
    <n v="58"/>
    <n v="56"/>
    <n v="47"/>
    <n v="68"/>
    <n v="145"/>
    <n v="350"/>
    <n v="4282"/>
    <n v="5121"/>
    <n v="1165089.23"/>
    <n v="2350926.5549999997"/>
    <n v="2747594.8949999996"/>
    <n v="2711324.8859999999"/>
    <n v="2567450.995000001"/>
    <n v="2842429.2110000001"/>
    <n v="2358721.1319999993"/>
    <n v="2295780.6510000001"/>
    <n v="19427961"/>
    <n v="9.8704886320166222E-5"/>
    <n v="2.4671123764646916E-5"/>
    <n v="2.0381461656486304E-5"/>
    <n v="1.733469870862241E-5"/>
    <n v="2.6485413015643544E-5"/>
    <n v="5.1012704006439366E-5"/>
    <n v="1.4838549383887069E-4"/>
    <n v="1.8651607670509981E-3"/>
    <n v="2.6358916409189827E-4"/>
    <n v="5.9969712210149073E-2"/>
    <n v="0.12100737462876314"/>
    <n v="0.14142476891939404"/>
    <n v="0.13955787156459704"/>
    <n v="0.13215236508864728"/>
    <n v="0.14630610031593125"/>
    <n v="0.12140857869747625"/>
    <n v="0.11816889332853818"/>
  </r>
  <r>
    <x v="32"/>
    <x v="5"/>
    <x v="293"/>
    <n v="119"/>
    <n v="56"/>
    <n v="69"/>
    <n v="55"/>
    <n v="71"/>
    <n v="163"/>
    <n v="394"/>
    <n v="4030"/>
    <n v="4957"/>
    <n v="1166343.5849999997"/>
    <n v="2336714.7709999997"/>
    <n v="2729728.3850000002"/>
    <n v="2752112.8480000002"/>
    <n v="2543783.4970000004"/>
    <n v="2826453.5099999993"/>
    <n v="2402138.2779999999"/>
    <n v="2349829.3959999997"/>
    <n v="19503160"/>
    <n v="1.0202825439297978E-4"/>
    <n v="2.3965269828818148E-5"/>
    <n v="2.5277240174941433E-5"/>
    <n v="1.9984645629618453E-5"/>
    <n v="2.7911180367249623E-5"/>
    <n v="5.7669443146085934E-5"/>
    <n v="1.6402053270973271E-4"/>
    <n v="1.7150181229582339E-3"/>
    <n v="2.541639406127007E-4"/>
    <n v="5.9802800417983533E-2"/>
    <n v="0.11981211101175397"/>
    <n v="0.13996338977888712"/>
    <n v="0.1411111249664157"/>
    <n v="0.13042929950838739"/>
    <n v="0.14492284891268897"/>
    <n v="0.12316661905045131"/>
    <n v="0.12048454691444872"/>
  </r>
  <r>
    <x v="32"/>
    <x v="6"/>
    <x v="294"/>
    <n v="119"/>
    <n v="43"/>
    <n v="52"/>
    <n v="72"/>
    <n v="37"/>
    <n v="135"/>
    <n v="329"/>
    <n v="4298"/>
    <n v="5085"/>
    <n v="1171359.1710000001"/>
    <n v="2315784.3339999998"/>
    <n v="2707201.2360000005"/>
    <n v="2789845.6220000004"/>
    <n v="2519397.9450000003"/>
    <n v="2800220.6159999995"/>
    <n v="2444596.1239999998"/>
    <n v="2415731.551"/>
    <n v="19540557"/>
    <n v="1.0159138456090167E-4"/>
    <n v="1.856822302866481E-5"/>
    <n v="1.9208029055435903E-5"/>
    <n v="2.5807879630409167E-5"/>
    <n v="1.4686048336837869E-5"/>
    <n v="4.8210487141131748E-5"/>
    <n v="1.3458255814529797E-4"/>
    <n v="1.7791711989773155E-3"/>
    <n v="2.6022799657143857E-4"/>
    <n v="5.9945024647966798E-2"/>
    <n v="0.11851168490232902"/>
    <n v="0.13854268514454324"/>
    <n v="0.14277206233169301"/>
    <n v="0.12893173643924277"/>
    <n v="0.14330300901862722"/>
    <n v="0.12510370733034887"/>
    <n v="0.12362654508773727"/>
  </r>
  <r>
    <x v="32"/>
    <x v="7"/>
    <x v="295"/>
    <n v="109"/>
    <n v="56"/>
    <n v="59"/>
    <n v="62"/>
    <n v="59"/>
    <n v="110"/>
    <n v="376"/>
    <n v="3903"/>
    <n v="4734"/>
    <n v="1169454.7979999997"/>
    <n v="2314891.341"/>
    <n v="2691833.1459999997"/>
    <n v="2827994.8609999996"/>
    <n v="2500141.2679999997"/>
    <n v="2771845.483"/>
    <n v="2489961.8030000003"/>
    <n v="2507488.9680000003"/>
    <n v="19651526"/>
    <n v="9.3205825643207136E-5"/>
    <n v="2.4191200255563098E-5"/>
    <n v="2.1918149008482418E-5"/>
    <n v="2.1923660772875784E-5"/>
    <n v="2.3598666505432046E-5"/>
    <n v="3.9684751792493766E-5"/>
    <n v="1.5100633252565599E-4"/>
    <n v="1.5565372569168565E-3"/>
    <n v="2.4089732268120043E-4"/>
    <n v="5.9509617624605833E-2"/>
    <n v="0.11779702711127879"/>
    <n v="0.1369783265686339"/>
    <n v="0.14390713784771725"/>
    <n v="0.12722377224038478"/>
    <n v="0.14104988503182908"/>
    <n v="0.12670577353636558"/>
    <n v="0.12759767195687502"/>
  </r>
  <r>
    <x v="32"/>
    <x v="8"/>
    <x v="296"/>
    <n v="107"/>
    <n v="26"/>
    <n v="49"/>
    <n v="51"/>
    <n v="62"/>
    <n v="125"/>
    <n v="333"/>
    <n v="3955"/>
    <n v="4708"/>
    <n v="1173210"/>
    <n v="2291845"/>
    <n v="2653520"/>
    <n v="2871094"/>
    <n v="2474240"/>
    <n v="2725042"/>
    <n v="2516354"/>
    <n v="2599434"/>
    <n v="19683115"/>
    <n v="9.120276847282243E-5"/>
    <n v="1.1344571731508894E-5"/>
    <n v="1.8466037565196419E-5"/>
    <n v="1.7763263759389278E-5"/>
    <n v="2.5058199689601656E-5"/>
    <n v="4.5870852632730064E-5"/>
    <n v="1.3233432180050978E-4"/>
    <n v="1.5214850617480576E-3"/>
    <n v="2.3918978271477863E-4"/>
    <n v="5.9604894855311265E-2"/>
    <n v="0.11643710865886828"/>
    <n v="0.13481199495100241"/>
    <n v="0.14586583475227372"/>
    <n v="0.12570368054040226"/>
    <n v="0.13844566777159001"/>
    <n v="0.12784328090345456"/>
    <n v="0.13206415752791162"/>
  </r>
  <r>
    <x v="33"/>
    <x v="0"/>
    <x v="297"/>
    <n v="122"/>
    <n v="53"/>
    <n v="44"/>
    <n v="58"/>
    <n v="65"/>
    <n v="78"/>
    <n v="106"/>
    <n v="1432"/>
    <n v="1958"/>
    <n v="629907.10199999996"/>
    <n v="1194008.5070000002"/>
    <n v="1259853.5949999997"/>
    <n v="1200419.0210000002"/>
    <n v="1313075.2689999999"/>
    <n v="1275395.4469999997"/>
    <n v="997468.33899999992"/>
    <n v="952000.26299999992"/>
    <n v="8979738"/>
    <n v="1.9367935305482554E-4"/>
    <n v="4.4388293457946016E-5"/>
    <n v="3.4924692975932659E-5"/>
    <n v="4.8316461989817133E-5"/>
    <n v="4.9502112738367329E-5"/>
    <n v="6.1157502313084557E-5"/>
    <n v="1.0626903717692839E-4"/>
    <n v="1.5042012651208692E-3"/>
    <n v="2.1804645079845315E-4"/>
    <n v="7.014760363832441E-2"/>
    <n v="0.13296696484908582"/>
    <n v="0.14029959393024605"/>
    <n v="0.13368085137896007"/>
    <n v="0.14622645660708586"/>
    <n v="0.14203036291259274"/>
    <n v="0.11107989331091842"/>
    <n v="0.10601648544757096"/>
  </r>
  <r>
    <x v="33"/>
    <x v="1"/>
    <x v="298"/>
    <n v="100"/>
    <n v="52"/>
    <n v="58"/>
    <n v="61"/>
    <n v="39"/>
    <n v="85"/>
    <n v="123"/>
    <n v="1436"/>
    <n v="1954"/>
    <n v="619388.9049999998"/>
    <n v="1231015.8290000006"/>
    <n v="1287084.7030000002"/>
    <n v="1215825.483"/>
    <n v="1332852.5079999999"/>
    <n v="1323392.8719999997"/>
    <n v="1062270.7980000002"/>
    <n v="999580.39600000018"/>
    <n v="9229081"/>
    <n v="1.6144945315092467E-4"/>
    <n v="4.2241536440877055E-5"/>
    <n v="4.5063079271170539E-5"/>
    <n v="5.0171674185907816E-5"/>
    <n v="2.9260551910969584E-5"/>
    <n v="6.4228848287162311E-5"/>
    <n v="1.1578968397849149E-4"/>
    <n v="1.4366028042830882E-3"/>
    <n v="2.1172205553293984E-4"/>
    <n v="6.7112739069036212E-2"/>
    <n v="0.1333844430447626"/>
    <n v="0.13945968217203861"/>
    <n v="0.13173852120270696"/>
    <n v="0.14441876802251491"/>
    <n v="0.14339378666196556"/>
    <n v="0.11510038735167674"/>
    <n v="0.10830768480632039"/>
  </r>
  <r>
    <x v="33"/>
    <x v="2"/>
    <x v="299"/>
    <n v="74"/>
    <n v="43"/>
    <n v="59"/>
    <n v="66"/>
    <n v="58"/>
    <n v="61"/>
    <n v="113"/>
    <n v="1344"/>
    <n v="1818"/>
    <n v="619095.12699999986"/>
    <n v="1236622.8930000002"/>
    <n v="1293502.3370000001"/>
    <n v="1217300.085"/>
    <n v="1317098.6530000004"/>
    <n v="1327171.2470000002"/>
    <n v="1086486.598"/>
    <n v="1015437.2649999999"/>
    <n v="9277245"/>
    <n v="1.1952928842872319E-4"/>
    <n v="3.4772120299086195E-5"/>
    <n v="4.561259636904699E-5"/>
    <n v="5.421834830480604E-5"/>
    <n v="4.4036185040423078E-5"/>
    <n v="4.5962418292204E-5"/>
    <n v="1.0400496444963971E-4"/>
    <n v="1.3235677341425914E-3"/>
    <n v="1.9596334903303729E-4"/>
    <n v="6.6732648216146051E-2"/>
    <n v="0.13329634961672351"/>
    <n v="0.13942742020934018"/>
    <n v="0.13121353214235476"/>
    <n v="0.1419708817650068"/>
    <n v="0.14305661292765257"/>
    <n v="0.11711306513948914"/>
    <n v="0.10945461341163243"/>
  </r>
  <r>
    <x v="33"/>
    <x v="3"/>
    <x v="300"/>
    <n v="130"/>
    <n v="42"/>
    <n v="56"/>
    <n v="44"/>
    <n v="56"/>
    <n v="67"/>
    <n v="174"/>
    <n v="1597"/>
    <n v="2166"/>
    <n v="616253.6329999998"/>
    <n v="1242066.182"/>
    <n v="1304008.0090000001"/>
    <n v="1225213.8540000003"/>
    <n v="1302627.946"/>
    <n v="1326692.875"/>
    <n v="1109451.7729999998"/>
    <n v="1045387.135"/>
    <n v="9333264"/>
    <n v="2.1095210322273273E-4"/>
    <n v="3.3814623253304223E-5"/>
    <n v="4.2944521516355194E-5"/>
    <n v="3.591209800342332E-5"/>
    <n v="4.2990018886021965E-5"/>
    <n v="5.0501514904118254E-5"/>
    <n v="1.5683421689389652E-4"/>
    <n v="1.5276637204837994E-3"/>
    <n v="2.3207315254341888E-4"/>
    <n v="6.6027665455514792E-2"/>
    <n v="0.13307950809063154"/>
    <n v="0.13971618171306416"/>
    <n v="0.13127388810602597"/>
    <n v="0.13956831672178135"/>
    <n v="0.14214672112564264"/>
    <n v="0.11887071586103209"/>
    <n v="0.11200659651328838"/>
  </r>
  <r>
    <x v="33"/>
    <x v="4"/>
    <x v="301"/>
    <n v="133"/>
    <n v="54"/>
    <n v="57"/>
    <n v="48"/>
    <n v="55"/>
    <n v="84"/>
    <n v="165"/>
    <n v="1586"/>
    <n v="2182"/>
    <n v="616638.81700000004"/>
    <n v="1263333.5290000001"/>
    <n v="1323872.145"/>
    <n v="1239162.7349999999"/>
    <n v="1301525.1850000001"/>
    <n v="1342227.8359999997"/>
    <n v="1144432.7350000001"/>
    <n v="1094357.7590000001"/>
    <n v="9484977"/>
    <n v="2.1568541637883947E-4"/>
    <n v="4.2744056704284615E-5"/>
    <n v="4.3055517268247983E-5"/>
    <n v="3.8735832384436579E-5"/>
    <n v="4.2258114275368398E-5"/>
    <n v="6.2582519708673386E-5"/>
    <n v="1.4417623242837422E-4"/>
    <n v="1.4492518437930679E-3"/>
    <n v="2.300480011706934E-4"/>
    <n v="6.5012157330481671E-2"/>
    <n v="0.13319310410557664"/>
    <n v="0.13957568320935307"/>
    <n v="0.13064478016130138"/>
    <n v="0.13721964586735425"/>
    <n v="0.14151092153412703"/>
    <n v="0.12065740749819426"/>
    <n v="0.11537800871841862"/>
  </r>
  <r>
    <x v="33"/>
    <x v="5"/>
    <x v="302"/>
    <n v="99"/>
    <n v="60"/>
    <n v="59"/>
    <n v="40"/>
    <n v="61"/>
    <n v="78"/>
    <n v="166"/>
    <n v="1528"/>
    <n v="2091"/>
    <n v="611557.70200000016"/>
    <n v="1272061.483"/>
    <n v="1334033.6940000001"/>
    <n v="1251813.713"/>
    <n v="1296224.3319999997"/>
    <n v="1345358.327"/>
    <n v="1177148.361"/>
    <n v="1156539.2169999999"/>
    <n v="9609925"/>
    <n v="1.618816992676841E-4"/>
    <n v="4.7167531445490673E-5"/>
    <n v="4.4226768982942942E-5"/>
    <n v="3.1953636219672889E-5"/>
    <n v="4.7059755394253786E-5"/>
    <n v="5.7977119132217624E-5"/>
    <n v="1.4101875812746426E-4"/>
    <n v="1.3211830412145895E-3"/>
    <n v="2.1758754620873733E-4"/>
    <n v="6.3638134740905905E-2"/>
    <n v="0.13236955366457073"/>
    <n v="0.13881832522106052"/>
    <n v="0.13026258925017625"/>
    <n v="0.13488391761642257"/>
    <n v="0.13999675616615115"/>
    <n v="0.1224929810586451"/>
    <n v="0.12034841239655876"/>
  </r>
  <r>
    <x v="33"/>
    <x v="6"/>
    <x v="303"/>
    <n v="107"/>
    <n v="55"/>
    <n v="57"/>
    <n v="37"/>
    <n v="53"/>
    <n v="81"/>
    <n v="187"/>
    <n v="1778"/>
    <n v="2355"/>
    <n v="571738.84400000004"/>
    <n v="1203754.2640000002"/>
    <n v="1273622.4140000001"/>
    <n v="1192207.0379999999"/>
    <n v="1216011.6380000003"/>
    <n v="1265547.2829999998"/>
    <n v="1121255.737"/>
    <n v="1108870.6980000001"/>
    <n v="9108554"/>
    <n v="1.8714838273258899E-4"/>
    <n v="4.5690388516040172E-5"/>
    <n v="4.4754237498838486E-5"/>
    <n v="3.1034878020909655E-5"/>
    <n v="4.3585109174752806E-5"/>
    <n v="6.400393022691987E-5"/>
    <n v="1.6677729605230998E-4"/>
    <n v="1.603433117320952E-3"/>
    <n v="2.5854817350811119E-4"/>
    <n v="6.2769441120950703E-2"/>
    <n v="0.132156461278047"/>
    <n v="0.13982706958755475"/>
    <n v="0.13088872701418908"/>
    <n v="0.13350216049660574"/>
    <n v="0.13894052590564868"/>
    <n v="0.12309920290311722"/>
    <n v="0.12173948773866852"/>
  </r>
  <r>
    <x v="33"/>
    <x v="7"/>
    <x v="304"/>
    <n v="115"/>
    <n v="58"/>
    <n v="53"/>
    <n v="65"/>
    <n v="49"/>
    <n v="92"/>
    <n v="183"/>
    <n v="1550"/>
    <n v="2165"/>
    <n v="581748.34299999976"/>
    <n v="1240508.1379999998"/>
    <n v="1300771.7190000005"/>
    <n v="1243246.1399999999"/>
    <n v="1247091.3969999999"/>
    <n v="1306406.3749999995"/>
    <n v="1171056.3589999997"/>
    <n v="1181119.3209999998"/>
    <n v="9436298"/>
    <n v="1.9767997860889488E-4"/>
    <n v="4.6755033863389302E-5"/>
    <n v="4.0745043289182992E-5"/>
    <n v="5.2282486877457755E-5"/>
    <n v="3.9291426528860903E-5"/>
    <n v="7.042219156347889E-5"/>
    <n v="1.5626916552186201E-4"/>
    <n v="1.3123144905357114E-3"/>
    <n v="2.2943319509409303E-4"/>
    <n v="6.1650060542810303E-2"/>
    <n v="0.13146131438409425"/>
    <n v="0.13784767278439072"/>
    <n v="0.13175147075685825"/>
    <n v="0.13215896710765174"/>
    <n v="0.13844479847923408"/>
    <n v="0.12410124807419178"/>
    <n v="0.12516765801588714"/>
  </r>
  <r>
    <x v="33"/>
    <x v="8"/>
    <x v="305"/>
    <n v="109"/>
    <n v="42"/>
    <n v="59"/>
    <n v="53"/>
    <n v="42"/>
    <n v="80"/>
    <n v="220"/>
    <n v="1690"/>
    <n v="2295"/>
    <n v="596188"/>
    <n v="1273298"/>
    <n v="1349978"/>
    <n v="1299950"/>
    <n v="1277317"/>
    <n v="1350960"/>
    <n v="1243861"/>
    <n v="1289875"/>
    <n v="9857165"/>
    <n v="1.8282823538883709E-4"/>
    <n v="3.2985208490078517E-5"/>
    <n v="4.3704415923815056E-5"/>
    <n v="4.0770798876879882E-5"/>
    <n v="3.2881422544286187E-5"/>
    <n v="5.9217149286433353E-5"/>
    <n v="1.7686863725126844E-4"/>
    <n v="1.3102044771780212E-3"/>
    <n v="2.3282556394257375E-4"/>
    <n v="6.0482704712764776E-2"/>
    <n v="0.12917486924485894"/>
    <n v="0.13695398220482258"/>
    <n v="0.13187868925801688"/>
    <n v="0.12958259296663899"/>
    <n v="0.13705360516943765"/>
    <n v="0.12618851363449834"/>
    <n v="0.13085659010476136"/>
  </r>
  <r>
    <x v="34"/>
    <x v="0"/>
    <x v="306"/>
    <n v="111"/>
    <n v="51"/>
    <n v="58"/>
    <n v="54"/>
    <n v="45"/>
    <n v="58"/>
    <n v="68"/>
    <n v="143"/>
    <n v="588"/>
    <n v="39268.421999999999"/>
    <n v="73636.786999999982"/>
    <n v="110411.41799999999"/>
    <n v="75390.819999999978"/>
    <n v="72782.008999999991"/>
    <n v="88506.627999999997"/>
    <n v="65287.616000000009"/>
    <n v="73998.194000000003"/>
    <n v="614109"/>
    <n v="2.8266987657410833E-3"/>
    <n v="6.925886106356054E-4"/>
    <n v="5.253079894327596E-4"/>
    <n v="7.1626757740531294E-4"/>
    <n v="6.1828466427740411E-4"/>
    <n v="6.5531815312182046E-4"/>
    <n v="1.0415451530654755E-3"/>
    <n v="1.9324795953803953E-3"/>
    <n v="9.5748474619326536E-4"/>
    <n v="6.3943733115782372E-2"/>
    <n v="0.11990833386255531"/>
    <n v="0.17979123901457231"/>
    <n v="0.12276455808333696"/>
    <n v="0.11851643437891317"/>
    <n v="0.14412201742687372"/>
    <n v="0.10631274903966562"/>
    <n v="0.12049684013750002"/>
  </r>
  <r>
    <x v="34"/>
    <x v="1"/>
    <x v="307"/>
    <n v="90"/>
    <n v="70"/>
    <n v="38"/>
    <n v="40"/>
    <n v="42"/>
    <n v="47"/>
    <n v="50"/>
    <n v="190"/>
    <n v="567"/>
    <n v="35805.02900000001"/>
    <n v="68062.16"/>
    <n v="86648.111999999994"/>
    <n v="70893.408999999985"/>
    <n v="66339.70199999999"/>
    <n v="82738.121000000014"/>
    <n v="64705.954000000005"/>
    <n v="68970.272999999986"/>
    <n v="557840"/>
    <n v="2.5136133809583001E-3"/>
    <n v="1.0284716206479488E-3"/>
    <n v="4.3855542980555657E-4"/>
    <n v="5.6422734587357776E-4"/>
    <n v="6.3310504469857288E-4"/>
    <n v="5.6805737708256619E-4"/>
    <n v="7.7272641710838532E-4"/>
    <n v="2.7548100324323792E-3"/>
    <n v="1.0164204789903915E-3"/>
    <n v="6.4185122974329573E-2"/>
    <n v="0.12201018213107702"/>
    <n v="0.15532789330273913"/>
    <n v="0.12708556037573496"/>
    <n v="0.11892245446723072"/>
    <n v="0.14831873117739855"/>
    <n v="0.11599375089631436"/>
    <n v="0.12363809156747452"/>
  </r>
  <r>
    <x v="34"/>
    <x v="2"/>
    <x v="308"/>
    <n v="121"/>
    <n v="56"/>
    <n v="54"/>
    <n v="59"/>
    <n v="50"/>
    <n v="51"/>
    <n v="52"/>
    <n v="138"/>
    <n v="581"/>
    <n v="42127.234999999993"/>
    <n v="78759.998999999996"/>
    <n v="107728.15000000001"/>
    <n v="85941.306000000011"/>
    <n v="75048.103000000003"/>
    <n v="94145.4"/>
    <n v="76774.972000000009"/>
    <n v="78501.681000000011"/>
    <n v="655121"/>
    <n v="2.8722511695818635E-3"/>
    <n v="7.11020831780356E-4"/>
    <n v="5.0126174077991682E-4"/>
    <n v="6.8651505016691268E-4"/>
    <n v="6.6623935850850218E-4"/>
    <n v="5.417152617122026E-4"/>
    <n v="6.7730405684810922E-4"/>
    <n v="1.7579241392295787E-3"/>
    <n v="8.868590687827134E-4"/>
    <n v="6.430451015919196E-2"/>
    <n v="0.12022206432094223"/>
    <n v="0.16444008053474093"/>
    <n v="0.13118386679712604"/>
    <n v="0.1145560942177094"/>
    <n v="0.14370688773524279"/>
    <n v="0.11719204849180534"/>
    <n v="0.11982775853620936"/>
  </r>
  <r>
    <x v="34"/>
    <x v="3"/>
    <x v="309"/>
    <n v="81"/>
    <n v="70"/>
    <n v="45"/>
    <n v="62"/>
    <n v="68"/>
    <n v="59"/>
    <n v="49"/>
    <n v="197"/>
    <n v="631"/>
    <n v="41924.51999999999"/>
    <n v="76861.214000000007"/>
    <n v="104730.633"/>
    <n v="86940.061999999991"/>
    <n v="72774.089999999982"/>
    <n v="90960.793999999994"/>
    <n v="78184.996999999988"/>
    <n v="76454.403000000006"/>
    <n v="644077"/>
    <n v="1.9320435869033211E-3"/>
    <n v="9.1073242741130777E-4"/>
    <n v="4.2967371351608274E-4"/>
    <n v="7.1313498718231889E-4"/>
    <n v="9.3439849265033775E-4"/>
    <n v="6.4863110143915416E-4"/>
    <n v="6.2671870410124862E-4"/>
    <n v="2.5766992124704705E-3"/>
    <n v="9.7969652696804879E-4"/>
    <n v="6.5092403548022967E-2"/>
    <n v="0.11933544281196193"/>
    <n v="0.16260576452815426"/>
    <n v="0.13498395688714235"/>
    <n v="0.11298973569930301"/>
    <n v="0.14122658315698278"/>
    <n v="0.12139076073202426"/>
    <n v="0.11870382423219585"/>
  </r>
  <r>
    <x v="34"/>
    <x v="4"/>
    <x v="310"/>
    <n v="111"/>
    <n v="53"/>
    <n v="58"/>
    <n v="31"/>
    <n v="59"/>
    <n v="50"/>
    <n v="62"/>
    <n v="169"/>
    <n v="593"/>
    <n v="41571.671999999999"/>
    <n v="76732.354999999996"/>
    <n v="104486.215"/>
    <n v="87393.347000000009"/>
    <n v="71085.01999999999"/>
    <n v="86611.937999999995"/>
    <n v="78879.33600000001"/>
    <n v="75726.164999999994"/>
    <n v="636576"/>
    <n v="2.6700874576322071E-3"/>
    <n v="6.90712542316732E-4"/>
    <n v="5.5509714846116302E-4"/>
    <n v="3.5471807710946233E-4"/>
    <n v="8.2999202926298688E-4"/>
    <n v="5.7728762517702821E-4"/>
    <n v="7.8601067331499834E-4"/>
    <n v="2.2317253224166311E-3"/>
    <n v="9.3154627255818631E-4"/>
    <n v="6.5305119891419086E-2"/>
    <n v="0.12053918935052531"/>
    <n v="0.16413784842658222"/>
    <n v="0.13728658793294124"/>
    <n v="0.1116677662997034"/>
    <n v="0.13605906914492535"/>
    <n v="0.12391189111747852"/>
    <n v="0.11895856111446236"/>
  </r>
  <r>
    <x v="34"/>
    <x v="5"/>
    <x v="311"/>
    <n v="99"/>
    <n v="40"/>
    <n v="48"/>
    <n v="54"/>
    <n v="68"/>
    <n v="52"/>
    <n v="53"/>
    <n v="216"/>
    <n v="630"/>
    <n v="42181.464000000007"/>
    <n v="77404.066000000006"/>
    <n v="104687.647"/>
    <n v="89141.655999999988"/>
    <n v="71128.285000000003"/>
    <n v="80527.825000000012"/>
    <n v="75842.453999999983"/>
    <n v="72353.638000000006"/>
    <n v="626359"/>
    <n v="2.3470024653482863E-3"/>
    <n v="5.1676871858385314E-4"/>
    <n v="4.585068188608729E-4"/>
    <n v="6.057773932312858E-4"/>
    <n v="9.5601911391509015E-4"/>
    <n v="6.4573953164635942E-4"/>
    <n v="6.9881705040820551E-4"/>
    <n v="2.9853371021924284E-3"/>
    <n v="1.0058129602991256E-3"/>
    <n v="6.7343909802525401E-2"/>
    <n v="0.12357779803595063"/>
    <n v="0.16713681291399979"/>
    <n v="0.14231719509099414"/>
    <n v="0.11355833475690459"/>
    <n v="0.12856496833285705"/>
    <n v="0.12108463995887341"/>
    <n v="0.11551464575427192"/>
  </r>
  <r>
    <x v="34"/>
    <x v="6"/>
    <x v="312"/>
    <n v="86"/>
    <n v="57"/>
    <n v="49"/>
    <n v="47"/>
    <n v="61"/>
    <n v="49"/>
    <n v="52"/>
    <n v="211"/>
    <n v="612"/>
    <n v="43447.164999999994"/>
    <n v="79017.565000000002"/>
    <n v="105687.87899999999"/>
    <n v="94618.745999999985"/>
    <n v="73289.823000000004"/>
    <n v="82751.443999999989"/>
    <n v="81499.17300000001"/>
    <n v="77423.582000000009"/>
    <n v="651126"/>
    <n v="1.9794156879971341E-3"/>
    <n v="7.2135859919247067E-4"/>
    <n v="4.6362932498626459E-4"/>
    <n v="4.9673032022639577E-4"/>
    <n v="8.3231201145075753E-4"/>
    <n v="5.9213468226608837E-4"/>
    <n v="6.3804328419381619E-4"/>
    <n v="2.7252678647701934E-3"/>
    <n v="9.3991024778614281E-4"/>
    <n v="6.6726201994698406E-2"/>
    <n v="0.12135525996504518"/>
    <n v="0.16231555643608148"/>
    <n v="0.145315570258291"/>
    <n v="0.11255858773877868"/>
    <n v="0.12708975528545932"/>
    <n v="0.12516651615816296"/>
    <n v="0.11890721918645548"/>
  </r>
  <r>
    <x v="34"/>
    <x v="7"/>
    <x v="313"/>
    <n v="104"/>
    <n v="61"/>
    <n v="47"/>
    <n v="55"/>
    <n v="49"/>
    <n v="60"/>
    <n v="53"/>
    <n v="168"/>
    <n v="597"/>
    <n v="39452.471999999987"/>
    <n v="70575.978999999992"/>
    <n v="86864.62"/>
    <n v="84411.347999999998"/>
    <n v="65240.151000000013"/>
    <n v="70875.867000000013"/>
    <n v="71415.011999999988"/>
    <n v="69676.66"/>
    <n v="569318"/>
    <n v="2.6360832345309069E-3"/>
    <n v="8.6431673870227162E-4"/>
    <n v="5.4107184259828689E-4"/>
    <n v="6.5157116078752824E-4"/>
    <n v="7.5107122299578966E-4"/>
    <n v="8.4655049087441832E-4"/>
    <n v="7.421408820879286E-4"/>
    <n v="2.4111373880435715E-3"/>
    <n v="1.0486230893806273E-3"/>
    <n v="6.9297777340607505E-2"/>
    <n v="0.12396583104697198"/>
    <n v="0.15257662677097861"/>
    <n v="0.14826748495568381"/>
    <n v="0.1145935153991267"/>
    <n v="0.12449258059643295"/>
    <n v="0.1254395820964733"/>
    <n v="0.12238618838680668"/>
  </r>
  <r>
    <x v="34"/>
    <x v="8"/>
    <x v="314"/>
    <n v="124"/>
    <n v="49"/>
    <n v="68"/>
    <n v="37"/>
    <n v="58"/>
    <n v="43"/>
    <n v="65"/>
    <n v="121"/>
    <n v="565"/>
    <n v="46750"/>
    <n v="84445"/>
    <n v="112320"/>
    <n v="103395"/>
    <n v="79044"/>
    <n v="81634"/>
    <n v="86268"/>
    <n v="88147"/>
    <n v="695295"/>
    <n v="2.6524064171122995E-3"/>
    <n v="5.8025934039907629E-4"/>
    <n v="6.0541310541310539E-4"/>
    <n v="3.5785095991102084E-4"/>
    <n v="7.3376853398107386E-4"/>
    <n v="5.2674130876840532E-4"/>
    <n v="7.5346594333936109E-4"/>
    <n v="1.3727069554267304E-3"/>
    <n v="8.1260472173681677E-4"/>
    <n v="6.7237647329550759E-2"/>
    <n v="0.12145204553462918"/>
    <n v="0.16154294220438806"/>
    <n v="0.14870666407783747"/>
    <n v="0.11368411969020344"/>
    <n v="0.11740915726418283"/>
    <n v="0.12407395422087028"/>
    <n v="0.12677640426006229"/>
  </r>
  <r>
    <x v="35"/>
    <x v="0"/>
    <x v="315"/>
    <n v="125"/>
    <n v="71"/>
    <n v="44"/>
    <n v="71"/>
    <n v="66"/>
    <n v="99"/>
    <n v="152"/>
    <n v="1640"/>
    <n v="2268"/>
    <n v="737234.78499999945"/>
    <n v="1520464.7239999999"/>
    <n v="1550587.9070000001"/>
    <n v="1462744.3210000002"/>
    <n v="1585350.2919999999"/>
    <n v="1737749.56"/>
    <n v="1296379.6650000005"/>
    <n v="1312112.9810000001"/>
    <n v="11448785"/>
    <n v="1.6955249880131482E-4"/>
    <n v="4.6696249429066006E-5"/>
    <n v="2.8376333777250333E-5"/>
    <n v="4.8538899779464595E-5"/>
    <n v="4.1631177874725496E-5"/>
    <n v="5.6970234537133182E-5"/>
    <n v="1.1724960218347759E-4"/>
    <n v="1.2498923673097933E-3"/>
    <n v="1.9809962367185689E-4"/>
    <n v="6.4394150558334307E-2"/>
    <n v="0.13280577144212247"/>
    <n v="0.13543689631694544"/>
    <n v="0.12776415322673981"/>
    <n v="0.13847323467075326"/>
    <n v="0.1517846269276609"/>
    <n v="0.11323294698957143"/>
    <n v="0.11460718154808568"/>
  </r>
  <r>
    <x v="35"/>
    <x v="1"/>
    <x v="316"/>
    <n v="116"/>
    <n v="71"/>
    <n v="60"/>
    <n v="64"/>
    <n v="59"/>
    <n v="55"/>
    <n v="160"/>
    <n v="1669"/>
    <n v="2254"/>
    <n v="720747.25300000003"/>
    <n v="1531225.4190000002"/>
    <n v="1581923.4410000001"/>
    <n v="1406369.0840000005"/>
    <n v="1536275.7080000006"/>
    <n v="1732980.3539999996"/>
    <n v="1355252.1490000002"/>
    <n v="1330593.6479999996"/>
    <n v="11441027"/>
    <n v="1.6094407507925666E-4"/>
    <n v="4.6368091281013402E-5"/>
    <n v="3.7928510599774342E-5"/>
    <n v="4.5507257467556772E-5"/>
    <n v="3.8404564813961098E-5"/>
    <n v="3.1737232261780166E-5"/>
    <n v="1.1805921143018234E-4"/>
    <n v="1.254327346676166E-3"/>
    <n v="1.9701028587730803E-4"/>
    <n v="6.2996726867264624E-2"/>
    <n v="0.13383636093158421"/>
    <n v="0.13826760840613347"/>
    <n v="0.12292332532735047"/>
    <n v="0.13427778013285002"/>
    <n v="0.1514706987405938"/>
    <n v="0.11845546287059722"/>
    <n v="0.11630019298092728"/>
  </r>
  <r>
    <x v="35"/>
    <x v="2"/>
    <x v="317"/>
    <n v="111"/>
    <n v="43"/>
    <n v="35"/>
    <n v="32"/>
    <n v="71"/>
    <n v="96"/>
    <n v="189"/>
    <n v="1892"/>
    <n v="2469"/>
    <n v="715799.32300000009"/>
    <n v="1514962.1240000001"/>
    <n v="1570250.1689999995"/>
    <n v="1405988.074"/>
    <n v="1500698.875"/>
    <n v="1725018.9839999997"/>
    <n v="1398172.5179999997"/>
    <n v="1347006.5869999996"/>
    <n v="11424081"/>
    <n v="1.5507139561795867E-4"/>
    <n v="2.8383547891260677E-5"/>
    <n v="2.2289441957066914E-5"/>
    <n v="2.2759794760535073E-5"/>
    <n v="4.7311290214700804E-5"/>
    <n v="5.5651561455511504E-5"/>
    <n v="1.3517645180893196E-4"/>
    <n v="1.4045959524324142E-3"/>
    <n v="2.1612241719924779E-4"/>
    <n v="6.2657059504392529E-2"/>
    <n v="0.13261129048367218"/>
    <n v="0.13745089596265989"/>
    <n v="0.12307231312523081"/>
    <n v="0.13136276563515262"/>
    <n v="0.15099849029431775"/>
    <n v="0.12238818317202055"/>
    <n v="0.11790940444137253"/>
  </r>
  <r>
    <x v="35"/>
    <x v="3"/>
    <x v="318"/>
    <n v="71"/>
    <n v="59"/>
    <n v="69"/>
    <n v="57"/>
    <n v="59"/>
    <n v="64"/>
    <n v="170"/>
    <n v="1881"/>
    <n v="2430"/>
    <n v="703301.87200000056"/>
    <n v="1500270.4990000008"/>
    <n v="1567710.9789999994"/>
    <n v="1409455.9789999998"/>
    <n v="1467493.39"/>
    <n v="1706270.706"/>
    <n v="1439027.9269999999"/>
    <n v="1377951.1459999999"/>
    <n v="11411140"/>
    <n v="1.009523830756986E-4"/>
    <n v="3.9326241527328712E-5"/>
    <n v="4.4013214759785151E-5"/>
    <n v="4.0441135338218329E-5"/>
    <n v="4.0204610393509171E-5"/>
    <n v="3.7508702326628353E-5"/>
    <n v="1.1813530287379892E-4"/>
    <n v="1.3650701662829489E-3"/>
    <n v="2.1294980168502008E-4"/>
    <n v="6.1632919410330653E-2"/>
    <n v="0.13147419968557048"/>
    <n v="0.13738425599896237"/>
    <n v="0.12351579062214642"/>
    <n v="0.1286018215533242"/>
    <n v="0.14952675245418073"/>
    <n v="0.12610728875467306"/>
    <n v="0.12075490669643874"/>
  </r>
  <r>
    <x v="35"/>
    <x v="4"/>
    <x v="319"/>
    <n v="128"/>
    <n v="41"/>
    <n v="49"/>
    <n v="76"/>
    <n v="59"/>
    <n v="77"/>
    <n v="217"/>
    <n v="2005"/>
    <n v="2652"/>
    <n v="680908.41100000008"/>
    <n v="1456668.588"/>
    <n v="1533236.7659999998"/>
    <n v="1381016.3719999995"/>
    <n v="1405833.6089999997"/>
    <n v="1642384.7079999996"/>
    <n v="1441855.0970000001"/>
    <n v="1373615.1280000003"/>
    <n v="11150834"/>
    <n v="1.8798416634627235E-4"/>
    <n v="2.8146415964315419E-5"/>
    <n v="3.1958534445944797E-5"/>
    <n v="5.5031932669948118E-5"/>
    <n v="4.1967982286302001E-5"/>
    <n v="4.6883047330467485E-5"/>
    <n v="1.5050056032086834E-4"/>
    <n v="1.4596519499019377E-3"/>
    <n v="2.3782974439400675E-4"/>
    <n v="6.1063451487126441E-2"/>
    <n v="0.13063315156516545"/>
    <n v="0.13749973912265215"/>
    <n v="0.12384870692183199"/>
    <n v="0.12607430161726016"/>
    <n v="0.14728806006797335"/>
    <n v="0.12930468671670658"/>
    <n v="0.12318496786877109"/>
  </r>
  <r>
    <x v="35"/>
    <x v="5"/>
    <x v="320"/>
    <n v="86"/>
    <n v="74"/>
    <n v="65"/>
    <n v="46"/>
    <n v="48"/>
    <n v="98"/>
    <n v="227"/>
    <n v="2025"/>
    <n v="2669"/>
    <n v="692002.89000000025"/>
    <n v="1483621.0239999997"/>
    <n v="1559899.1040000005"/>
    <n v="1425749.057"/>
    <n v="1421567.635"/>
    <n v="1651334.841"/>
    <n v="1507430.8340000003"/>
    <n v="1443745.041"/>
    <n v="11418726"/>
    <n v="1.2427693762955233E-4"/>
    <n v="4.9877966679447654E-5"/>
    <n v="4.1669361712768817E-5"/>
    <n v="3.2263742188117753E-5"/>
    <n v="3.3765540814384113E-5"/>
    <n v="5.9345928861195752E-5"/>
    <n v="1.5058734031441468E-4"/>
    <n v="1.402602220262795E-3"/>
    <n v="2.337388601845775E-4"/>
    <n v="6.0602460379555502E-2"/>
    <n v="0.12992876998712463"/>
    <n v="0.13660885671483847"/>
    <n v="0.12486060677872471"/>
    <n v="0.12449441689029056"/>
    <n v="0.14461638198517068"/>
    <n v="0.13201392467075576"/>
    <n v="0.1264366130687434"/>
  </r>
  <r>
    <x v="35"/>
    <x v="6"/>
    <x v="321"/>
    <n v="102"/>
    <n v="49"/>
    <n v="41"/>
    <n v="42"/>
    <n v="51"/>
    <n v="94"/>
    <n v="204"/>
    <n v="2093"/>
    <n v="2676"/>
    <n v="660374.39700000058"/>
    <n v="1408369.662"/>
    <n v="1480497.9500000002"/>
    <n v="1379763.4210000001"/>
    <n v="1349681.7509999997"/>
    <n v="1550576.9250000003"/>
    <n v="1468611.6770000001"/>
    <n v="1431066.8129999998"/>
    <n v="10951050"/>
    <n v="1.5445783552992578E-4"/>
    <n v="3.4792001931095273E-5"/>
    <n v="2.7693385188409073E-5"/>
    <n v="3.0440001061602283E-5"/>
    <n v="3.7786685611043735E-5"/>
    <n v="6.0622596973058907E-5"/>
    <n v="1.3890669888770059E-4"/>
    <n v="1.4625452711130686E-3"/>
    <n v="2.4436012985056227E-4"/>
    <n v="6.0302381689427094E-2"/>
    <n v="0.12860590189981783"/>
    <n v="0.13519232858949601"/>
    <n v="0.1259937102834888"/>
    <n v="0.12324678921199335"/>
    <n v="0.14159162135137729"/>
    <n v="0.13410692828541557"/>
    <n v="0.13067850233539249"/>
  </r>
  <r>
    <x v="35"/>
    <x v="7"/>
    <x v="322"/>
    <n v="125"/>
    <n v="57"/>
    <n v="59"/>
    <n v="44"/>
    <n v="55"/>
    <n v="68"/>
    <n v="219"/>
    <n v="1773"/>
    <n v="2400"/>
    <n v="670869.60899999994"/>
    <n v="1420794.8410000005"/>
    <n v="1517003.2539999997"/>
    <n v="1421581.2209999997"/>
    <n v="1351854.1610000001"/>
    <n v="1540725.4870000002"/>
    <n v="1509244.3640000005"/>
    <n v="1505771.0049999997"/>
    <n v="11161098"/>
    <n v="1.8632532808622132E-4"/>
    <n v="4.0118388915236764E-5"/>
    <n v="3.889246766243259E-5"/>
    <n v="3.0951449941810964E-5"/>
    <n v="4.0684862011531727E-5"/>
    <n v="4.4135052333303805E-5"/>
    <n v="1.4510572656344201E-4"/>
    <n v="1.177469876968444E-3"/>
    <n v="2.1503260700694502E-4"/>
    <n v="6.0107850410416601E-2"/>
    <n v="0.12729884111760334"/>
    <n v="0.1359188185606828"/>
    <n v="0.12736929834322749"/>
    <n v="0.1211219685554235"/>
    <n v="0.13804425756318958"/>
    <n v="0.13522364591727448"/>
    <n v="0.13491244365025731"/>
  </r>
  <r>
    <x v="35"/>
    <x v="8"/>
    <x v="323"/>
    <n v="92"/>
    <n v="77"/>
    <n v="55"/>
    <n v="72"/>
    <n v="52"/>
    <n v="77"/>
    <n v="210"/>
    <n v="1888"/>
    <n v="2523"/>
    <n v="669127"/>
    <n v="1407643"/>
    <n v="1501292"/>
    <n v="1430750"/>
    <n v="1340026"/>
    <n v="1509164"/>
    <n v="1523106"/>
    <n v="1547953"/>
    <n v="11149752"/>
    <n v="1.3749258362014984E-4"/>
    <n v="5.4701369594421315E-5"/>
    <n v="3.6635111623854654E-5"/>
    <n v="5.0323257033024638E-5"/>
    <n v="3.8805217212203348E-5"/>
    <n v="5.1021625217670182E-5"/>
    <n v="1.3787615569763365E-4"/>
    <n v="1.2196752743784856E-3"/>
    <n v="2.2628305992814909E-4"/>
    <n v="6.0012724946707334E-2"/>
    <n v="0.12624881701404658"/>
    <n v="0.13464801728325437"/>
    <n v="0.12832123979080431"/>
    <n v="0.12018437719511608"/>
    <n v="0.13535404195537265"/>
    <n v="0.13660447335510242"/>
    <n v="0.13883295341456922"/>
  </r>
  <r>
    <x v="36"/>
    <x v="0"/>
    <x v="324"/>
    <n v="121"/>
    <n v="47"/>
    <n v="64"/>
    <n v="62"/>
    <n v="67"/>
    <n v="40"/>
    <n v="67"/>
    <n v="660"/>
    <n v="1128"/>
    <n v="258213.86299999998"/>
    <n v="484266.19999999995"/>
    <n v="535193.098"/>
    <n v="477054.06299999997"/>
    <n v="460877.55399999989"/>
    <n v="500837.42099999997"/>
    <n v="391958.25799999997"/>
    <n v="408501.60700000002"/>
    <n v="3585543"/>
    <n v="4.6860381001309761E-4"/>
    <n v="9.7054058284472473E-5"/>
    <n v="1.1958300702898826E-4"/>
    <n v="1.2996430553406692E-4"/>
    <n v="1.4537483854117143E-4"/>
    <n v="7.9866236672439063E-5"/>
    <n v="1.7093656947521184E-4"/>
    <n v="1.615660718808384E-3"/>
    <n v="3.1459670125278094E-4"/>
    <n v="7.2015274394980053E-2"/>
    <n v="0.13506077043281867"/>
    <n v="0.14926416947168114"/>
    <n v="0.1330493213998549"/>
    <n v="0.12853772887398085"/>
    <n v="0.13968244726112614"/>
    <n v="0.10931628988970428"/>
    <n v="0.11393019327895385"/>
  </r>
  <r>
    <x v="36"/>
    <x v="1"/>
    <x v="325"/>
    <n v="100"/>
    <n v="67"/>
    <n v="56"/>
    <n v="50"/>
    <n v="43"/>
    <n v="41"/>
    <n v="66"/>
    <n v="626"/>
    <n v="1049"/>
    <n v="253015.45399999997"/>
    <n v="493379.56200000003"/>
    <n v="530036.02099999995"/>
    <n v="476729.70399999991"/>
    <n v="460451.26400000008"/>
    <n v="511301.527"/>
    <n v="409842.28500000003"/>
    <n v="412261.13500000007"/>
    <n v="3615270"/>
    <n v="3.952327749908905E-4"/>
    <n v="1.3579808561263427E-4"/>
    <n v="1.0565319672868045E-4"/>
    <n v="1.0488123475519791E-4"/>
    <n v="9.3386647756058702E-5"/>
    <n v="8.0187517218191287E-5"/>
    <n v="1.6103755619066977E-4"/>
    <n v="1.5184550442767298E-3"/>
    <n v="2.901581348004437E-4"/>
    <n v="6.9985216595164393E-2"/>
    <n v="0.13647101378320292"/>
    <n v="0.14661035579638587"/>
    <n v="0.13186558790906347"/>
    <n v="0.12736289793016844"/>
    <n v="0.14142831019536578"/>
    <n v="0.11336422590843838"/>
    <n v="0.11403329073623825"/>
  </r>
  <r>
    <x v="36"/>
    <x v="2"/>
    <x v="326"/>
    <n v="94"/>
    <n v="58"/>
    <n v="61"/>
    <n v="55"/>
    <n v="44"/>
    <n v="67"/>
    <n v="89"/>
    <n v="681"/>
    <n v="1149"/>
    <n v="246470.08900000004"/>
    <n v="478775.804"/>
    <n v="508189.08100000001"/>
    <n v="471822.13600000012"/>
    <n v="442658.35"/>
    <n v="493925.20400000003"/>
    <n v="405397.30500000005"/>
    <n v="400892.64"/>
    <n v="3516036"/>
    <n v="3.813850207194918E-4"/>
    <n v="1.2114229565368762E-4"/>
    <n v="1.2003406267597473E-4"/>
    <n v="1.1656935061647889E-4"/>
    <n v="9.9399457843729822E-5"/>
    <n v="1.3564806869017357E-4"/>
    <n v="2.1953771991651495E-4"/>
    <n v="1.6987091606371222E-3"/>
    <n v="3.2678846291676195E-4"/>
    <n v="7.0098852514593149E-2"/>
    <n v="0.13616919849512349"/>
    <n v="0.14453466375202073"/>
    <n v="0.13419149747044687"/>
    <n v="0.12589699024697129"/>
    <n v="0.14047785745083385"/>
    <n v="0.11529953191605548"/>
    <n v="0.11401835476087276"/>
  </r>
  <r>
    <x v="36"/>
    <x v="3"/>
    <x v="327"/>
    <n v="104"/>
    <n v="55"/>
    <n v="55"/>
    <n v="60"/>
    <n v="60"/>
    <n v="52"/>
    <n v="79"/>
    <n v="435"/>
    <n v="900"/>
    <n v="257608.98900000003"/>
    <n v="506186.93000000005"/>
    <n v="530832.35200000007"/>
    <n v="496966.77000000008"/>
    <n v="457711.74100000004"/>
    <n v="512697.97700000001"/>
    <n v="435945.97400000005"/>
    <n v="431998.93400000007"/>
    <n v="3700163"/>
    <n v="4.0371262044741765E-4"/>
    <n v="1.0865551190742913E-4"/>
    <n v="1.0361086658109338E-4"/>
    <n v="1.2073241838684705E-4"/>
    <n v="1.3108687111436802E-4"/>
    <n v="1.0142423479857031E-4"/>
    <n v="1.8121511543079416E-4"/>
    <n v="1.0069469291792278E-3"/>
    <n v="2.4323252786431302E-4"/>
    <n v="6.9620983994488905E-2"/>
    <n v="0.13680125172864008"/>
    <n v="0.14346188316568759"/>
    <n v="0.13430942636851406"/>
    <n v="0.12370042644067303"/>
    <n v="0.13856091664069933"/>
    <n v="0.11781804585365564"/>
    <n v="0.11675132527945392"/>
  </r>
  <r>
    <x v="36"/>
    <x v="4"/>
    <x v="328"/>
    <n v="95"/>
    <n v="52"/>
    <n v="56"/>
    <n v="39"/>
    <n v="69"/>
    <n v="74"/>
    <n v="93"/>
    <n v="560"/>
    <n v="1038"/>
    <n v="254534.60899999994"/>
    <n v="501092.658"/>
    <n v="520749.81599999999"/>
    <n v="494308.06999999995"/>
    <n v="448599.00899999996"/>
    <n v="495390.60900000005"/>
    <n v="435985.7"/>
    <n v="432842.755"/>
    <n v="3650821"/>
    <n v="3.7323018811952609E-4"/>
    <n v="1.0377322271602711E-4"/>
    <n v="1.0753724394978951E-4"/>
    <n v="7.8898165672269932E-5"/>
    <n v="1.538121989030074E-4"/>
    <n v="1.4937707468734029E-4"/>
    <n v="2.133097484619335E-4"/>
    <n v="1.2937723769917322E-3"/>
    <n v="2.8431960920571018E-4"/>
    <n v="6.9719827129295003E-2"/>
    <n v="0.13725478680001019"/>
    <n v="0.14263909843840605"/>
    <n v="0.13539641357382351"/>
    <n v="0.12287619935351526"/>
    <n v="0.1356929329046809"/>
    <n v="0.11942127537888053"/>
    <n v="0.11856038819761364"/>
  </r>
  <r>
    <x v="36"/>
    <x v="5"/>
    <x v="329"/>
    <n v="115"/>
    <n v="51"/>
    <n v="45"/>
    <n v="46"/>
    <n v="69"/>
    <n v="71"/>
    <n v="99"/>
    <n v="533"/>
    <n v="1029"/>
    <n v="249171.59599999996"/>
    <n v="488633.07999999996"/>
    <n v="514677.88"/>
    <n v="493348.7570000001"/>
    <n v="438199.37399999995"/>
    <n v="473207.91799999995"/>
    <n v="432580.38099999999"/>
    <n v="428372.65800000005"/>
    <n v="3585650"/>
    <n v="4.6152933097559011E-4"/>
    <n v="1.0437279440843425E-4"/>
    <n v="8.743332820132079E-5"/>
    <n v="9.324032815998357E-5"/>
    <n v="1.5746257090727841E-4"/>
    <n v="1.5003975482929264E-4"/>
    <n v="2.2885920015868681E-4"/>
    <n v="1.2442437444268443E-3"/>
    <n v="2.8697725656436074E-4"/>
    <n v="6.9491332394405469E-2"/>
    <n v="0.13627461687560136"/>
    <n v="0.14353823713970967"/>
    <n v="0.13758976949785956"/>
    <n v="0.12220918773444144"/>
    <n v="0.13197270174166467"/>
    <n v="0.12064210979878125"/>
    <n v="0.11946862019438598"/>
  </r>
  <r>
    <x v="36"/>
    <x v="6"/>
    <x v="330"/>
    <n v="86"/>
    <n v="52"/>
    <n v="46"/>
    <n v="46"/>
    <n v="45"/>
    <n v="78"/>
    <n v="74"/>
    <n v="567"/>
    <n v="994"/>
    <n v="250608.39600000001"/>
    <n v="499521.53300000011"/>
    <n v="511678.22499999992"/>
    <n v="499350.74599999993"/>
    <n v="445631.57200000004"/>
    <n v="475480.69500000007"/>
    <n v="448539.24599999993"/>
    <n v="452659.17600000004"/>
    <n v="3652845"/>
    <n v="3.4316487944003281E-4"/>
    <n v="1.0409961646237978E-4"/>
    <n v="8.9900249321729511E-5"/>
    <n v="9.2119618061009182E-5"/>
    <n v="1.0098027794134836E-4"/>
    <n v="1.6404451499340051E-4"/>
    <n v="1.6497998928726966E-4"/>
    <n v="1.2525980474103985E-3"/>
    <n v="2.7211666522943077E-4"/>
    <n v="6.8606359152934226E-2"/>
    <n v="0.13674862552339345"/>
    <n v="0.14007663204981322"/>
    <n v="0.13670187100739284"/>
    <n v="0.12199575180441548"/>
    <n v="0.13016722445107856"/>
    <n v="0.12279175437227693"/>
    <n v="0.12391962319780885"/>
  </r>
  <r>
    <x v="36"/>
    <x v="7"/>
    <x v="331"/>
    <n v="110"/>
    <n v="46"/>
    <n v="53"/>
    <n v="58"/>
    <n v="46"/>
    <n v="65"/>
    <n v="58"/>
    <n v="402"/>
    <n v="838"/>
    <n v="244520.52700000003"/>
    <n v="488067.93399999989"/>
    <n v="502919.48900000018"/>
    <n v="492288.56800000003"/>
    <n v="435565.20700000005"/>
    <n v="448923.70699999994"/>
    <n v="435774.07999999996"/>
    <n v="444450.69000000018"/>
    <n v="3556746"/>
    <n v="4.4985998251181582E-4"/>
    <n v="9.4249174747054797E-5"/>
    <n v="1.0538466128124135E-4"/>
    <n v="1.1781707675161776E-4"/>
    <n v="1.0560990469562458E-4"/>
    <n v="1.4479074948919998E-4"/>
    <n v="1.3309648889626478E-4"/>
    <n v="9.0448728969236129E-4"/>
    <n v="2.3560861529049306E-4"/>
    <n v="6.8748380401636791E-2"/>
    <n v="0.13722316240743643"/>
    <n v="0.14139876420750883"/>
    <n v="0.13840981841267272"/>
    <n v="0.12246171275654771"/>
    <n v="0.12621753338585323"/>
    <n v="0.12252043862564264"/>
    <n v="0.12495991841981412"/>
  </r>
  <r>
    <x v="36"/>
    <x v="8"/>
    <x v="332"/>
    <n v="100"/>
    <n v="73"/>
    <n v="58"/>
    <n v="55"/>
    <n v="51"/>
    <n v="51"/>
    <n v="67"/>
    <n v="486"/>
    <n v="941"/>
    <n v="242749"/>
    <n v="490273"/>
    <n v="487488"/>
    <n v="495859"/>
    <n v="441690"/>
    <n v="444369"/>
    <n v="441974"/>
    <n v="451733"/>
    <n v="3559968"/>
    <n v="4.1194814396763738E-4"/>
    <n v="1.4889663514001383E-4"/>
    <n v="1.1897728764605488E-4"/>
    <n v="1.1091862807773984E-4"/>
    <n v="1.1546559804387693E-4"/>
    <n v="1.147694821195898E-4"/>
    <n v="1.5159262762062928E-4"/>
    <n v="1.0758567560926477E-3"/>
    <n v="2.6432821868061738E-4"/>
    <n v="6.8188534278959809E-2"/>
    <n v="0.13771837274941798"/>
    <n v="0.13693606234662783"/>
    <n v="0.13928748797742002"/>
    <n v="0.12407133996710083"/>
    <n v="0.12482387482134671"/>
    <n v="0.12415111596508732"/>
    <n v="0.12689243274096845"/>
  </r>
  <r>
    <x v="37"/>
    <x v="0"/>
    <x v="333"/>
    <n v="116"/>
    <n v="61"/>
    <n v="67"/>
    <n v="57"/>
    <n v="48"/>
    <n v="48"/>
    <n v="61"/>
    <n v="380"/>
    <n v="838"/>
    <n v="236504.04600000006"/>
    <n v="468408.761"/>
    <n v="504990.28"/>
    <n v="499858.20899999997"/>
    <n v="500841.478"/>
    <n v="547268.3060000001"/>
    <n v="450193.31000000006"/>
    <n v="412741.59900000005"/>
    <n v="3694697"/>
    <n v="4.9047786691987488E-4"/>
    <n v="1.3022813636058358E-4"/>
    <n v="1.3267582100788157E-4"/>
    <n v="1.1403233751833813E-4"/>
    <n v="9.5838707671891342E-5"/>
    <n v="8.7708349768751256E-5"/>
    <n v="1.3549734890551792E-4"/>
    <n v="9.2067288812339935E-4"/>
    <n v="2.2681156262610981E-4"/>
    <n v="6.4011756850426454E-2"/>
    <n v="0.12677866710044153"/>
    <n v="0.13667975479450684"/>
    <n v="0.13529071775033244"/>
    <n v="0.1355568475574587"/>
    <n v="0.14812264875847739"/>
    <n v="0.12184850611565713"/>
    <n v="0.11171189383053605"/>
  </r>
  <r>
    <x v="37"/>
    <x v="1"/>
    <x v="334"/>
    <n v="133"/>
    <n v="75"/>
    <n v="57"/>
    <n v="53"/>
    <n v="44"/>
    <n v="58"/>
    <n v="62"/>
    <n v="349"/>
    <n v="831"/>
    <n v="233858.70399999997"/>
    <n v="476761.16000000003"/>
    <n v="507890.42300000007"/>
    <n v="508182.65899999999"/>
    <n v="502560.31000000006"/>
    <n v="545179.745"/>
    <n v="475385.28799999988"/>
    <n v="431014.94700000004"/>
    <n v="3754561"/>
    <n v="5.687194777236088E-4"/>
    <n v="1.5731147226842051E-4"/>
    <n v="1.1222893249948127E-4"/>
    <n v="1.0429320847801695E-4"/>
    <n v="8.7551681110671067E-5"/>
    <n v="1.0638693115790646E-4"/>
    <n v="1.3042052744383629E-4"/>
    <n v="8.0971669875754904E-4"/>
    <n v="2.2133080272234223E-4"/>
    <n v="6.2286563995098222E-2"/>
    <n v="0.12698186552302654"/>
    <n v="0.13527291819203366"/>
    <n v="0.13535075312400038"/>
    <n v="0.13385328138229743"/>
    <n v="0.14520465774826938"/>
    <n v="0.12661541202819715"/>
    <n v="0.11479769459065921"/>
  </r>
  <r>
    <x v="37"/>
    <x v="2"/>
    <x v="335"/>
    <n v="112"/>
    <n v="49"/>
    <n v="66"/>
    <n v="39"/>
    <n v="50"/>
    <n v="73"/>
    <n v="36"/>
    <n v="335"/>
    <n v="760"/>
    <n v="232896.51800000004"/>
    <n v="472197.962"/>
    <n v="502699.46500000008"/>
    <n v="512170.59299999999"/>
    <n v="496041.27600000007"/>
    <n v="534242.473"/>
    <n v="485870.09200000006"/>
    <n v="435491.92699999997"/>
    <n v="3745417"/>
    <n v="4.8090027692041312E-4"/>
    <n v="1.0377003702527628E-4"/>
    <n v="1.312911681734135E-4"/>
    <n v="7.6146503788045486E-5"/>
    <n v="1.0079806342567345E-4"/>
    <n v="1.3664207488048221E-4"/>
    <n v="7.4093879398528603E-5"/>
    <n v="7.692450289669779E-4"/>
    <n v="2.0291465543089061E-4"/>
    <n v="6.2181732501347654E-2"/>
    <n v="0.12607353520315628"/>
    <n v="0.13421722200758957"/>
    <n v="0.13674594657951303"/>
    <n v="0.132439532367157"/>
    <n v="0.14263898332281827"/>
    <n v="0.12972389776625676"/>
    <n v="0.11627328198702573"/>
  </r>
  <r>
    <x v="37"/>
    <x v="3"/>
    <x v="336"/>
    <n v="117"/>
    <n v="50"/>
    <n v="65"/>
    <n v="58"/>
    <n v="41"/>
    <n v="59"/>
    <n v="58"/>
    <n v="325"/>
    <n v="773"/>
    <n v="227127.12000000005"/>
    <n v="462624.48900000006"/>
    <n v="492876.38100000011"/>
    <n v="511030.61800000007"/>
    <n v="487829.21199999994"/>
    <n v="514996.74000000011"/>
    <n v="483359.12699999998"/>
    <n v="434421.05599999998"/>
    <n v="3685999"/>
    <n v="5.1513002938618677E-4"/>
    <n v="1.0807901697568802E-4"/>
    <n v="1.3187891022110063E-4"/>
    <n v="1.1349613498109421E-4"/>
    <n v="8.4045807408515764E-5"/>
    <n v="1.1456383199629572E-4"/>
    <n v="1.1999359639690842E-4"/>
    <n v="7.4812211680641929E-4"/>
    <n v="2.0971248228770546E-4"/>
    <n v="6.1618877270449623E-2"/>
    <n v="0.12550857691496933"/>
    <n v="0.13371582059571913"/>
    <n v="0.13864100831280748"/>
    <n v="0.13234653943205082"/>
    <n v="0.13971700480656671"/>
    <n v="0.13113381935263682"/>
    <n v="0.11785707375395381"/>
  </r>
  <r>
    <x v="37"/>
    <x v="4"/>
    <x v="337"/>
    <n v="94"/>
    <n v="48"/>
    <n v="44"/>
    <n v="65"/>
    <n v="58"/>
    <n v="51"/>
    <n v="58"/>
    <n v="375"/>
    <n v="793"/>
    <n v="229177.13499999995"/>
    <n v="469837.51300000009"/>
    <n v="499633.42100000003"/>
    <n v="518663.07499999995"/>
    <n v="492326.46700000006"/>
    <n v="515175.15600000002"/>
    <n v="503076.48300000001"/>
    <n v="467066.27300000004"/>
    <n v="3766403"/>
    <n v="4.1016308193223558E-4"/>
    <n v="1.0216297905527179E-4"/>
    <n v="8.8064565240522603E-5"/>
    <n v="1.2532220459302989E-4"/>
    <n v="1.1780800726279052E-4"/>
    <n v="9.8995456993659843E-5"/>
    <n v="1.1529062073052617E-4"/>
    <n v="8.0288391964452536E-4"/>
    <n v="2.1054571165114301E-4"/>
    <n v="6.0847746510397309E-2"/>
    <n v="0.12474435502520577"/>
    <n v="0.13265532684633058"/>
    <n v="0.13770780105049829"/>
    <n v="0.13071529175183857"/>
    <n v="0.13678174003153673"/>
    <n v="0.13356947809355504"/>
    <n v="0.12400857608705176"/>
  </r>
  <r>
    <x v="37"/>
    <x v="5"/>
    <x v="338"/>
    <n v="131"/>
    <n v="39"/>
    <n v="48"/>
    <n v="53"/>
    <n v="60"/>
    <n v="74"/>
    <n v="65"/>
    <n v="343"/>
    <n v="813"/>
    <n v="226112.80500000002"/>
    <n v="470014.554"/>
    <n v="498444.76899999997"/>
    <n v="522453.97999999992"/>
    <n v="499379.65099999995"/>
    <n v="510886.11799999996"/>
    <n v="510036.23"/>
    <n v="485782.88199999998"/>
    <n v="3794733"/>
    <n v="5.7935683916706966E-4"/>
    <n v="8.2976153968202445E-5"/>
    <n v="9.6299536047493361E-5"/>
    <n v="1.0144434156669648E-4"/>
    <n v="1.2014906870924944E-4"/>
    <n v="1.4484637063479576E-4"/>
    <n v="1.2744192701761599E-4"/>
    <n v="7.0607675302976195E-4"/>
    <n v="2.1424432232781596E-4"/>
    <n v="5.9585959012136036E-2"/>
    <n v="0.12385971661247314"/>
    <n v="0.13135173647263193"/>
    <n v="0.13767871942505572"/>
    <n v="0.13159809952373461"/>
    <n v="0.13463031997244601"/>
    <n v="0.13440635480809848"/>
    <n v="0.1280150361039894"/>
  </r>
  <r>
    <x v="37"/>
    <x v="6"/>
    <x v="339"/>
    <n v="134"/>
    <n v="66"/>
    <n v="66"/>
    <n v="48"/>
    <n v="56"/>
    <n v="50"/>
    <n v="43"/>
    <n v="381"/>
    <n v="844"/>
    <n v="223552.65700000004"/>
    <n v="464054.46699999995"/>
    <n v="495284.79100000003"/>
    <n v="521572.04599999997"/>
    <n v="493857.647"/>
    <n v="497180.56000000006"/>
    <n v="509053.87999999989"/>
    <n v="502513.9"/>
    <n v="3777756"/>
    <n v="5.9941135032002765E-4"/>
    <n v="1.4222468415544851E-4"/>
    <n v="1.3325666606225345E-4"/>
    <n v="9.2029471993596845E-5"/>
    <n v="1.1339299966332201E-4"/>
    <n v="1.0056708572837199E-4"/>
    <n v="8.4470429731328263E-5"/>
    <n v="7.5818798246177861E-4"/>
    <n v="2.2341305261642096E-4"/>
    <n v="5.9176044456020989E-2"/>
    <n v="0.12283865527577746"/>
    <n v="0.13110555340260197"/>
    <n v="0.13806398454532268"/>
    <n v="0.1307277778130721"/>
    <n v="0.13160737750135268"/>
    <n v="0.13475033326662703"/>
    <n v="0.1330191521104063"/>
  </r>
  <r>
    <x v="37"/>
    <x v="7"/>
    <x v="340"/>
    <n v="96"/>
    <n v="55"/>
    <n v="48"/>
    <n v="61"/>
    <n v="41"/>
    <n v="47"/>
    <n v="47"/>
    <n v="336"/>
    <n v="731"/>
    <n v="230554.40300000002"/>
    <n v="479169.78"/>
    <n v="509292.72500000003"/>
    <n v="546719.34000000008"/>
    <n v="516977.07700000011"/>
    <n v="514357.32100000005"/>
    <n v="536704.63100000005"/>
    <n v="560604.09400000004"/>
    <n v="3966871"/>
    <n v="4.1638762370545571E-4"/>
    <n v="1.1478186291297417E-4"/>
    <n v="9.4248351966936102E-5"/>
    <n v="1.1157461523128118E-4"/>
    <n v="7.93071914095719E-5"/>
    <n v="9.1376166103019252E-5"/>
    <n v="8.7571444860515835E-5"/>
    <n v="5.9935345388326751E-4"/>
    <n v="1.8427622173748529E-4"/>
    <n v="5.8119964828702526E-2"/>
    <n v="0.12079288184566628"/>
    <n v="0.12838651042597554"/>
    <n v="0.13782130550753985"/>
    <n v="0.13032364223590837"/>
    <n v="0.12966323356620371"/>
    <n v="0.13529671900094559"/>
    <n v="0.14132148335552128"/>
  </r>
  <r>
    <x v="37"/>
    <x v="8"/>
    <x v="341"/>
    <n v="115"/>
    <n v="41"/>
    <n v="51"/>
    <n v="45"/>
    <n v="66"/>
    <n v="53"/>
    <n v="63"/>
    <n v="447"/>
    <n v="881"/>
    <n v="226322"/>
    <n v="473065"/>
    <n v="498363"/>
    <n v="547051"/>
    <n v="516265"/>
    <n v="501461"/>
    <n v="523735"/>
    <n v="560726"/>
    <n v="3916510"/>
    <n v="5.0812559097215468E-4"/>
    <n v="8.6668851003561881E-5"/>
    <n v="1.0233504493712415E-4"/>
    <n v="8.2259240911724868E-5"/>
    <n v="1.2784132180178784E-4"/>
    <n v="1.0569117040009093E-4"/>
    <n v="1.202898412365032E-4"/>
    <n v="7.9718079775148649E-4"/>
    <n v="2.2494516801948675E-4"/>
    <n v="5.7786651891607581E-2"/>
    <n v="0.12078738468687683"/>
    <n v="0.12724670688955217"/>
    <n v="0.13967818287199574"/>
    <n v="0.1318176131300571"/>
    <n v="0.12803771725337099"/>
    <n v="0.13372492346502371"/>
    <n v="0.14316981189885894"/>
  </r>
  <r>
    <x v="38"/>
    <x v="0"/>
    <x v="342"/>
    <n v="107"/>
    <n v="68"/>
    <n v="75"/>
    <n v="47"/>
    <n v="60"/>
    <n v="104"/>
    <n v="176"/>
    <n v="2188"/>
    <n v="2825"/>
    <n v="739141.19899999979"/>
    <n v="1545708.8149999999"/>
    <n v="1717902.9739999999"/>
    <n v="1500928.51"/>
    <n v="1727959.6830000002"/>
    <n v="1915532.7840000002"/>
    <n v="1453344.2420000003"/>
    <n v="1594277.1630000002"/>
    <n v="12516596"/>
    <n v="1.4476259765355067E-4"/>
    <n v="4.3992761987321658E-5"/>
    <n v="4.3657878899509959E-5"/>
    <n v="3.1313949789653871E-5"/>
    <n v="3.4723032366027718E-5"/>
    <n v="5.4292988806397786E-5"/>
    <n v="1.2110000845897318E-4"/>
    <n v="1.3724087948940907E-3"/>
    <n v="2.2570034216970813E-4"/>
    <n v="5.9052892575585228E-2"/>
    <n v="0.12349274635052533"/>
    <n v="0.13725001382164928"/>
    <n v="0.11991507195726378"/>
    <n v="0.13805348379064086"/>
    <n v="0.15303943532251102"/>
    <n v="0.11611337795036289"/>
    <n v="0.12737306237254922"/>
  </r>
  <r>
    <x v="38"/>
    <x v="1"/>
    <x v="343"/>
    <n v="114"/>
    <n v="53"/>
    <n v="44"/>
    <n v="58"/>
    <n v="61"/>
    <n v="63"/>
    <n v="123"/>
    <n v="2047"/>
    <n v="2563"/>
    <n v="725472.36099999992"/>
    <n v="1554319.3720000004"/>
    <n v="1753352.3289999999"/>
    <n v="1478699.1390000002"/>
    <n v="1683489.1370000001"/>
    <n v="1923625.3540000001"/>
    <n v="1517166.7910000002"/>
    <n v="1603821.9170000001"/>
    <n v="12554832"/>
    <n v="1.571389981595729E-4"/>
    <n v="3.4098526309816839E-5"/>
    <n v="2.5094785156554807E-5"/>
    <n v="3.9223665227277845E-5"/>
    <n v="3.6234270040318054E-5"/>
    <n v="3.275066003314905E-5"/>
    <n v="8.1072167364622987E-5"/>
    <n v="1.2763262418990873E-3"/>
    <n v="2.0414450786756844E-4"/>
    <n v="5.778431451731094E-2"/>
    <n v="0.12380248274130633"/>
    <n v="0.13965557874450252"/>
    <n v="0.11777928521863137"/>
    <n v="0.13409093303677819"/>
    <n v="0.15321792868275738"/>
    <n v="0.12084325708221347"/>
    <n v="0.12774539053967429"/>
  </r>
  <r>
    <x v="38"/>
    <x v="2"/>
    <x v="344"/>
    <n v="125"/>
    <n v="49"/>
    <n v="51"/>
    <n v="65"/>
    <n v="57"/>
    <n v="69"/>
    <n v="178"/>
    <n v="2426"/>
    <n v="3020"/>
    <n v="720027.64300000016"/>
    <n v="1531028.1339999996"/>
    <n v="1752560.2530000003"/>
    <n v="1482769.237"/>
    <n v="1632951.378"/>
    <n v="1907256.1959999998"/>
    <n v="1557111.838"/>
    <n v="1608454.1859999995"/>
    <n v="12505696"/>
    <n v="1.7360444590597471E-4"/>
    <n v="3.2004637218508496E-5"/>
    <n v="2.9100283378388357E-5"/>
    <n v="4.383689543729049E-5"/>
    <n v="3.4906121987423927E-5"/>
    <n v="3.61776252947614E-5"/>
    <n v="1.1431420380736968E-4"/>
    <n v="1.5082804478460917E-3"/>
    <n v="2.4148995785600418E-4"/>
    <n v="5.7575975219611941E-2"/>
    <n v="0.12242646342914458"/>
    <n v="0.14014096080697949"/>
    <n v="0.11856751011698989"/>
    <n v="0.13057660909076951"/>
    <n v="0.1525109994677625"/>
    <n v="0.12451220931645868"/>
    <n v="0.12861772635445476"/>
  </r>
  <r>
    <x v="38"/>
    <x v="3"/>
    <x v="345"/>
    <n v="103"/>
    <n v="50"/>
    <n v="66"/>
    <n v="53"/>
    <n v="51"/>
    <n v="54"/>
    <n v="108"/>
    <n v="2112"/>
    <n v="2597"/>
    <n v="722424.2620000001"/>
    <n v="1533744.8569999998"/>
    <n v="1761444.054"/>
    <n v="1513076.6430000002"/>
    <n v="1606425.2390000003"/>
    <n v="1911483.223"/>
    <n v="1614674.6670000001"/>
    <n v="1650990.5950000002"/>
    <n v="12620483"/>
    <n v="1.425754994922914E-4"/>
    <n v="3.2599946315582011E-5"/>
    <n v="3.7469257028131536E-5"/>
    <n v="3.5027967846305584E-5"/>
    <n v="3.1747509166220213E-5"/>
    <n v="2.825031334318962E-5"/>
    <n v="6.6886538946362253E-5"/>
    <n v="1.279231999501487E-3"/>
    <n v="2.0577659349487655E-4"/>
    <n v="5.7242203963192226E-2"/>
    <n v="0.12152822178041837"/>
    <n v="0.13957025685942448"/>
    <n v="0.11989054959307026"/>
    <n v="0.12728714416080592"/>
    <n v="0.15145880098249806"/>
    <n v="0.1279407980661279"/>
    <n v="0.13081833674669979"/>
  </r>
  <r>
    <x v="38"/>
    <x v="4"/>
    <x v="346"/>
    <n v="105"/>
    <n v="53"/>
    <n v="55"/>
    <n v="68"/>
    <n v="63"/>
    <n v="64"/>
    <n v="188"/>
    <n v="2536"/>
    <n v="3132"/>
    <n v="714393.63199999975"/>
    <n v="1518362.7389999996"/>
    <n v="1742237.4550000001"/>
    <n v="1536398.372"/>
    <n v="1566108.3139999998"/>
    <n v="1880276.4209999996"/>
    <n v="1650045.17"/>
    <n v="1673637.7400000002"/>
    <n v="12582017"/>
    <n v="1.4697779388940583E-4"/>
    <n v="3.4906019911227561E-5"/>
    <n v="3.1568601537153842E-5"/>
    <n v="4.4259354370104737E-5"/>
    <n v="4.0227102708555066E-5"/>
    <n v="3.4037548567440136E-5"/>
    <n v="1.1393627484755463E-4"/>
    <n v="1.5152621976605282E-3"/>
    <n v="2.4892670229264511E-4"/>
    <n v="5.6778943471464054E-2"/>
    <n v="0.12067721248508881"/>
    <n v="0.13847044198080483"/>
    <n v="0.12211065777450468"/>
    <n v="0.12447195978196499"/>
    <n v="0.14944157371588351"/>
    <n v="0.13114313627139432"/>
    <n v="0.13301823864965373"/>
  </r>
  <r>
    <x v="38"/>
    <x v="5"/>
    <x v="347"/>
    <n v="114"/>
    <n v="46"/>
    <n v="54"/>
    <n v="68"/>
    <n v="46"/>
    <n v="87"/>
    <n v="213"/>
    <n v="2163"/>
    <n v="2791"/>
    <n v="707552.38400000019"/>
    <n v="1499872.442"/>
    <n v="1704753.8540000003"/>
    <n v="1554535.503"/>
    <n v="1527752.5889999999"/>
    <n v="1840690.8940000003"/>
    <n v="1676020.0329999998"/>
    <n v="1707626.3729999999"/>
    <n v="12509418"/>
    <n v="1.6111881265317023E-4"/>
    <n v="3.0669274740898266E-5"/>
    <n v="3.1676127244584599E-5"/>
    <n v="4.3742970082555906E-5"/>
    <n v="3.0109587331879169E-5"/>
    <n v="4.726486140806648E-5"/>
    <n v="1.2708678643819053E-4"/>
    <n v="1.2666705282842338E-3"/>
    <n v="2.2311189857114055E-4"/>
    <n v="5.6561574966956914E-2"/>
    <n v="0.11989945831212931"/>
    <n v="0.13627763130147225"/>
    <n v="0.12426921084578035"/>
    <n v="0.12212819085588154"/>
    <n v="0.14714440703796133"/>
    <n v="0.13398065625435171"/>
    <n v="0.13650725981016862"/>
  </r>
  <r>
    <x v="38"/>
    <x v="6"/>
    <x v="348"/>
    <n v="124"/>
    <n v="47"/>
    <n v="64"/>
    <n v="51"/>
    <n v="70"/>
    <n v="74"/>
    <n v="201"/>
    <n v="2560"/>
    <n v="3191"/>
    <n v="701119.5920000003"/>
    <n v="1481243.807"/>
    <n v="1701756.4950000001"/>
    <n v="1569216.2610000004"/>
    <n v="1490626.4789999998"/>
    <n v="1788497.4559999998"/>
    <n v="1683137.3969999999"/>
    <n v="1723204.014"/>
    <n v="12416464"/>
    <n v="1.7685998425215872E-4"/>
    <n v="3.1730090467139418E-5"/>
    <n v="3.7608200813712775E-5"/>
    <n v="3.250030047961629E-5"/>
    <n v="4.6960121120993454E-5"/>
    <n v="4.1375513144705312E-5"/>
    <n v="1.194198408034065E-4"/>
    <n v="1.4856047102963631E-3"/>
    <n v="2.5699748334147304E-4"/>
    <n v="5.646692907094969E-2"/>
    <n v="0.11929675042749692"/>
    <n v="0.13705645141805267"/>
    <n v="0.12638189592463686"/>
    <n v="0.12005241419779414"/>
    <n v="0.14404241465202974"/>
    <n v="0.13555690227104913"/>
    <n v="0.13878379657847839"/>
  </r>
  <r>
    <x v="38"/>
    <x v="7"/>
    <x v="349"/>
    <n v="115"/>
    <n v="53"/>
    <n v="59"/>
    <n v="72"/>
    <n v="58"/>
    <n v="86"/>
    <n v="158"/>
    <n v="2171"/>
    <n v="2772"/>
    <n v="710555.89799999993"/>
    <n v="1500531.7319999998"/>
    <n v="1705344.0870000001"/>
    <n v="1626741.3550000002"/>
    <n v="1506314.5340000002"/>
    <n v="1789850.4020000002"/>
    <n v="1745805.7089999998"/>
    <n v="1824151.1520000002"/>
    <n v="12694911"/>
    <n v="1.6184511355642848E-4"/>
    <n v="3.5320812529141504E-5"/>
    <n v="3.4597123507075553E-5"/>
    <n v="4.4260262873811301E-5"/>
    <n v="3.850457437065398E-5"/>
    <n v="4.8048708374679008E-5"/>
    <n v="9.0502625341111205E-5"/>
    <n v="1.1901426028318512E-3"/>
    <n v="2.1835521336069233E-4"/>
    <n v="5.5971711656741821E-2"/>
    <n v="0.11819946843266564"/>
    <n v="0.13433289032116885"/>
    <n v="0.12814121776828527"/>
    <n v="0.11865498970414209"/>
    <n v="0.14098959827288274"/>
    <n v="0.1375201219606817"/>
    <n v="0.14369152741598584"/>
  </r>
  <r>
    <x v="38"/>
    <x v="8"/>
    <x v="350"/>
    <n v="97"/>
    <n v="53"/>
    <n v="52"/>
    <n v="51"/>
    <n v="66"/>
    <n v="64"/>
    <n v="203"/>
    <n v="2393"/>
    <n v="2979"/>
    <n v="709882"/>
    <n v="1496357"/>
    <n v="1690044"/>
    <n v="1643229"/>
    <n v="1495692"/>
    <n v="1763056"/>
    <n v="1776802"/>
    <n v="1887764"/>
    <n v="12746614"/>
    <n v="1.3664242789646731E-4"/>
    <n v="3.541935514051794E-5"/>
    <n v="3.0768429697688341E-5"/>
    <n v="3.1036453227152151E-5"/>
    <n v="4.4126731974229991E-5"/>
    <n v="3.6300605312593589E-5"/>
    <n v="1.1425020908351072E-4"/>
    <n v="1.2676372682178493E-3"/>
    <n v="2.337091246349815E-4"/>
    <n v="5.5691809605280272E-2"/>
    <n v="0.11739250910084827"/>
    <n v="0.13258768171688576"/>
    <n v="0.12891494164646392"/>
    <n v="0.1173403383831973"/>
    <n v="0.13831563425392815"/>
    <n v="0.13939403829126701"/>
    <n v="0.14809925208372984"/>
  </r>
  <r>
    <x v="39"/>
    <x v="0"/>
    <x v="351"/>
    <n v="105"/>
    <n v="60"/>
    <n v="72"/>
    <n v="60"/>
    <n v="50"/>
    <n v="52"/>
    <n v="62"/>
    <n v="213"/>
    <n v="674"/>
    <n v="61090.154999999999"/>
    <n v="129218.09699999999"/>
    <n v="152566.22200000001"/>
    <n v="132592.07400000002"/>
    <n v="153612.867"/>
    <n v="160689.891"/>
    <n v="118191.06200000001"/>
    <n v="123639.94399999999"/>
    <n v="1057381"/>
    <n v="1.7187712160821986E-3"/>
    <n v="4.6433124611021013E-4"/>
    <n v="4.7192621706264705E-4"/>
    <n v="4.5251573634786036E-4"/>
    <n v="3.254935668898101E-4"/>
    <n v="3.236046752934819E-4"/>
    <n v="5.2457435402348781E-4"/>
    <n v="1.722744229000945E-3"/>
    <n v="6.3742397489646588E-4"/>
    <n v="5.7774969476470636E-2"/>
    <n v="0.12220580566512922"/>
    <n v="0.14428689564121164"/>
    <n v="0.12539668671935661"/>
    <n v="0.14527674225279252"/>
    <n v="0.15196971668679501"/>
    <n v="0.11177717587132736"/>
    <n v="0.1169303628493419"/>
  </r>
  <r>
    <x v="39"/>
    <x v="1"/>
    <x v="352"/>
    <n v="137"/>
    <n v="57"/>
    <n v="49"/>
    <n v="54"/>
    <n v="59"/>
    <n v="46"/>
    <n v="78"/>
    <n v="232"/>
    <n v="712"/>
    <n v="59283.511000000006"/>
    <n v="127533.791"/>
    <n v="160698.1"/>
    <n v="127788.05600000001"/>
    <n v="146914.60699999999"/>
    <n v="160827.18800000002"/>
    <n v="122761.476"/>
    <n v="124118.035"/>
    <n v="1056389"/>
    <n v="2.3109292565347554E-3"/>
    <n v="4.4694037206186401E-4"/>
    <n v="3.0491959768037081E-4"/>
    <n v="4.2257470447785821E-4"/>
    <n v="4.0159383198703997E-4"/>
    <n v="2.8602129137518707E-4"/>
    <n v="6.353784798090893E-4"/>
    <n v="1.8691884704748992E-3"/>
    <n v="6.739941442025617E-4"/>
    <n v="5.6119015817090112E-2"/>
    <n v="0.12072616337353001"/>
    <n v="0.15212019436022148"/>
    <n v="0.12096685595931045"/>
    <n v="0.13907245058401782"/>
    <n v="0.15224239177045579"/>
    <n v="0.11620858982817882"/>
    <n v="0.11749273705046152"/>
  </r>
  <r>
    <x v="39"/>
    <x v="2"/>
    <x v="353"/>
    <n v="106"/>
    <n v="58"/>
    <n v="53"/>
    <n v="53"/>
    <n v="67"/>
    <n v="38"/>
    <n v="59"/>
    <n v="234"/>
    <n v="668"/>
    <n v="58002.8"/>
    <n v="126279.783"/>
    <n v="161452.304"/>
    <n v="127379.74699999999"/>
    <n v="142137.96999999997"/>
    <n v="160668.03500000003"/>
    <n v="127612.29800000001"/>
    <n v="125361.06600000001"/>
    <n v="1053959"/>
    <n v="1.8274979828559999E-3"/>
    <n v="4.5929759001882352E-4"/>
    <n v="3.2827032310421534E-4"/>
    <n v="4.1607870362625233E-4"/>
    <n v="4.7137299062312494E-4"/>
    <n v="2.3651250853973531E-4"/>
    <n v="4.6233788533453095E-4"/>
    <n v="1.866608249805406E-3"/>
    <n v="6.3380074556979916E-4"/>
    <n v="5.503326030708975E-2"/>
    <n v="0.11981470152064738"/>
    <n v="0.15318651294784713"/>
    <n v="0.12085835122618621"/>
    <n v="0.13486100502960738"/>
    <n v="0.15244239576681828"/>
    <n v="0.12107899643155"/>
    <n v="0.11894301960512696"/>
  </r>
  <r>
    <x v="39"/>
    <x v="3"/>
    <x v="354"/>
    <n v="115"/>
    <n v="34"/>
    <n v="60"/>
    <n v="65"/>
    <n v="62"/>
    <n v="45"/>
    <n v="54"/>
    <n v="181"/>
    <n v="616"/>
    <n v="56621.284999999996"/>
    <n v="124764.88900000001"/>
    <n v="161408.93099999998"/>
    <n v="128129.56299999999"/>
    <n v="137111.88399999999"/>
    <n v="160128.08899999998"/>
    <n v="130742.87299999999"/>
    <n v="128639.898"/>
    <n v="1052471"/>
    <n v="2.0310383277242828E-3"/>
    <n v="2.7251256561451354E-4"/>
    <n v="3.7172664256106128E-4"/>
    <n v="5.0729900639714194E-4"/>
    <n v="4.5218545753481155E-4"/>
    <n v="2.8102502366090192E-4"/>
    <n v="4.1302442543082258E-4"/>
    <n v="1.4070284788316608E-3"/>
    <n v="5.852892858805611E-4"/>
    <n v="5.3798427700145653E-2"/>
    <n v="0.11854472854834006"/>
    <n v="0.15336187980476421"/>
    <n v="0.12174165653970513"/>
    <n v="0.13027616342873105"/>
    <n v="0.15214489425361838"/>
    <n v="0.12422467982490729"/>
    <n v="0.12222654876001333"/>
  </r>
  <r>
    <x v="39"/>
    <x v="4"/>
    <x v="355"/>
    <n v="100"/>
    <n v="41"/>
    <n v="55"/>
    <n v="52"/>
    <n v="51"/>
    <n v="51"/>
    <n v="53"/>
    <n v="239"/>
    <n v="642"/>
    <n v="56278.313000000002"/>
    <n v="123212.005"/>
    <n v="160714.88900000002"/>
    <n v="129837.633"/>
    <n v="133707.217"/>
    <n v="159528.17699999997"/>
    <n v="134099.59299999999"/>
    <n v="132253.962"/>
    <n v="1051695"/>
    <n v="1.7768833973399309E-3"/>
    <n v="3.3275978262020813E-4"/>
    <n v="3.4222093760087152E-4"/>
    <n v="4.0050021552688039E-4"/>
    <n v="3.8143042046862735E-4"/>
    <n v="3.1969273992267841E-4"/>
    <n v="3.9522864174539296E-4"/>
    <n v="1.8071292261172486E-3"/>
    <n v="6.1044314178540352E-4"/>
    <n v="5.3512009660595515E-2"/>
    <n v="0.11715564398423498"/>
    <n v="0.15281511179572027"/>
    <n v="0.12345559596651121"/>
    <n v="0.12713497449355565"/>
    <n v="0.15168673141928027"/>
    <n v="0.12750806364963224"/>
    <n v="0.12575315276767504"/>
  </r>
  <r>
    <x v="39"/>
    <x v="5"/>
    <x v="356"/>
    <n v="122"/>
    <n v="57"/>
    <n v="46"/>
    <n v="44"/>
    <n v="56"/>
    <n v="64"/>
    <n v="44"/>
    <n v="197"/>
    <n v="630"/>
    <n v="55335.516999999993"/>
    <n v="121847.66500000001"/>
    <n v="159175.99800000002"/>
    <n v="132136.65400000001"/>
    <n v="130328.41"/>
    <n v="156938.89799999999"/>
    <n v="137176.37900000002"/>
    <n v="135564.74400000001"/>
    <n v="1053252"/>
    <n v="2.2047322698728923E-3"/>
    <n v="4.6779722861328525E-4"/>
    <n v="2.8898829332296689E-4"/>
    <n v="3.3298860435803073E-4"/>
    <n v="4.296837504577858E-4"/>
    <n v="4.0780202241511856E-4"/>
    <n v="3.2075493113869113E-4"/>
    <n v="1.4531801867305558E-3"/>
    <n v="5.9814745189185493E-4"/>
    <n v="5.253777538518796E-2"/>
    <n v="0.11568709577574979"/>
    <n v="0.15112812318419525"/>
    <n v="0.12545587760573917"/>
    <n v="0.12373905769939199"/>
    <n v="0.14900413006573923"/>
    <n v="0.13024079612476408"/>
    <n v="0.12871064474598673"/>
  </r>
  <r>
    <x v="39"/>
    <x v="6"/>
    <x v="357"/>
    <n v="109"/>
    <n v="53"/>
    <n v="37"/>
    <n v="53"/>
    <n v="49"/>
    <n v="47"/>
    <n v="42"/>
    <n v="243"/>
    <n v="633"/>
    <n v="56512.298999999999"/>
    <n v="122122.46900000001"/>
    <n v="156389.48199999999"/>
    <n v="135632.40100000001"/>
    <n v="128623.53599999999"/>
    <n v="153927.08799999999"/>
    <n v="139139.07199999999"/>
    <n v="139072.18"/>
    <n v="1053763"/>
    <n v="1.9287836794606428E-3"/>
    <n v="4.3399057056404581E-4"/>
    <n v="2.3658880077369912E-4"/>
    <n v="3.9076208641326046E-4"/>
    <n v="3.8095671697285636E-4"/>
    <n v="3.0533936950720463E-4"/>
    <n v="3.0185626076333186E-4"/>
    <n v="1.7472941029614982E-3"/>
    <n v="6.007043329477311E-4"/>
    <n v="5.3629040875415063E-2"/>
    <n v="0.11589177927105052"/>
    <n v="0.14841048888602085"/>
    <n v="0.12871243438989602"/>
    <n v="0.12206116176028195"/>
    <n v="0.14607372625533444"/>
    <n v="0.13204019499640809"/>
    <n v="0.13197671582699336"/>
  </r>
  <r>
    <x v="39"/>
    <x v="7"/>
    <x v="358"/>
    <n v="118"/>
    <n v="62"/>
    <n v="41"/>
    <n v="54"/>
    <n v="61"/>
    <n v="63"/>
    <n v="56"/>
    <n v="179"/>
    <n v="634"/>
    <n v="55056.796000000002"/>
    <n v="118658.35799999999"/>
    <n v="156283.859"/>
    <n v="138074.07199999999"/>
    <n v="125863.67600000001"/>
    <n v="152607.30099999998"/>
    <n v="142242.61700000003"/>
    <n v="143713.98000000001"/>
    <n v="1054491"/>
    <n v="2.143241317565955E-3"/>
    <n v="5.2250849451329845E-4"/>
    <n v="2.6234315086883029E-4"/>
    <n v="3.9109442647566737E-4"/>
    <n v="4.8465134611196321E-4"/>
    <n v="4.1282428551698197E-4"/>
    <n v="3.9369354403821175E-4"/>
    <n v="1.2455294885020927E-3"/>
    <n v="6.0123794323517228E-4"/>
    <n v="5.2211726795202619E-2"/>
    <n v="0.11252666736842704"/>
    <n v="0.14820786426816349"/>
    <n v="0.13093907107789443"/>
    <n v="0.11935964934741028"/>
    <n v="0.14472129302194137"/>
    <n v="0.13489220581304157"/>
    <n v="0.13628753588224082"/>
  </r>
  <r>
    <x v="39"/>
    <x v="8"/>
    <x v="359"/>
    <n v="123"/>
    <n v="57"/>
    <n v="44"/>
    <n v="63"/>
    <n v="54"/>
    <n v="65"/>
    <n v="62"/>
    <n v="216"/>
    <n v="684"/>
    <n v="54571"/>
    <n v="117794"/>
    <n v="154512"/>
    <n v="140547"/>
    <n v="124511"/>
    <n v="149424"/>
    <n v="144635"/>
    <n v="147512"/>
    <n v="1056138"/>
    <n v="2.2539444027047332E-3"/>
    <n v="4.8389561437764232E-4"/>
    <n v="2.847675261468365E-4"/>
    <n v="4.482486285726483E-4"/>
    <n v="4.3369662118206424E-4"/>
    <n v="4.3500374772459578E-4"/>
    <n v="4.2866526082898331E-4"/>
    <n v="1.4642876511741418E-3"/>
    <n v="6.4764263760985785E-4"/>
    <n v="5.1670330960537351E-2"/>
    <n v="0.11153277317926256"/>
    <n v="0.14629906319060576"/>
    <n v="0.13307635933940451"/>
    <n v="0.11789273750210673"/>
    <n v="0.1414815109389114"/>
    <n v="0.13694706562968098"/>
    <n v="0.13967114146068033"/>
  </r>
  <r>
    <x v="40"/>
    <x v="0"/>
    <x v="360"/>
    <n v="123"/>
    <n v="54"/>
    <n v="59"/>
    <n v="73"/>
    <n v="66"/>
    <n v="65"/>
    <n v="54"/>
    <n v="573"/>
    <n v="1067"/>
    <n v="295751.25200000009"/>
    <n v="571771.255"/>
    <n v="622318.76600000006"/>
    <n v="576709.62599999993"/>
    <n v="606807.52399999998"/>
    <n v="622042.08499999996"/>
    <n v="514633.33399999997"/>
    <n v="492727.15400000016"/>
    <n v="4386090"/>
    <n v="4.1589003991773451E-4"/>
    <n v="9.4443362669569672E-5"/>
    <n v="9.4806718394861963E-5"/>
    <n v="1.2658016566555457E-4"/>
    <n v="1.0876595524876848E-4"/>
    <n v="1.0449453753599325E-4"/>
    <n v="1.0492907558141192E-4"/>
    <n v="1.1629154093667016E-3"/>
    <n v="2.4326906196635271E-4"/>
    <n v="6.7429362370585208E-2"/>
    <n v="0.13036012826914176"/>
    <n v="0.14188463209829258"/>
    <n v="0.13148604474600384"/>
    <n v="0.1383481697821978"/>
    <n v="0.14182155062937604"/>
    <n v="0.11733305381330524"/>
    <n v="0.11233858721549266"/>
  </r>
  <r>
    <x v="40"/>
    <x v="1"/>
    <x v="361"/>
    <n v="109"/>
    <n v="58"/>
    <n v="66"/>
    <n v="53"/>
    <n v="45"/>
    <n v="57"/>
    <n v="48"/>
    <n v="592"/>
    <n v="1028"/>
    <n v="292395.26299999998"/>
    <n v="577662.14300000016"/>
    <n v="641453.07999999984"/>
    <n v="568855.67599999998"/>
    <n v="610386.74499999988"/>
    <n v="645360.96499999985"/>
    <n v="543774.38199999998"/>
    <n v="505810.61900000001"/>
    <n v="4464937"/>
    <n v="3.7278305702237045E-4"/>
    <n v="1.0040471009366453E-4"/>
    <n v="1.0289139152625165E-4"/>
    <n v="9.3169501924772919E-5"/>
    <n v="7.37237503412693E-5"/>
    <n v="8.8322664510705277E-5"/>
    <n v="8.8271903916209131E-5"/>
    <n v="1.1703985202414266E-3"/>
    <n v="2.3023841097869914E-4"/>
    <n v="6.5486985146710905E-2"/>
    <n v="0.12937744541524329"/>
    <n v="0.14366453098890306"/>
    <n v="0.12740508455102501"/>
    <n v="0.13670668701484476"/>
    <n v="0.14453976954210102"/>
    <n v="0.12178769420486783"/>
    <n v="0.11328505172637375"/>
  </r>
  <r>
    <x v="40"/>
    <x v="2"/>
    <x v="362"/>
    <n v="97"/>
    <n v="82"/>
    <n v="48"/>
    <n v="67"/>
    <n v="47"/>
    <n v="37"/>
    <n v="55"/>
    <n v="608"/>
    <n v="1041"/>
    <n v="285160.06400000001"/>
    <n v="563047.11700000009"/>
    <n v="626925.38599999994"/>
    <n v="559427.16999999993"/>
    <n v="581087.69600000023"/>
    <n v="620371.13400000008"/>
    <n v="540575.75599999994"/>
    <n v="511472.25599999999"/>
    <n v="4364414"/>
    <n v="3.4015983388192812E-4"/>
    <n v="1.4563612444533659E-4"/>
    <n v="7.6564135177642985E-5"/>
    <n v="1.1976536641936789E-4"/>
    <n v="8.0882800175483289E-5"/>
    <n v="5.9641717630272583E-5"/>
    <n v="1.0174337156178349E-4"/>
    <n v="1.1887252785808974E-3"/>
    <n v="2.3851999374944723E-4"/>
    <n v="6.5337537639646476E-2"/>
    <n v="0.12900864056434611"/>
    <n v="0.14364480225753101"/>
    <n v="0.12817921718700379"/>
    <n v="0.13314220328318996"/>
    <n v="0.14214305379828771"/>
    <n v="0.12385987122211595"/>
    <n v="0.11719150749676818"/>
  </r>
  <r>
    <x v="40"/>
    <x v="3"/>
    <x v="363"/>
    <n v="70"/>
    <n v="63"/>
    <n v="49"/>
    <n v="69"/>
    <n v="40"/>
    <n v="67"/>
    <n v="67"/>
    <n v="569"/>
    <n v="994"/>
    <n v="293177.50400000002"/>
    <n v="580639.99799999991"/>
    <n v="650947.97700000007"/>
    <n v="580141.74699999986"/>
    <n v="588073.6100000001"/>
    <n v="638782.85699999996"/>
    <n v="571119.76700000011"/>
    <n v="546579.14199999999"/>
    <n v="4528696"/>
    <n v="2.3876320333227202E-4"/>
    <n v="1.0850096482674624E-4"/>
    <n v="7.527483260002511E-5"/>
    <n v="1.1893645019826512E-4"/>
    <n v="6.8018695822789929E-5"/>
    <n v="1.0488697256945955E-4"/>
    <n v="1.1731339706895487E-4"/>
    <n v="1.0410203322394618E-3"/>
    <n v="2.1948923045397615E-4"/>
    <n v="6.4737731126134332E-2"/>
    <n v="0.12821350737607468"/>
    <n v="0.14373850154658208"/>
    <n v="0.12810348652238965"/>
    <n v="0.12985495383218482"/>
    <n v="0.14105227133815118"/>
    <n v="0.1261113059918352"/>
    <n v="0.1206923895973587"/>
  </r>
  <r>
    <x v="40"/>
    <x v="4"/>
    <x v="364"/>
    <n v="87"/>
    <n v="65"/>
    <n v="36"/>
    <n v="61"/>
    <n v="45"/>
    <n v="53"/>
    <n v="64"/>
    <n v="573"/>
    <n v="984"/>
    <n v="290292.89599999995"/>
    <n v="583423.58100000001"/>
    <n v="646624.47199999995"/>
    <n v="584463.67700000014"/>
    <n v="581533.18200000003"/>
    <n v="637271.26599999983"/>
    <n v="581112.33400000003"/>
    <n v="567721.79900000012"/>
    <n v="4550845"/>
    <n v="2.9969730985080672E-4"/>
    <n v="1.1141133494910963E-4"/>
    <n v="5.567373577534505E-5"/>
    <n v="1.0436918905398459E-4"/>
    <n v="7.7381654895833604E-5"/>
    <n v="8.3167095125233548E-5"/>
    <n v="1.1013361144731785E-4"/>
    <n v="1.0092971610554625E-3"/>
    <n v="2.1622358045593731E-4"/>
    <n v="6.3788789993946174E-2"/>
    <n v="0.12820115407138674"/>
    <n v="0.14208888063645322"/>
    <n v="0.128429704153844"/>
    <n v="0.12778575890851041"/>
    <n v="0.14003361265874795"/>
    <n v="0.12769328201685623"/>
    <n v="0.12475085374254674"/>
  </r>
  <r>
    <x v="40"/>
    <x v="5"/>
    <x v="365"/>
    <n v="102"/>
    <n v="51"/>
    <n v="57"/>
    <n v="43"/>
    <n v="65"/>
    <n v="44"/>
    <n v="82"/>
    <n v="550"/>
    <n v="994"/>
    <n v="289257.61399999994"/>
    <n v="591360.21099999989"/>
    <n v="650430.723"/>
    <n v="595364.41300000006"/>
    <n v="583619.86199999996"/>
    <n v="641037.83600000001"/>
    <n v="598425.125"/>
    <n v="600263.84600000002"/>
    <n v="4630485"/>
    <n v="3.5262684563248876E-4"/>
    <n v="8.6241852345388879E-5"/>
    <n v="8.7634236797882621E-5"/>
    <n v="7.2224672924815878E-5"/>
    <n v="1.1137386547684013E-4"/>
    <n v="6.8638694206499227E-5"/>
    <n v="1.3702633224164844E-4"/>
    <n v="9.1626374579287923E-4"/>
    <n v="2.1466433861679716E-4"/>
    <n v="6.2468103017286516E-2"/>
    <n v="0.12771020983763037"/>
    <n v="0.14046708346965814"/>
    <n v="0.12857495769881558"/>
    <n v="0.12603860329965436"/>
    <n v="0.13843859466125039"/>
    <n v="0.12923594936599514"/>
    <n v="0.12963303973557846"/>
  </r>
  <r>
    <x v="40"/>
    <x v="6"/>
    <x v="366"/>
    <n v="113"/>
    <n v="32"/>
    <n v="66"/>
    <n v="71"/>
    <n v="67"/>
    <n v="62"/>
    <n v="70"/>
    <n v="682"/>
    <n v="1163"/>
    <n v="282159.53300000005"/>
    <n v="584385.12500000012"/>
    <n v="627883.429"/>
    <n v="589905.19700000016"/>
    <n v="569827.54499999993"/>
    <n v="621604.15100000007"/>
    <n v="592983.31599999999"/>
    <n v="613373.61100000003"/>
    <n v="4561064"/>
    <n v="4.0048265886518877E-4"/>
    <n v="5.4758409533439089E-5"/>
    <n v="1.0511505313194051E-4"/>
    <n v="1.203583225933166E-4"/>
    <n v="1.1757943361618297E-4"/>
    <n v="9.9741933673155276E-5"/>
    <n v="1.1804716610273063E-4"/>
    <n v="1.1118835042285508E-3"/>
    <n v="2.5498436329768668E-4"/>
    <n v="6.1862655950453677E-2"/>
    <n v="0.12812473690349446"/>
    <n v="0.13766161338670099"/>
    <n v="0.129334996614825"/>
    <n v="0.1249330298807471"/>
    <n v="0.13628489997070861"/>
    <n v="0.13000986524196986"/>
    <n v="0.13448037804336885"/>
  </r>
  <r>
    <x v="40"/>
    <x v="7"/>
    <x v="367"/>
    <n v="117"/>
    <n v="57"/>
    <n v="60"/>
    <n v="38"/>
    <n v="47"/>
    <n v="60"/>
    <n v="74"/>
    <n v="510"/>
    <n v="963"/>
    <n v="285449.94899999991"/>
    <n v="597157.924"/>
    <n v="633347.83099999989"/>
    <n v="613150.96800000011"/>
    <n v="585082.21399999992"/>
    <n v="635761.45700000005"/>
    <n v="623508.85300000012"/>
    <n v="670914.82699999993"/>
    <n v="4731177"/>
    <n v="4.0987921143401584E-4"/>
    <n v="9.545213704641387E-5"/>
    <n v="9.4734673528865389E-5"/>
    <n v="6.1974949047132534E-5"/>
    <n v="8.0330590941532197E-5"/>
    <n v="9.4375019654580904E-5"/>
    <n v="1.1868315845709409E-4"/>
    <n v="7.6015610249734438E-4"/>
    <n v="2.0354343115888497E-4"/>
    <n v="6.0333813129375607E-2"/>
    <n v="0.12621762491659053"/>
    <n v="0.13386686463009095"/>
    <n v="0.12959797699388548"/>
    <n v="0.12366525581266563"/>
    <n v="0.13437701802321073"/>
    <n v="0.13178725991439341"/>
    <n v="0.14180717123878475"/>
  </r>
  <r>
    <x v="40"/>
    <x v="8"/>
    <x v="368"/>
    <n v="130"/>
    <n v="69"/>
    <n v="69"/>
    <n v="45"/>
    <n v="53"/>
    <n v="46"/>
    <n v="81"/>
    <n v="568"/>
    <n v="1061"/>
    <n v="282472"/>
    <n v="597775"/>
    <n v="642019"/>
    <n v="620219"/>
    <n v="579019"/>
    <n v="628224"/>
    <n v="620154"/>
    <n v="681479"/>
    <n v="4736687"/>
    <n v="4.6022260613441332E-4"/>
    <n v="1.1542804566935721E-4"/>
    <n v="1.074734548354488E-4"/>
    <n v="7.2555016856948914E-5"/>
    <n v="9.1534129277277598E-5"/>
    <n v="7.3222290138549306E-5"/>
    <n v="1.3061271877630394E-4"/>
    <n v="8.3348129582863151E-4"/>
    <n v="2.2399622352078574E-4"/>
    <n v="5.9634930490446172E-2"/>
    <n v="0.12620107682859349"/>
    <n v="0.13554178268481748"/>
    <n v="0.13093940976045071"/>
    <n v="0.12224134716944565"/>
    <n v="0.13262940954299915"/>
    <n v="0.13092568708888724"/>
    <n v="0.14387249991396941"/>
  </r>
  <r>
    <x v="41"/>
    <x v="0"/>
    <x v="369"/>
    <n v="99"/>
    <n v="65"/>
    <n v="63"/>
    <n v="63"/>
    <n v="57"/>
    <n v="45"/>
    <n v="46"/>
    <n v="175"/>
    <n v="613"/>
    <n v="55525.162000000011"/>
    <n v="104202.94700000001"/>
    <n v="119497.20700000002"/>
    <n v="96951.753999999986"/>
    <n v="96791.544000000024"/>
    <n v="114736.48499999999"/>
    <n v="86550.714000000007"/>
    <n v="94549.514999999985"/>
    <n v="786961"/>
    <n v="1.7829754373341583E-3"/>
    <n v="6.2378274196026333E-4"/>
    <n v="5.2720897485076775E-4"/>
    <n v="6.4980773839326317E-4"/>
    <n v="5.888944182975321E-4"/>
    <n v="3.9220305554941835E-4"/>
    <n v="5.3148030644784743E-4"/>
    <n v="1.8508820484166421E-3"/>
    <n v="7.7894584356785149E-4"/>
    <n v="7.0556434181617653E-2"/>
    <n v="0.13241183108184523"/>
    <n v="0.15184641551487307"/>
    <n v="0.12319766036690508"/>
    <n v="0.12299407975744671"/>
    <n v="0.14579691369712094"/>
    <n v="0.10998094441783011"/>
    <n v="0.12014510884275076"/>
  </r>
  <r>
    <x v="41"/>
    <x v="1"/>
    <x v="370"/>
    <n v="130"/>
    <n v="53"/>
    <n v="45"/>
    <n v="69"/>
    <n v="47"/>
    <n v="53"/>
    <n v="51"/>
    <n v="208"/>
    <n v="656"/>
    <n v="50286.19"/>
    <n v="95436.557000000001"/>
    <n v="101395.54699999999"/>
    <n v="88234.466000000015"/>
    <n v="85624.331999999995"/>
    <n v="101441.99799999998"/>
    <n v="77814.11599999998"/>
    <n v="81417.338000000003"/>
    <n v="696942"/>
    <n v="2.5852028161210861E-3"/>
    <n v="5.553427498437522E-4"/>
    <n v="4.438064720929017E-4"/>
    <n v="7.820073393995493E-4"/>
    <n v="5.489093917836346E-4"/>
    <n v="5.2246605000820284E-4"/>
    <n v="6.5540807531630908E-4"/>
    <n v="2.5547384022798682E-3"/>
    <n v="9.4125479595145653E-4"/>
    <n v="7.2152618151869172E-2"/>
    <n v="0.136936153941074"/>
    <n v="0.14548634893577944"/>
    <n v="0.1266023083699935"/>
    <n v="0.12285718467246914"/>
    <n v="0.14555299867133847"/>
    <n v="0.11165077725262644"/>
    <n v="0.11682082296661703"/>
  </r>
  <r>
    <x v="41"/>
    <x v="2"/>
    <x v="371"/>
    <n v="79"/>
    <n v="42"/>
    <n v="76"/>
    <n v="40"/>
    <n v="54"/>
    <n v="45"/>
    <n v="46"/>
    <n v="196"/>
    <n v="578"/>
    <n v="55489.496999999988"/>
    <n v="104911.94099999999"/>
    <n v="107947.05500000002"/>
    <n v="97337.493000000017"/>
    <n v="92009.296999999991"/>
    <n v="111621.88899999998"/>
    <n v="89614.519"/>
    <n v="90127.842000000004"/>
    <n v="765863"/>
    <n v="1.4236928476753E-3"/>
    <n v="4.0033574443160862E-4"/>
    <n v="7.0404885061477575E-4"/>
    <n v="4.1094134199655207E-4"/>
    <n v="5.8689721322400721E-4"/>
    <n v="4.0314673406037776E-4"/>
    <n v="5.1330967920499584E-4"/>
    <n v="2.1746887049620025E-3"/>
    <n v="7.5470417032811351E-4"/>
    <n v="7.2453555009185697E-2"/>
    <n v="0.13698525846006399"/>
    <n v="0.14094825706425304"/>
    <n v="0.12709517629132105"/>
    <n v="0.1201380625516574"/>
    <n v="0.14574654866470893"/>
    <n v="0.11701116126513489"/>
    <n v="0.11768141560566316"/>
  </r>
  <r>
    <x v="41"/>
    <x v="3"/>
    <x v="372"/>
    <n v="105"/>
    <n v="45"/>
    <n v="39"/>
    <n v="56"/>
    <n v="48"/>
    <n v="48"/>
    <n v="60"/>
    <n v="199"/>
    <n v="600"/>
    <n v="51202.618000000017"/>
    <n v="96190.977000000014"/>
    <n v="104447.65700000001"/>
    <n v="94557.155999999988"/>
    <n v="84498.526000000013"/>
    <n v="104839.80900000001"/>
    <n v="89515.239000000016"/>
    <n v="88342.749999999985"/>
    <n v="730225"/>
    <n v="2.0506763931484903E-3"/>
    <n v="4.6781934650689735E-4"/>
    <n v="3.7339277031365098E-4"/>
    <n v="5.9223439419011303E-4"/>
    <n v="5.6805724634770543E-4"/>
    <n v="4.5784135299216345E-4"/>
    <n v="6.7027693463455966E-4"/>
    <n v="2.252590054079141E-3"/>
    <n v="8.2166455544523944E-4"/>
    <n v="7.0118960594337379E-2"/>
    <n v="0.13172786059091376"/>
    <n v="0.14303489609366976"/>
    <n v="0.12949043924817691"/>
    <n v="0.11571573966928003"/>
    <n v="0.14357192509158137"/>
    <n v="0.12258583176418229"/>
    <n v="0.12098017734259986"/>
  </r>
  <r>
    <x v="41"/>
    <x v="4"/>
    <x v="373"/>
    <n v="122"/>
    <n v="55"/>
    <n v="36"/>
    <n v="39"/>
    <n v="54"/>
    <n v="75"/>
    <n v="49"/>
    <n v="210"/>
    <n v="640"/>
    <n v="46870.54"/>
    <n v="90546.640000000014"/>
    <n v="91489.654999999999"/>
    <n v="88408.649000000005"/>
    <n v="79726.444999999992"/>
    <n v="94218.459999999992"/>
    <n v="86142.412000000011"/>
    <n v="85960.95"/>
    <n v="677707"/>
    <n v="2.6029143252883366E-3"/>
    <n v="6.0742176628530878E-4"/>
    <n v="3.9348711064655342E-4"/>
    <n v="4.411333103845982E-4"/>
    <n v="6.7731603986606961E-4"/>
    <n v="7.9602235060942416E-4"/>
    <n v="5.6882549330055905E-4"/>
    <n v="2.442969743819723E-3"/>
    <n v="9.4436091113121159E-4"/>
    <n v="6.9160477905643586E-2"/>
    <n v="0.13360735539104659"/>
    <n v="0.13499883430450033"/>
    <n v="0.13045261300237418"/>
    <n v="0.11764146600226941"/>
    <n v="0.13902536051715564"/>
    <n v="0.12710863544275036"/>
    <n v="0.1268408766620383"/>
  </r>
  <r>
    <x v="41"/>
    <x v="5"/>
    <x v="374"/>
    <n v="88"/>
    <n v="38"/>
    <n v="48"/>
    <n v="52"/>
    <n v="61"/>
    <n v="40"/>
    <n v="52"/>
    <n v="233"/>
    <n v="612"/>
    <n v="41355.415000000008"/>
    <n v="80156.769"/>
    <n v="81655.308999999994"/>
    <n v="78221.869000000006"/>
    <n v="69597.462999999989"/>
    <n v="82043.09599999999"/>
    <n v="74855.565999999992"/>
    <n v="74664.817999999999"/>
    <n v="595696"/>
    <n v="2.1278954642336436E-3"/>
    <n v="4.7407100453362836E-4"/>
    <n v="5.8783685455161285E-4"/>
    <n v="6.6477572915062913E-4"/>
    <n v="8.7646872990183573E-4"/>
    <n v="4.8754864150909181E-4"/>
    <n v="6.9467112171725488E-4"/>
    <n v="3.1206129773195188E-3"/>
    <n v="1.0273696650640596E-3"/>
    <n v="6.9423690943031358E-2"/>
    <n v="0.1345598577126588"/>
    <n v="0.13707546970266712"/>
    <n v="0.13131172443662539"/>
    <n v="0.11683385988826514"/>
    <n v="0.13772645107571646"/>
    <n v="0.12566068263006633"/>
    <n v="0.12534047232145254"/>
  </r>
  <r>
    <x v="41"/>
    <x v="6"/>
    <x v="375"/>
    <n v="130"/>
    <n v="46"/>
    <n v="57"/>
    <n v="60"/>
    <n v="57"/>
    <n v="59"/>
    <n v="76"/>
    <n v="215"/>
    <n v="700"/>
    <n v="39710.264000000003"/>
    <n v="77487.834999999992"/>
    <n v="82241.275000000023"/>
    <n v="72241.698000000004"/>
    <n v="64114.662999999993"/>
    <n v="72214.653999999995"/>
    <n v="72811.01999999999"/>
    <n v="73554.073000000004"/>
    <n v="566542"/>
    <n v="3.2737128113779347E-3"/>
    <n v="5.9364156967348493E-4"/>
    <n v="6.9308264007336934E-4"/>
    <n v="8.3054526210056686E-4"/>
    <n v="8.8903220157298508E-4"/>
    <n v="8.1700869189236863E-4"/>
    <n v="1.0437980404614578E-3"/>
    <n v="2.9230196402583986E-3"/>
    <n v="1.2355659421543327E-3"/>
    <n v="7.0092356789081836E-2"/>
    <n v="0.13677332836753497"/>
    <n v="0.14516359775621229"/>
    <n v="0.12751340236028397"/>
    <n v="0.11316841999357505"/>
    <n v="0.12746566715265592"/>
    <n v="0.12851830932216851"/>
    <n v="0.12982986786504797"/>
  </r>
  <r>
    <x v="41"/>
    <x v="7"/>
    <x v="376"/>
    <n v="141"/>
    <n v="62"/>
    <n v="47"/>
    <n v="53"/>
    <n v="53"/>
    <n v="65"/>
    <n v="57"/>
    <n v="214"/>
    <n v="692"/>
    <n v="49911.003000000004"/>
    <n v="97031.227999999988"/>
    <n v="99386.681000000011"/>
    <n v="96452.695999999996"/>
    <n v="83706.168000000005"/>
    <n v="91234.949999999983"/>
    <n v="93824.03800000003"/>
    <n v="90665.975999999995"/>
    <n v="716943"/>
    <n v="2.8250283810165064E-3"/>
    <n v="6.3896954906105083E-4"/>
    <n v="4.7290038793024988E-4"/>
    <n v="5.4949215727469148E-4"/>
    <n v="6.3316719981734194E-4"/>
    <n v="7.1244627196047144E-4"/>
    <n v="6.0752021779322677E-4"/>
    <n v="2.3603120976715677E-3"/>
    <n v="9.6520922862765941E-4"/>
    <n v="6.9616417204715023E-2"/>
    <n v="0.13534022648941407"/>
    <n v="0.1386256383003949"/>
    <n v="0.13453328367806086"/>
    <n v="0.11675428590557409"/>
    <n v="0.12725551403668073"/>
    <n v="0.13086680252126046"/>
    <n v="0.1264619028290952"/>
  </r>
  <r>
    <x v="41"/>
    <x v="8"/>
    <x v="377"/>
    <n v="115"/>
    <n v="65"/>
    <n v="41"/>
    <n v="44"/>
    <n v="60"/>
    <n v="54"/>
    <n v="64"/>
    <n v="180"/>
    <n v="623"/>
    <n v="48968"/>
    <n v="98793"/>
    <n v="91455"/>
    <n v="96698"/>
    <n v="86699"/>
    <n v="89322"/>
    <n v="95115"/>
    <n v="97225"/>
    <n v="718846"/>
    <n v="2.3484724718183304E-3"/>
    <n v="6.5794135212008948E-4"/>
    <n v="4.4830791099447815E-4"/>
    <n v="4.5502492295600736E-4"/>
    <n v="6.9204950460789629E-4"/>
    <n v="6.0455430912877009E-4"/>
    <n v="6.7286968406665617E-4"/>
    <n v="1.8513756749807149E-3"/>
    <n v="8.66666852149139E-4"/>
    <n v="6.8120292802630877E-2"/>
    <n v="0.13743277419642039"/>
    <n v="0.12722474632953373"/>
    <n v="0.1345183808493057"/>
    <n v="0.12060858654009343"/>
    <n v="0.12425749047779358"/>
    <n v="0.13231624019609206"/>
    <n v="0.13525150032134839"/>
  </r>
  <r>
    <x v="42"/>
    <x v="0"/>
    <x v="378"/>
    <n v="81"/>
    <n v="48"/>
    <n v="59"/>
    <n v="41"/>
    <n v="45"/>
    <n v="64"/>
    <n v="126"/>
    <n v="1090"/>
    <n v="1554"/>
    <n v="405972.66799999995"/>
    <n v="795174.4380000002"/>
    <n v="815508.31900000013"/>
    <n v="820092.10499999975"/>
    <n v="861006.36000000022"/>
    <n v="879131.15099999995"/>
    <n v="696165.50699999975"/>
    <n v="675096.91999999993"/>
    <n v="6056214"/>
    <n v="1.9952082094354197E-4"/>
    <n v="6.0364113465126238E-5"/>
    <n v="7.2347514581270624E-5"/>
    <n v="4.9994384472217317E-5"/>
    <n v="5.2264422297647128E-5"/>
    <n v="7.2799149395628686E-5"/>
    <n v="1.8099144346144693E-4"/>
    <n v="1.6145829846179718E-3"/>
    <n v="2.5659595252083232E-4"/>
    <n v="6.7034069139564736E-2"/>
    <n v="0.13129893329396883"/>
    <n v="0.13465645682269486"/>
    <n v="0.13541333001112571"/>
    <n v="0.14216907790906996"/>
    <n v="0.1451618372468344"/>
    <n v="0.11495061221416544"/>
    <n v="0.11147177428010303"/>
  </r>
  <r>
    <x v="42"/>
    <x v="1"/>
    <x v="379"/>
    <n v="114"/>
    <n v="61"/>
    <n v="67"/>
    <n v="42"/>
    <n v="40"/>
    <n v="57"/>
    <n v="121"/>
    <n v="1117"/>
    <n v="1619"/>
    <n v="397262.01199999987"/>
    <n v="812153.98300000012"/>
    <n v="837877.20400000026"/>
    <n v="807300.42499999993"/>
    <n v="858369.18700000003"/>
    <n v="894881.2790000001"/>
    <n v="729717.03099999996"/>
    <n v="694416.56799999997"/>
    <n v="6137476"/>
    <n v="2.8696426176283885E-4"/>
    <n v="7.5108909488657874E-5"/>
    <n v="7.9963984794125011E-5"/>
    <n v="5.2025242028083912E-5"/>
    <n v="4.6599995206957492E-5"/>
    <n v="6.3695600005953402E-5"/>
    <n v="1.6581770036829525E-4"/>
    <n v="1.6085445703248255E-3"/>
    <n v="2.6378921889063192E-4"/>
    <n v="6.4727261173811487E-2"/>
    <n v="0.1323270319916526"/>
    <n v="0.13651820455183861"/>
    <n v="0.13153622515183766"/>
    <n v="0.13985703357536552"/>
    <n v="0.14580607386489169"/>
    <n v="0.11889529686144597"/>
    <n v="0.11314367143757466"/>
  </r>
  <r>
    <x v="42"/>
    <x v="2"/>
    <x v="380"/>
    <n v="111"/>
    <n v="39"/>
    <n v="56"/>
    <n v="41"/>
    <n v="45"/>
    <n v="92"/>
    <n v="127"/>
    <n v="1192"/>
    <n v="1703"/>
    <n v="400808.31600000022"/>
    <n v="818216.41999999993"/>
    <n v="849840.07200000016"/>
    <n v="813801.62800000014"/>
    <n v="854563.31499999994"/>
    <n v="903745.10700000031"/>
    <n v="754995.18299999996"/>
    <n v="718513.38500000001"/>
    <n v="6223143"/>
    <n v="2.7694036168650739E-4"/>
    <n v="4.7664650875620419E-5"/>
    <n v="6.5894751077353282E-5"/>
    <n v="5.0380828188758542E-5"/>
    <n v="5.2658473877971236E-5"/>
    <n v="1.0179861477247253E-4"/>
    <n v="1.6821299375098132E-4"/>
    <n v="1.6589809248995411E-3"/>
    <n v="2.7365593238014941E-4"/>
    <n v="6.4406091262887613E-2"/>
    <n v="0.1314796108654421"/>
    <n v="0.13656123151918576"/>
    <n v="0.13077019570336085"/>
    <n v="0.13732021182865314"/>
    <n v="0.14522325889024248"/>
    <n v="0.12132055827738492"/>
    <n v="0.11545827968279052"/>
  </r>
  <r>
    <x v="42"/>
    <x v="3"/>
    <x v="381"/>
    <n v="92"/>
    <n v="73"/>
    <n v="43"/>
    <n v="44"/>
    <n v="66"/>
    <n v="62"/>
    <n v="116"/>
    <n v="1203"/>
    <n v="1699"/>
    <n v="394986.79999999993"/>
    <n v="807695.64699999988"/>
    <n v="842576.35999999987"/>
    <n v="803754.13699999987"/>
    <n v="830407.02399999998"/>
    <n v="886822.45099999988"/>
    <n v="757590.74900000019"/>
    <n v="716370.1669999999"/>
    <n v="6144968"/>
    <n v="2.3291917603322445E-4"/>
    <n v="9.0380578713209297E-5"/>
    <n v="5.1033950204821799E-5"/>
    <n v="5.474310858819257E-5"/>
    <n v="7.9479096506293519E-5"/>
    <n v="6.9912528635340124E-5"/>
    <n v="1.5311697001727773E-4"/>
    <n v="1.6792994116964675E-3"/>
    <n v="2.7648638691039564E-4"/>
    <n v="6.4278088998998839E-2"/>
    <n v="0.13144017137273944"/>
    <n v="0.13711647644056077"/>
    <n v="0.13079875062001947"/>
    <n v="0.13513610225472289"/>
    <n v="0.14431685421307319"/>
    <n v="0.12328636194688079"/>
    <n v="0.116578339708197"/>
  </r>
  <r>
    <x v="42"/>
    <x v="4"/>
    <x v="382"/>
    <n v="106"/>
    <n v="65"/>
    <n v="58"/>
    <n v="62"/>
    <n v="55"/>
    <n v="76"/>
    <n v="151"/>
    <n v="1257"/>
    <n v="1830"/>
    <n v="379900.58300000004"/>
    <n v="783084.66099999985"/>
    <n v="820826.35299999989"/>
    <n v="786360.10400000005"/>
    <n v="798557.28200000001"/>
    <n v="857750.67399999988"/>
    <n v="754456.4360000001"/>
    <n v="722789.402"/>
    <n v="6009613"/>
    <n v="2.7902036675737344E-4"/>
    <n v="8.3005073700453966E-5"/>
    <n v="7.0660499371174557E-5"/>
    <n v="7.8844284806188486E-5"/>
    <n v="6.8874207573752991E-5"/>
    <n v="8.8603835944056644E-5"/>
    <n v="2.0014409420453268E-4"/>
    <n v="1.7390957815953145E-3"/>
    <n v="3.0451212083040954E-4"/>
    <n v="6.3215482095103304E-2"/>
    <n v="0.1303053392955586"/>
    <n v="0.13658555933634992"/>
    <n v="0.13085037322702811"/>
    <n v="0.13287998445157784"/>
    <n v="0.14272976878877225"/>
    <n v="0.12554160076530721"/>
    <n v="0.12027220421681063"/>
  </r>
  <r>
    <x v="42"/>
    <x v="5"/>
    <x v="383"/>
    <n v="100"/>
    <n v="48"/>
    <n v="43"/>
    <n v="57"/>
    <n v="72"/>
    <n v="99"/>
    <n v="169"/>
    <n v="1248"/>
    <n v="1836"/>
    <n v="385435.72300000011"/>
    <n v="800611.88399999985"/>
    <n v="837107.2840000001"/>
    <n v="804890.73499999987"/>
    <n v="803423.05700000003"/>
    <n v="861257.15899999999"/>
    <n v="778302.46500000008"/>
    <n v="770887.14700000011"/>
    <n v="6157257"/>
    <n v="2.5944663152045191E-4"/>
    <n v="5.9954143773364235E-5"/>
    <n v="5.136737049345756E-5"/>
    <n v="7.0817065623199159E-5"/>
    <n v="8.9616546815135778E-5"/>
    <n v="1.1494824625312635E-4"/>
    <n v="2.1713923262468401E-4"/>
    <n v="1.6189140068773255E-3"/>
    <n v="2.9818472738753638E-4"/>
    <n v="6.2598608926020163E-2"/>
    <n v="0.13002736185934741"/>
    <n v="0.13595457912508771"/>
    <n v="0.13072228997425311"/>
    <n v="0.13048392441634318"/>
    <n v="0.13987675989486878"/>
    <n v="0.12640408951583473"/>
    <n v="0.1251997678511714"/>
  </r>
  <r>
    <x v="42"/>
    <x v="6"/>
    <x v="384"/>
    <n v="97"/>
    <n v="33"/>
    <n v="56"/>
    <n v="59"/>
    <n v="75"/>
    <n v="69"/>
    <n v="107"/>
    <n v="1438"/>
    <n v="1934"/>
    <n v="386950.95600000006"/>
    <n v="807016.38100000005"/>
    <n v="843270.21400000015"/>
    <n v="818031.90100000007"/>
    <n v="807109.06399999978"/>
    <n v="865059.1370000001"/>
    <n v="797561.80900000001"/>
    <n v="791595.2030000001"/>
    <n v="6231143"/>
    <n v="2.506777628945824E-4"/>
    <n v="4.089136326961373E-5"/>
    <n v="6.6408132375940875E-5"/>
    <n v="7.2124326603737181E-5"/>
    <n v="9.2924244498386672E-5"/>
    <n v="7.9763332989337576E-5"/>
    <n v="1.3415888122095374E-4"/>
    <n v="1.8165850355715202E-3"/>
    <n v="3.1037644297362459E-4"/>
    <n v="6.2099514647633677E-2"/>
    <n v="0.12951337836412999"/>
    <n v="0.13533154575332329"/>
    <n v="0.13128119527990292"/>
    <n v="0.12952825252124686"/>
    <n v="0.13882832363179598"/>
    <n v="0.12799606893951881"/>
    <n v="0.12703852294835796"/>
  </r>
  <r>
    <x v="42"/>
    <x v="7"/>
    <x v="385"/>
    <n v="119"/>
    <n v="51"/>
    <n v="62"/>
    <n v="52"/>
    <n v="49"/>
    <n v="72"/>
    <n v="181"/>
    <n v="1212"/>
    <n v="1798"/>
    <n v="380493.74899999995"/>
    <n v="789770.49099999992"/>
    <n v="831399.38899999997"/>
    <n v="816032.12899999996"/>
    <n v="788736.0419999999"/>
    <n v="841041.88899999997"/>
    <n v="788599.4580000001"/>
    <n v="801288.40800000005"/>
    <n v="6148188"/>
    <n v="3.1275152433581771E-4"/>
    <n v="6.4575722417058504E-5"/>
    <n v="7.4573064185881916E-5"/>
    <n v="6.3722981181786289E-5"/>
    <n v="6.2124712693172466E-5"/>
    <n v="8.5608102214276279E-5"/>
    <n v="2.29520827289232E-4"/>
    <n v="1.5125640005514717E-3"/>
    <n v="2.9244388753239163E-4"/>
    <n v="6.1887136340007816E-2"/>
    <n v="0.12845581348520896"/>
    <n v="0.135226734933935"/>
    <n v="0.1327272570389845"/>
    <n v="0.12828756082279852"/>
    <n v="0.13679508320174985"/>
    <n v="0.12826534549691715"/>
    <n v="0.13032919748062358"/>
  </r>
  <r>
    <x v="42"/>
    <x v="8"/>
    <x v="386"/>
    <n v="100"/>
    <n v="65"/>
    <n v="66"/>
    <n v="39"/>
    <n v="53"/>
    <n v="87"/>
    <n v="162"/>
    <n v="1321"/>
    <n v="1893"/>
    <n v="388020"/>
    <n v="804158"/>
    <n v="851935"/>
    <n v="847780"/>
    <n v="801261"/>
    <n v="849450"/>
    <n v="809823"/>
    <n v="831243"/>
    <n v="6296572"/>
    <n v="2.5771867429513941E-4"/>
    <n v="8.0829886664063536E-5"/>
    <n v="7.7470699055679136E-5"/>
    <n v="4.6002500648753212E-5"/>
    <n v="6.6145737780822978E-5"/>
    <n v="1.0241921243157337E-4"/>
    <n v="2.000437132558596E-4"/>
    <n v="1.5891863149524266E-3"/>
    <n v="3.0063977669119005E-4"/>
    <n v="6.162400747581382E-2"/>
    <n v="0.12771361941068887"/>
    <n v="0.13530139891992024"/>
    <n v="0.13464151605032071"/>
    <n v="0.127253527792583"/>
    <n v="0.13490673973076145"/>
    <n v="0.12861331530871084"/>
    <n v="0.13201516634765711"/>
  </r>
  <r>
    <x v="43"/>
    <x v="0"/>
    <x v="387"/>
    <n v="111"/>
    <n v="57"/>
    <n v="48"/>
    <n v="75"/>
    <n v="129"/>
    <n v="223"/>
    <n v="317"/>
    <n v="2512"/>
    <n v="3472"/>
    <n v="1985625.7340000004"/>
    <n v="3566777.6169999987"/>
    <n v="3508389.5350000001"/>
    <n v="3482930.1059999997"/>
    <n v="3379838.4700000007"/>
    <n v="3189718.6150000002"/>
    <n v="2232492.8170000007"/>
    <n v="2045665.8720000002"/>
    <n v="23721521"/>
    <n v="5.5901773480943403E-5"/>
    <n v="1.59808112870077E-5"/>
    <n v="1.3681491043439678E-5"/>
    <n v="2.1533593186609873E-5"/>
    <n v="3.8167504496154212E-5"/>
    <n v="6.9912122953829888E-5"/>
    <n v="1.4199373793550706E-4"/>
    <n v="1.2279620217470195E-3"/>
    <n v="1.4636498224544707E-4"/>
    <n v="8.3705666849946112E-2"/>
    <n v="0.15036040973089368"/>
    <n v="0.14789901267292263"/>
    <n v="0.14682574974850895"/>
    <n v="0.14247983803399455"/>
    <n v="0.13446518100588914"/>
    <n v="9.4112549401870166E-2"/>
    <n v="8.6236707671485321E-2"/>
  </r>
  <r>
    <x v="43"/>
    <x v="1"/>
    <x v="388"/>
    <n v="99"/>
    <n v="29"/>
    <n v="45"/>
    <n v="59"/>
    <n v="66"/>
    <n v="147"/>
    <n v="266"/>
    <n v="2435"/>
    <n v="3146"/>
    <n v="1885797.32"/>
    <n v="3620359.7779999995"/>
    <n v="3589548.1629999988"/>
    <n v="3447911.9190000012"/>
    <n v="3393705.1229999997"/>
    <n v="3283189.3770000022"/>
    <n v="2369758.7280000006"/>
    <n v="2093059.1779999998"/>
    <n v="24014155"/>
    <n v="5.2497688351789572E-5"/>
    <n v="8.0102536151864194E-6"/>
    <n v="1.2536396771004969E-5"/>
    <n v="1.7111806039729631E-5"/>
    <n v="1.9447770978303706E-5"/>
    <n v="4.477353668045811E-5"/>
    <n v="1.1224771402128999E-4"/>
    <n v="1.1633689221948985E-3"/>
    <n v="1.310060670467064E-4"/>
    <n v="7.8528572835479746E-2"/>
    <n v="0.1507594074411529"/>
    <n v="0.14947634688790834"/>
    <n v="0.14357831533110371"/>
    <n v="0.1413210301590874"/>
    <n v="0.13671892169430913"/>
    <n v="9.868174532895288E-2"/>
    <n v="8.7159393199552501E-2"/>
  </r>
  <r>
    <x v="43"/>
    <x v="2"/>
    <x v="389"/>
    <n v="97"/>
    <n v="44"/>
    <n v="63"/>
    <n v="51"/>
    <n v="71"/>
    <n v="123"/>
    <n v="280"/>
    <n v="2473"/>
    <n v="3202"/>
    <n v="1907827.2299999988"/>
    <n v="3697576.67"/>
    <n v="3644269.2350000003"/>
    <n v="3525536.4469999997"/>
    <n v="3426336.8800000004"/>
    <n v="3350981.2139999997"/>
    <n v="2486306.378"/>
    <n v="2174794.6750000007"/>
    <n v="24557189"/>
    <n v="5.0843178289262627E-5"/>
    <n v="1.1899685639243283E-5"/>
    <n v="1.7287416471576913E-5"/>
    <n v="1.4465883636913655E-5"/>
    <n v="2.0721838653530177E-5"/>
    <n v="3.6705666831589711E-5"/>
    <n v="1.1261685304657977E-4"/>
    <n v="1.1371188408855191E-3"/>
    <n v="1.3038951648741229E-4"/>
    <n v="7.7689153673085251E-2"/>
    <n v="0.15057002941175393"/>
    <n v="0.1483992827925053"/>
    <n v="0.14356433250564629"/>
    <n v="0.1395247998457804"/>
    <n v="0.1364562211904628"/>
    <n v="0.10124556104528087"/>
    <n v="8.8560407911508141E-2"/>
  </r>
  <r>
    <x v="43"/>
    <x v="3"/>
    <x v="390"/>
    <n v="110"/>
    <n v="51"/>
    <n v="56"/>
    <n v="61"/>
    <n v="75"/>
    <n v="127"/>
    <n v="252"/>
    <n v="2435"/>
    <n v="3167"/>
    <n v="1896402.9770000009"/>
    <n v="3725396.9619999984"/>
    <n v="3656207.4060000004"/>
    <n v="3564399.0470000012"/>
    <n v="3418189.5929999985"/>
    <n v="3350447.199"/>
    <n v="2560516.3880000003"/>
    <n v="2233293.2170000002"/>
    <n v="24741686"/>
    <n v="5.8004549314731406E-5"/>
    <n v="1.3689816285408788E-5"/>
    <n v="1.5316417747007864E-5"/>
    <n v="1.7113684297312625E-5"/>
    <n v="2.194143945484771E-5"/>
    <n v="3.7905387686128999E-5"/>
    <n v="9.8417647776445307E-5"/>
    <n v="1.0903180923421036E-3"/>
    <n v="1.2800259448769982E-4"/>
    <n v="7.6648090069528843E-2"/>
    <n v="0.15057166928721019"/>
    <n v="0.14777519228075242"/>
    <n v="0.14406451714729551"/>
    <n v="0.1381550793668628"/>
    <n v="0.13541709320051998"/>
    <n v="0.10348997186367979"/>
    <n v="9.0264390914992623E-2"/>
  </r>
  <r>
    <x v="43"/>
    <x v="4"/>
    <x v="391"/>
    <n v="129"/>
    <n v="50"/>
    <n v="53"/>
    <n v="68"/>
    <n v="97"/>
    <n v="183"/>
    <n v="365"/>
    <n v="2608"/>
    <n v="3553"/>
    <n v="1907482.9279999994"/>
    <n v="3802842.7419999992"/>
    <n v="3709924.8359999997"/>
    <n v="3638288.2570000002"/>
    <n v="3461469.3679999984"/>
    <n v="3379632.3060000008"/>
    <n v="2654644.13"/>
    <n v="2320186.9470000011"/>
    <n v="25227175"/>
    <n v="6.7628390328639443E-5"/>
    <n v="1.314805880553028E-5"/>
    <n v="1.4286003717839206E-5"/>
    <n v="1.8690107873989708E-5"/>
    <n v="2.8022781566905965E-5"/>
    <n v="5.4147902325088009E-5"/>
    <n v="1.374948890041996E-4"/>
    <n v="1.1240473546203424E-3"/>
    <n v="1.4084018523675363E-4"/>
    <n v="7.5612228796922337E-2"/>
    <n v="0.15074389986195438"/>
    <n v="0.14706065328361181"/>
    <n v="0.14422099410655376"/>
    <n v="0.13721192991288159"/>
    <n v="0.13396792569917165"/>
    <n v="0.10522954433066722"/>
    <n v="9.1971730762560655E-2"/>
  </r>
  <r>
    <x v="43"/>
    <x v="5"/>
    <x v="392"/>
    <n v="83"/>
    <n v="44"/>
    <n v="63"/>
    <n v="86"/>
    <n v="100"/>
    <n v="196"/>
    <n v="458"/>
    <n v="2552"/>
    <n v="3582"/>
    <n v="1905859.2329999998"/>
    <n v="3844021.656"/>
    <n v="3743225.2919999994"/>
    <n v="3711058.8210000005"/>
    <n v="3498691.966"/>
    <n v="3394579.0010000011"/>
    <n v="2744062.2369999997"/>
    <n v="2414348.0099999993"/>
    <n v="25607357"/>
    <n v="4.3549911012761566E-5"/>
    <n v="1.144634550414718E-5"/>
    <n v="1.68304056222967E-5"/>
    <n v="2.3173979219447136E-5"/>
    <n v="2.8582110392052729E-5"/>
    <n v="5.7739118736744914E-5"/>
    <n v="1.6690583537956396E-4"/>
    <n v="1.0570141460261152E-3"/>
    <n v="1.3988167541070326E-4"/>
    <n v="7.4426237467615258E-2"/>
    <n v="0.15011395576669626"/>
    <n v="0.14617772900186457"/>
    <n v="0.1449215872219847"/>
    <n v="0.13662839027081164"/>
    <n v="0.13256264600052248"/>
    <n v="0.10715913543908494"/>
    <n v="9.4283373719513466E-2"/>
  </r>
  <r>
    <x v="43"/>
    <x v="6"/>
    <x v="393"/>
    <n v="123"/>
    <n v="56"/>
    <n v="32"/>
    <n v="52"/>
    <n v="52"/>
    <n v="166"/>
    <n v="318"/>
    <n v="2575"/>
    <n v="3374"/>
    <n v="1871664.6900000002"/>
    <n v="3792738.9980000015"/>
    <n v="3718779.402999999"/>
    <n v="3690611.0039999997"/>
    <n v="3460723.1949999998"/>
    <n v="3313122.7769999988"/>
    <n v="2754248.7189999991"/>
    <n v="2447338.0540000005"/>
    <n v="25410595"/>
    <n v="6.5716899323457344E-5"/>
    <n v="1.4765055024753901E-5"/>
    <n v="8.6049739799529616E-6"/>
    <n v="1.4089807878327131E-5"/>
    <n v="1.5025761111183006E-5"/>
    <n v="5.010378762670287E-5"/>
    <n v="1.1545798235515132E-4"/>
    <n v="1.0521635929255238E-3"/>
    <n v="1.3277925998977986E-4"/>
    <n v="7.3656862029401526E-2"/>
    <n v="0.14925817352958487"/>
    <n v="0.14634759252980889"/>
    <n v="0.14523906283973279"/>
    <n v="0.13619213540651054"/>
    <n v="0.13038351825291769"/>
    <n v="0.10838977674470035"/>
    <n v="9.6311717769694119E-2"/>
  </r>
  <r>
    <x v="43"/>
    <x v="7"/>
    <x v="394"/>
    <n v="75"/>
    <n v="59"/>
    <n v="66"/>
    <n v="63"/>
    <n v="68"/>
    <n v="118"/>
    <n v="320"/>
    <n v="2260"/>
    <n v="3029"/>
    <n v="1903789.1780000012"/>
    <n v="3867430.8270000014"/>
    <n v="3773709.6020000014"/>
    <n v="3792066.2089999998"/>
    <n v="3531560.3770000003"/>
    <n v="3351503.5450000009"/>
    <n v="2849225.7140000011"/>
    <n v="2595794.0150000001"/>
    <n v="26031252"/>
    <n v="3.9395118360106545E-5"/>
    <n v="1.5255605759797595E-5"/>
    <n v="1.7489422070267711E-5"/>
    <n v="1.6613633973604494E-5"/>
    <n v="1.9254944766869547E-5"/>
    <n v="3.5208078528229627E-5"/>
    <n v="1.123112143862955E-4"/>
    <n v="8.7063919052914529E-4"/>
    <n v="1.1636013511758866E-4"/>
    <n v="7.3134752719538856E-2"/>
    <n v="0.14856875985065957"/>
    <n v="0.1449684249532063"/>
    <n v="0.14567360067813873"/>
    <n v="0.13566617452744878"/>
    <n v="0.12874922593043164"/>
    <n v="0.10945404062778083"/>
    <n v="9.9718369865575432E-2"/>
  </r>
  <r>
    <x v="43"/>
    <x v="8"/>
    <x v="395"/>
    <n v="94"/>
    <n v="58"/>
    <n v="50"/>
    <n v="47"/>
    <n v="70"/>
    <n v="172"/>
    <n v="326"/>
    <n v="2290"/>
    <n v="3107"/>
    <n v="1909516"/>
    <n v="3894976"/>
    <n v="3799181"/>
    <n v="3872245"/>
    <n v="3586498"/>
    <n v="3381570"/>
    <n v="2929188"/>
    <n v="2713227"/>
    <n v="26458577"/>
    <n v="4.9227133996258738E-5"/>
    <n v="1.489097750538129E-5"/>
    <n v="1.316073122075521E-5"/>
    <n v="1.2137661744027043E-5"/>
    <n v="1.9517646461813168E-5"/>
    <n v="5.0863947811223784E-5"/>
    <n v="1.1129364178741685E-4"/>
    <n v="8.4401342018194567E-4"/>
    <n v="1.1742883980495247E-4"/>
    <n v="7.2170018818472362E-2"/>
    <n v="0.14721033561253125"/>
    <n v="0.1435897705307432"/>
    <n v="0.14635121911507185"/>
    <n v="0.13555143196098565"/>
    <n v="0.12780619305414648"/>
    <n v="0.11070844815274836"/>
    <n v="0.10254621781057992"/>
  </r>
  <r>
    <x v="44"/>
    <x v="0"/>
    <x v="396"/>
    <n v="101"/>
    <n v="52"/>
    <n v="40"/>
    <n v="69"/>
    <n v="55"/>
    <n v="48"/>
    <n v="39"/>
    <n v="254"/>
    <n v="658"/>
    <n v="258158.67400000003"/>
    <n v="438616.08299999998"/>
    <n v="463179.38600000006"/>
    <n v="413122.76899999997"/>
    <n v="318041.86699999997"/>
    <n v="299989.28500000009"/>
    <n v="211216.63"/>
    <n v="199055.81699999998"/>
    <n v="2632280"/>
    <n v="3.9123225431503413E-4"/>
    <n v="1.1855470425146267E-4"/>
    <n v="8.6359629139453958E-5"/>
    <n v="1.6702056913256216E-4"/>
    <n v="1.7293320693529952E-4"/>
    <n v="1.6000571487078275E-4"/>
    <n v="1.846445518991568E-4"/>
    <n v="1.2760240008459539E-3"/>
    <n v="2.4997340708435273E-4"/>
    <n v="9.8074169161335434E-2"/>
    <n v="0.16662972138222376"/>
    <n v="0.17596129059218626"/>
    <n v="0.15694484211406079"/>
    <n v="0.12082372202045374"/>
    <n v="0.11396556787271875"/>
    <n v="8.0240943212728136E-2"/>
    <n v="7.5621065008281793E-2"/>
  </r>
  <r>
    <x v="44"/>
    <x v="1"/>
    <x v="397"/>
    <n v="101"/>
    <n v="68"/>
    <n v="69"/>
    <n v="68"/>
    <n v="49"/>
    <n v="63"/>
    <n v="45"/>
    <n v="291"/>
    <n v="754"/>
    <n v="255182.77700000006"/>
    <n v="450918.78999999992"/>
    <n v="447749.777"/>
    <n v="424964.45199999993"/>
    <n v="319127.98699999996"/>
    <n v="300519.78299999994"/>
    <n v="222582.01699999999"/>
    <n v="201618.095"/>
    <n v="2655575"/>
    <n v="3.9579473657032886E-4"/>
    <n v="1.5080320782374142E-4"/>
    <n v="1.541039293471273E-4"/>
    <n v="1.6001338389593116E-4"/>
    <n v="1.5354341203549786E-4"/>
    <n v="2.0963678121649652E-4"/>
    <n v="2.0217266698594074E-4"/>
    <n v="1.4433228327050704E-3"/>
    <n v="2.8393097540080776E-4"/>
    <n v="9.6093229149995782E-2"/>
    <n v="0.16980081150033416"/>
    <n v="0.16860746806247234"/>
    <n v="0.16002728298014551"/>
    <n v="0.12017283902732928"/>
    <n v="0.11316561686263801"/>
    <n v="8.381688221948165E-2"/>
    <n v="7.5922576089924032E-2"/>
  </r>
  <r>
    <x v="44"/>
    <x v="2"/>
    <x v="398"/>
    <n v="113"/>
    <n v="54"/>
    <n v="51"/>
    <n v="53"/>
    <n v="64"/>
    <n v="48"/>
    <n v="65"/>
    <n v="305"/>
    <n v="753"/>
    <n v="249335.91699999999"/>
    <n v="446797.87200000003"/>
    <n v="438909.53700000001"/>
    <n v="422653.60299999994"/>
    <n v="317175.48499999999"/>
    <n v="295314.81200000003"/>
    <n v="226046.92100000003"/>
    <n v="206995.56200000001"/>
    <n v="2633633"/>
    <n v="4.532038599156174E-4"/>
    <n v="1.2086002056876402E-4"/>
    <n v="1.1619706500020754E-4"/>
    <n v="1.2539819754003141E-4"/>
    <n v="2.0178104244090617E-4"/>
    <n v="1.6253841002733042E-4"/>
    <n v="2.8755091957213607E-4"/>
    <n v="1.473461542136831E-3"/>
    <n v="2.8591683047713936E-4"/>
    <n v="9.4673751809762396E-2"/>
    <n v="0.16965077214630894"/>
    <n v="0.16665554274266764"/>
    <n v="0.1604831056567107"/>
    <n v="0.12043268177456767"/>
    <n v="0.11213210496678924"/>
    <n v="8.5830835579596712E-2"/>
    <n v="7.8596965484560688E-2"/>
  </r>
  <r>
    <x v="44"/>
    <x v="3"/>
    <x v="399"/>
    <n v="101"/>
    <n v="50"/>
    <n v="63"/>
    <n v="50"/>
    <n v="75"/>
    <n v="52"/>
    <n v="61"/>
    <n v="290"/>
    <n v="742"/>
    <n v="258676.18899999998"/>
    <n v="472913.745"/>
    <n v="448317.48600000003"/>
    <n v="439177.80099999998"/>
    <n v="333393.71299999999"/>
    <n v="303323.64299999998"/>
    <n v="238805.54800000001"/>
    <n v="214729.27799999999"/>
    <n v="2745765"/>
    <n v="3.904495438503619E-4"/>
    <n v="1.0572752542855357E-4"/>
    <n v="1.4052541327821418E-4"/>
    <n v="1.1384910595697437E-4"/>
    <n v="2.2495925110621389E-4"/>
    <n v="1.714340480870461E-4"/>
    <n v="2.5543795155043883E-4"/>
    <n v="1.3505377687713365E-3"/>
    <n v="2.7023434270594896E-4"/>
    <n v="9.4209150819534807E-2"/>
    <n v="0.17223387471251181"/>
    <n v="0.16327598538112331"/>
    <n v="0.15994733744512002"/>
    <n v="0.12142106589602533"/>
    <n v="0.11046962977530851"/>
    <n v="8.6972318461339557E-2"/>
    <n v="7.8203807682012114E-2"/>
  </r>
  <r>
    <x v="44"/>
    <x v="4"/>
    <x v="400"/>
    <n v="119"/>
    <n v="41"/>
    <n v="57"/>
    <n v="60"/>
    <n v="60"/>
    <n v="50"/>
    <n v="54"/>
    <n v="351"/>
    <n v="792"/>
    <n v="247692.30000000002"/>
    <n v="468065.35800000001"/>
    <n v="432303.44600000005"/>
    <n v="429738.97"/>
    <n v="342623.299"/>
    <n v="305128.36700000009"/>
    <n v="253351.02299999999"/>
    <n v="233223.80299999999"/>
    <n v="2748392"/>
    <n v="4.8043479752903095E-4"/>
    <n v="8.7594604683391238E-5"/>
    <n v="1.3185182891186113E-4"/>
    <n v="1.3961963933594387E-4"/>
    <n v="1.7511943926498704E-4"/>
    <n v="1.6386545928717268E-4"/>
    <n v="2.1314301146516389E-4"/>
    <n v="1.5049921812654776E-3"/>
    <n v="2.8816849998107986E-4"/>
    <n v="9.0122624429120737E-2"/>
    <n v="0.17030516680298879"/>
    <n v="0.15729322673039364"/>
    <n v="0.15636014440443721"/>
    <n v="0.12466318450934219"/>
    <n v="0.11102068664149804"/>
    <n v="9.2181545791138964E-2"/>
    <n v="8.4858274583829371E-2"/>
  </r>
  <r>
    <x v="44"/>
    <x v="5"/>
    <x v="401"/>
    <n v="115"/>
    <n v="39"/>
    <n v="43"/>
    <n v="62"/>
    <n v="52"/>
    <n v="60"/>
    <n v="42"/>
    <n v="289"/>
    <n v="702"/>
    <n v="248174.64800000002"/>
    <n v="478985.098"/>
    <n v="442986.46499999997"/>
    <n v="430404.85199999996"/>
    <n v="350760.66299999994"/>
    <n v="299554.223"/>
    <n v="253898.42999999996"/>
    <n v="232333.11199999999"/>
    <n v="2773794"/>
    <n v="4.633833509053672E-4"/>
    <n v="8.1422157313127932E-5"/>
    <n v="9.7068428490247447E-5"/>
    <n v="1.4405042069553622E-4"/>
    <n v="1.4824923512018795E-4"/>
    <n v="2.0029762691744794E-4"/>
    <n v="1.6542047936255456E-4"/>
    <n v="1.2439036240344424E-3"/>
    <n v="2.5308296146000749E-4"/>
    <n v="8.9471189280818986E-2"/>
    <n v="0.17268228931203974"/>
    <n v="0.15970416873062671"/>
    <n v="0.155168282864553"/>
    <n v="0.12645519566341262"/>
    <n v="0.10799440153089955"/>
    <n v="9.1534710220009113E-2"/>
    <n v="8.376004562703647E-2"/>
  </r>
  <r>
    <x v="44"/>
    <x v="6"/>
    <x v="402"/>
    <n v="116"/>
    <n v="53"/>
    <n v="86"/>
    <n v="49"/>
    <n v="62"/>
    <n v="69"/>
    <n v="53"/>
    <n v="300"/>
    <n v="788"/>
    <n v="248849.96399999998"/>
    <n v="487838.15700000001"/>
    <n v="456890.38399999996"/>
    <n v="432692.12199999997"/>
    <n v="363872.77400000003"/>
    <n v="300204.391"/>
    <n v="264351.53500000003"/>
    <n v="242433.36399999997"/>
    <n v="2832328"/>
    <n v="4.6614433104760268E-4"/>
    <n v="1.086425882016441E-4"/>
    <n v="1.8822895602898048E-4"/>
    <n v="1.1324449304394778E-4"/>
    <n v="1.7038922510866393E-4"/>
    <n v="2.2984340692072021E-4"/>
    <n v="2.0049060808366402E-4"/>
    <n v="1.2374534389581792E-3"/>
    <n v="2.7821636477131181E-4"/>
    <n v="8.7860574057806853E-2"/>
    <n v="0.17223928761075694"/>
    <n v="0.16131266717696538"/>
    <n v="0.15276907264977785"/>
    <n v="0.1284712695704735"/>
    <n v="0.10599209943198669"/>
    <n v="9.3333658742913966E-2"/>
    <n v="8.5595087857056093E-2"/>
  </r>
  <r>
    <x v="44"/>
    <x v="7"/>
    <x v="403"/>
    <n v="112"/>
    <n v="59"/>
    <n v="52"/>
    <n v="70"/>
    <n v="46"/>
    <n v="58"/>
    <n v="54"/>
    <n v="296"/>
    <n v="747"/>
    <n v="247109.09100000001"/>
    <n v="494173.74599999998"/>
    <n v="464205.64799999993"/>
    <n v="432217.13099999994"/>
    <n v="376244.478"/>
    <n v="300822.37200000003"/>
    <n v="271330.05499999999"/>
    <n v="253824.65600000008"/>
    <n v="2875876"/>
    <n v="4.5324111527730073E-4"/>
    <n v="1.1939120699463464E-4"/>
    <n v="1.1201931778305292E-4"/>
    <n v="1.6195563521058124E-4"/>
    <n v="1.2226093056440818E-4"/>
    <n v="1.9280480907849499E-4"/>
    <n v="1.9901960363366306E-4"/>
    <n v="1.1661593663304321E-3"/>
    <n v="2.597469431922656E-4"/>
    <n v="8.5924807258727434E-2"/>
    <n v="0.17183416322539635"/>
    <n v="0.16141365204897565"/>
    <n v="0.15029060049876974"/>
    <n v="0.13082778186542118"/>
    <n v="0.10460199674812128"/>
    <n v="9.434692420674605E-2"/>
    <n v="8.8259944448230751E-2"/>
  </r>
  <r>
    <x v="44"/>
    <x v="8"/>
    <x v="404"/>
    <n v="134"/>
    <n v="43"/>
    <n v="42"/>
    <n v="47"/>
    <n v="54"/>
    <n v="53"/>
    <n v="32"/>
    <n v="231"/>
    <n v="636"/>
    <n v="242911"/>
    <n v="488497"/>
    <n v="465778"/>
    <n v="430138"/>
    <n v="382088"/>
    <n v="298078"/>
    <n v="274231"/>
    <n v="265248"/>
    <n v="2883735"/>
    <n v="5.5164237107417939E-4"/>
    <n v="8.8025105578949309E-5"/>
    <n v="9.0171712704335545E-5"/>
    <n v="1.0926725841474132E-4"/>
    <n v="1.4132869914784029E-4"/>
    <n v="1.7780580921772154E-4"/>
    <n v="1.1668994387943012E-4"/>
    <n v="8.708830980817951E-4"/>
    <n v="2.205473110393292E-4"/>
    <n v="8.4234855144456749E-2"/>
    <n v="0.16939732673078489"/>
    <n v="0.16151900226615828"/>
    <n v="0.14916003030791664"/>
    <n v="0.13249761160439499"/>
    <n v="0.10336525374210875"/>
    <n v="9.509576989563881E-2"/>
    <n v="9.1980712513459101E-2"/>
  </r>
  <r>
    <x v="45"/>
    <x v="0"/>
    <x v="405"/>
    <n v="88"/>
    <n v="53"/>
    <n v="61"/>
    <n v="44"/>
    <n v="56"/>
    <n v="62"/>
    <n v="52"/>
    <n v="200"/>
    <n v="616"/>
    <n v="32510.932000000001"/>
    <n v="72258.351999999984"/>
    <n v="94733.089000000007"/>
    <n v="67506.609000000011"/>
    <n v="85457.423999999999"/>
    <n v="102428.065"/>
    <n v="80435.028999999995"/>
    <n v="72184.222000000009"/>
    <n v="620414"/>
    <n v="2.706781829570435E-3"/>
    <n v="7.3347922465765629E-4"/>
    <n v="6.4391439827323686E-4"/>
    <n v="6.5178803456117894E-4"/>
    <n v="6.5529707518448017E-4"/>
    <n v="6.0530285327561341E-4"/>
    <n v="6.4648450614719123E-4"/>
    <n v="2.7706885862120948E-3"/>
    <n v="9.928853958808151E-4"/>
    <n v="5.2401996086484187E-2"/>
    <n v="0.11646795849223258"/>
    <n v="0.15269334508892451"/>
    <n v="0.10880897110639026"/>
    <n v="0.13774257834284848"/>
    <n v="0.16509631471888125"/>
    <n v="0.12964734677167181"/>
    <n v="0.11634847376106923"/>
  </r>
  <r>
    <x v="45"/>
    <x v="1"/>
    <x v="406"/>
    <n v="116"/>
    <n v="63"/>
    <n v="29"/>
    <n v="49"/>
    <n v="55"/>
    <n v="60"/>
    <n v="56"/>
    <n v="165"/>
    <n v="593"/>
    <n v="29364.756000000001"/>
    <n v="67666.705000000002"/>
    <n v="84956.449000000008"/>
    <n v="62465.756999999998"/>
    <n v="76908.09"/>
    <n v="94816.568999999989"/>
    <n v="77049.417000000001"/>
    <n v="67887.061000000002"/>
    <n v="572962"/>
    <n v="3.9503137706984517E-3"/>
    <n v="9.310339553255918E-4"/>
    <n v="3.4135136698098102E-4"/>
    <n v="7.844297796631201E-4"/>
    <n v="7.1513933059577997E-4"/>
    <n v="6.3280079244377649E-4"/>
    <n v="7.2680627810590699E-4"/>
    <n v="2.4305073392409783E-3"/>
    <n v="1.0349726508913331E-3"/>
    <n v="5.1250791501007052E-2"/>
    <n v="0.11809981290207727"/>
    <n v="0.14827588740614561"/>
    <n v="0.10902251283680243"/>
    <n v="0.13422895410166816"/>
    <n v="0.16548491697529677"/>
    <n v="0.13447561443865388"/>
    <n v="0.11848440385226246"/>
  </r>
  <r>
    <x v="45"/>
    <x v="2"/>
    <x v="407"/>
    <n v="100"/>
    <n v="71"/>
    <n v="46"/>
    <n v="50"/>
    <n v="53"/>
    <n v="49"/>
    <n v="36"/>
    <n v="194"/>
    <n v="599"/>
    <n v="32222.307000000001"/>
    <n v="73011.800000000017"/>
    <n v="90395.567999999999"/>
    <n v="71349.26999999999"/>
    <n v="81672.885999999999"/>
    <n v="101340.74299999999"/>
    <n v="86079.077999999994"/>
    <n v="75298.444999999992"/>
    <n v="624949"/>
    <n v="3.1034401106041229E-3"/>
    <n v="9.7244554989741358E-4"/>
    <n v="5.0887450588285479E-4"/>
    <n v="7.0077801777088968E-4"/>
    <n v="6.4893017249323111E-4"/>
    <n v="4.8351727596865959E-4"/>
    <n v="4.182200929243225E-4"/>
    <n v="2.5764144266193015E-3"/>
    <n v="9.5847821182208463E-4"/>
    <n v="5.1559898487716596E-2"/>
    <n v="0.11682841319851703"/>
    <n v="0.14464471180848357"/>
    <n v="0.11416814812088664"/>
    <n v="0.13068728168218527"/>
    <n v="0.16215842092714763"/>
    <n v="0.13773776420155884"/>
    <n v="0.1204873437672514"/>
  </r>
  <r>
    <x v="45"/>
    <x v="3"/>
    <x v="408"/>
    <n v="119"/>
    <n v="76"/>
    <n v="53"/>
    <n v="38"/>
    <n v="71"/>
    <n v="58"/>
    <n v="52"/>
    <n v="149"/>
    <n v="616"/>
    <n v="29518.719999999994"/>
    <n v="65562.704999999987"/>
    <n v="81009.453999999998"/>
    <n v="63068.64499999999"/>
    <n v="68844.634000000005"/>
    <n v="87837.258000000002"/>
    <n v="78265.11"/>
    <n v="70561.622000000003"/>
    <n v="556475"/>
    <n v="4.0313401123083939E-3"/>
    <n v="1.1591956128106675E-3"/>
    <n v="6.5424462680615028E-4"/>
    <n v="6.0251809754276479E-4"/>
    <n v="1.0313076833264885E-3"/>
    <n v="6.6031205117992188E-4"/>
    <n v="6.6440844458022226E-4"/>
    <n v="2.1116294633930039E-3"/>
    <n v="1.1069679680129386E-3"/>
    <n v="5.3045905027180006E-2"/>
    <n v="0.11781788040792486"/>
    <n v="0.14557608877308054"/>
    <n v="0.11333598993665482"/>
    <n v="0.1237155918954131"/>
    <n v="0.15784582955209128"/>
    <n v="0.1406444314659239"/>
    <n v="0.12680106383934589"/>
  </r>
  <r>
    <x v="45"/>
    <x v="4"/>
    <x v="409"/>
    <n v="89"/>
    <n v="67"/>
    <n v="47"/>
    <n v="45"/>
    <n v="56"/>
    <n v="72"/>
    <n v="37"/>
    <n v="149"/>
    <n v="562"/>
    <n v="27006.161"/>
    <n v="61045.364000000001"/>
    <n v="78183.574999999997"/>
    <n v="60855.373999999996"/>
    <n v="65734.865000000005"/>
    <n v="83980.447"/>
    <n v="77037.34199999999"/>
    <n v="68581.735000000001"/>
    <n v="533260"/>
    <n v="3.2955443019094793E-3"/>
    <n v="1.0975444425231045E-3"/>
    <n v="6.0114928231409218E-4"/>
    <n v="7.3945811260645608E-4"/>
    <n v="8.5190712721475875E-4"/>
    <n v="8.5734242400495916E-4"/>
    <n v="4.8028656025022259E-4"/>
    <n v="2.1725901218451241E-3"/>
    <n v="1.0538949105502007E-3"/>
    <n v="5.0643515358361778E-2"/>
    <n v="0.11447579792221431"/>
    <n v="0.14661436259985747"/>
    <n v="0.1141195176836815"/>
    <n v="0.12326982147545289"/>
    <n v="0.15748499231144283"/>
    <n v="0.14446488017102349"/>
    <n v="0.12860843678505796"/>
  </r>
  <r>
    <x v="45"/>
    <x v="5"/>
    <x v="410"/>
    <n v="118"/>
    <n v="54"/>
    <n v="55"/>
    <n v="51"/>
    <n v="64"/>
    <n v="50"/>
    <n v="49"/>
    <n v="166"/>
    <n v="607"/>
    <n v="25182.066999999999"/>
    <n v="57370.417000000001"/>
    <n v="71496.820999999996"/>
    <n v="58848.716"/>
    <n v="60699.900999999998"/>
    <n v="76996.561000000016"/>
    <n v="74335.244000000006"/>
    <n v="66707.312999999995"/>
    <n v="501606"/>
    <n v="4.6858742771195075E-3"/>
    <n v="9.4125165588390268E-4"/>
    <n v="7.6926497193490612E-4"/>
    <n v="8.6662893375617572E-4"/>
    <n v="1.0543674527574601E-3"/>
    <n v="6.4937965216394519E-4"/>
    <n v="6.5917588163159858E-4"/>
    <n v="2.4884827844887112E-3"/>
    <n v="1.2101131166692583E-3"/>
    <n v="5.0202882341917755E-2"/>
    <n v="0.1143734664258402"/>
    <n v="0.14253581695593753"/>
    <n v="0.11732059823845807"/>
    <n v="0.12101111430086561"/>
    <n v="0.15350007974386273"/>
    <n v="0.14819448730677068"/>
    <n v="0.13298747024557123"/>
  </r>
  <r>
    <x v="45"/>
    <x v="6"/>
    <x v="411"/>
    <n v="114"/>
    <n v="47"/>
    <n v="55"/>
    <n v="51"/>
    <n v="52"/>
    <n v="80"/>
    <n v="53"/>
    <n v="180"/>
    <n v="632"/>
    <n v="30541.286"/>
    <n v="69659.87"/>
    <n v="89523.048999999999"/>
    <n v="70507.981999999989"/>
    <n v="72545.951000000001"/>
    <n v="93308.468999999997"/>
    <n v="93619.74"/>
    <n v="87404.356999999989"/>
    <n v="620040"/>
    <n v="3.7326522530845624E-3"/>
    <n v="6.7470697260847603E-4"/>
    <n v="6.1436692130537247E-4"/>
    <n v="7.2332236086405097E-4"/>
    <n v="7.167870747190288E-4"/>
    <n v="8.5737126390960294E-4"/>
    <n v="5.6611992299914523E-4"/>
    <n v="2.059393904127686E-3"/>
    <n v="1.0192890781239919E-3"/>
    <n v="4.9256960841236049E-2"/>
    <n v="0.11234738081414102"/>
    <n v="0.14438269950325786"/>
    <n v="0.11371521514740983"/>
    <n v="0.11700204986775047"/>
    <n v="0.15048782175343525"/>
    <n v="0.15098983936520224"/>
    <n v="0.14096567479517449"/>
  </r>
  <r>
    <x v="45"/>
    <x v="7"/>
    <x v="412"/>
    <n v="91"/>
    <n v="66"/>
    <n v="36"/>
    <n v="44"/>
    <n v="52"/>
    <n v="53"/>
    <n v="44"/>
    <n v="148"/>
    <n v="534"/>
    <n v="24254.453999999998"/>
    <n v="54415.659"/>
    <n v="74607.438999999998"/>
    <n v="58373.611999999994"/>
    <n v="57037.105000000003"/>
    <n v="73142.39499999999"/>
    <n v="75695.968999999997"/>
    <n v="74348.053"/>
    <n v="502438"/>
    <n v="3.7518882098933255E-3"/>
    <n v="1.2128861657266707E-3"/>
    <n v="4.8252560981217974E-4"/>
    <n v="7.5376524584430389E-4"/>
    <n v="9.1168722535970215E-4"/>
    <n v="7.2461395337136561E-4"/>
    <n v="5.8127269630434348E-4"/>
    <n v="1.9906371993359396E-3"/>
    <n v="1.0628177008904581E-3"/>
    <n v="4.8273526285830287E-2"/>
    <n v="0.10830323144348158"/>
    <n v="0.14849083668034663"/>
    <n v="0.11618072677623904"/>
    <n v="0.11352068314896566"/>
    <n v="0.14557496646352383"/>
    <n v="0.15065733284504754"/>
    <n v="0.14797458193846802"/>
  </r>
  <r>
    <x v="45"/>
    <x v="8"/>
    <x v="413"/>
    <n v="85"/>
    <n v="47"/>
    <n v="71"/>
    <n v="53"/>
    <n v="50"/>
    <n v="57"/>
    <n v="48"/>
    <n v="151"/>
    <n v="562"/>
    <n v="28365"/>
    <n v="63950"/>
    <n v="84590"/>
    <n v="67970"/>
    <n v="67004"/>
    <n v="83777"/>
    <n v="90409"/>
    <n v="90206"/>
    <n v="588418"/>
    <n v="2.9966508020447735E-3"/>
    <n v="7.3494917904612974E-4"/>
    <n v="8.3934271190448044E-4"/>
    <n v="7.7975577460644401E-4"/>
    <n v="7.4622410602352099E-4"/>
    <n v="6.8037766928870694E-4"/>
    <n v="5.3092059418863161E-4"/>
    <n v="1.6739463006895329E-3"/>
    <n v="9.5510334490107375E-4"/>
    <n v="4.8205527363200988E-2"/>
    <n v="0.10868124360573606"/>
    <n v="0.14375834865690718"/>
    <n v="0.11551312162442345"/>
    <n v="0.11387143153336574"/>
    <n v="0.14237667780387411"/>
    <n v="0.15364757706256438"/>
    <n v="0.15330258421734208"/>
  </r>
  <r>
    <x v="46"/>
    <x v="0"/>
    <x v="414"/>
    <n v="117"/>
    <n v="42"/>
    <n v="55"/>
    <n v="58"/>
    <n v="69"/>
    <n v="64"/>
    <n v="81"/>
    <n v="1032"/>
    <n v="1518"/>
    <n v="519928.79699999973"/>
    <n v="991352.2899999998"/>
    <n v="1107530.004"/>
    <n v="1039711.3879999998"/>
    <n v="1140954.7510000002"/>
    <n v="1134156.0450000004"/>
    <n v="847118.27400000009"/>
    <n v="772461.36400000006"/>
    <n v="7678761"/>
    <n v="2.2503081320960196E-4"/>
    <n v="4.2366372099670047E-5"/>
    <n v="4.9660054175832517E-5"/>
    <n v="5.5784711670389062E-5"/>
    <n v="6.0475667365006654E-5"/>
    <n v="5.6429624725934407E-5"/>
    <n v="9.5618289070222544E-5"/>
    <n v="1.3359891485783099E-3"/>
    <n v="1.9768814265738965E-4"/>
    <n v="6.7709985634401143E-2"/>
    <n v="0.12910315739739781"/>
    <n v="0.14423290476158848"/>
    <n v="0.13540093095748126"/>
    <n v="0.148585787602974"/>
    <n v="0.14770039658741826"/>
    <n v="0.11031965625704461"/>
    <n v="0.10059713591815139"/>
  </r>
  <r>
    <x v="46"/>
    <x v="1"/>
    <x v="415"/>
    <n v="105"/>
    <n v="70"/>
    <n v="74"/>
    <n v="46"/>
    <n v="50"/>
    <n v="58"/>
    <n v="71"/>
    <n v="1033"/>
    <n v="1507"/>
    <n v="487537.63100000005"/>
    <n v="972981.26199999941"/>
    <n v="1057759.9539999997"/>
    <n v="1012992.3089999998"/>
    <n v="1100827.9600000002"/>
    <n v="1138121.2489999998"/>
    <n v="861754.86499999999"/>
    <n v="760302.56799999997"/>
    <n v="7512499"/>
    <n v="2.1536799074285199E-4"/>
    <n v="7.1943831534959242E-5"/>
    <n v="6.9959162019854671E-5"/>
    <n v="4.5410019001437462E-5"/>
    <n v="4.5420357964018272E-5"/>
    <n v="5.0961178390229674E-5"/>
    <n v="8.239001934732332E-5"/>
    <n v="1.3586696184879914E-3"/>
    <n v="2.0059902836592724E-4"/>
    <n v="6.489686467845121E-2"/>
    <n v="0.12951499387886767"/>
    <n v="0.14080001261897002"/>
    <n v="0.13484092430494829"/>
    <n v="0.14653285943865019"/>
    <n v="0.15149702502456239"/>
    <n v="0.11470948149211067"/>
    <n v="0.10120501420366246"/>
  </r>
  <r>
    <x v="46"/>
    <x v="2"/>
    <x v="416"/>
    <n v="96"/>
    <n v="35"/>
    <n v="56"/>
    <n v="61"/>
    <n v="70"/>
    <n v="59"/>
    <n v="82"/>
    <n v="1204"/>
    <n v="1663"/>
    <n v="499876.48900000018"/>
    <n v="998421.23999999976"/>
    <n v="1097439.6370000001"/>
    <n v="1053548.8579999995"/>
    <n v="1104820.5030000003"/>
    <n v="1169901.5620000004"/>
    <n v="906149.03500000015"/>
    <n v="801219.91099999985"/>
    <n v="7752924"/>
    <n v="1.9204743994270947E-4"/>
    <n v="3.505534397485375E-5"/>
    <n v="5.1027863503348196E-5"/>
    <n v="5.7899545461801475E-5"/>
    <n v="6.3358708324043461E-5"/>
    <n v="5.0431593491624022E-5"/>
    <n v="9.0492840396833829E-5"/>
    <n v="1.5027085366579216E-3"/>
    <n v="2.1449971649406083E-4"/>
    <n v="6.4475866008747176E-2"/>
    <n v="0.12877995966425052"/>
    <n v="0.1415517083619032"/>
    <n v="0.13589051795167856"/>
    <n v="0.14250371898396014"/>
    <n v="0.1508981078622724"/>
    <n v="0.11687835905524163"/>
    <n v="0.10334422354714168"/>
  </r>
  <r>
    <x v="46"/>
    <x v="3"/>
    <x v="417"/>
    <n v="123"/>
    <n v="59"/>
    <n v="75"/>
    <n v="47"/>
    <n v="50"/>
    <n v="58"/>
    <n v="49"/>
    <n v="1100"/>
    <n v="1561"/>
    <n v="473883.53799999988"/>
    <n v="957443.9040000001"/>
    <n v="1040126.5899999999"/>
    <n v="1021144.6569999998"/>
    <n v="1041669.4269999999"/>
    <n v="1119139.4890000005"/>
    <n v="884088.28099999984"/>
    <n v="781739.86399999994"/>
    <n v="7438015"/>
    <n v="2.5955744425964854E-4"/>
    <n v="6.1622409159962639E-5"/>
    <n v="7.2106607715893522E-5"/>
    <n v="4.6026779533940222E-5"/>
    <n v="4.7999872804177062E-5"/>
    <n v="5.1825532536453973E-5"/>
    <n v="5.5424329281432934E-5"/>
    <n v="1.4071177007291521E-3"/>
    <n v="2.0986782091727429E-4"/>
    <n v="6.3711022093932299E-2"/>
    <n v="0.12872304021973605"/>
    <n v="0.1398392702891833"/>
    <n v="0.13728725432793559"/>
    <n v="0.1400466961951542"/>
    <n v="0.15046211778276872"/>
    <n v="0.11886078221138299"/>
    <n v="0.10510060331956846"/>
  </r>
  <r>
    <x v="46"/>
    <x v="4"/>
    <x v="418"/>
    <n v="110"/>
    <n v="43"/>
    <n v="64"/>
    <n v="48"/>
    <n v="48"/>
    <n v="61"/>
    <n v="77"/>
    <n v="1234"/>
    <n v="1685"/>
    <n v="488255.38800000009"/>
    <n v="987383.64100000018"/>
    <n v="1040636.8209999998"/>
    <n v="1057765.0809999998"/>
    <n v="1049898.6209999998"/>
    <n v="1138679.5030000005"/>
    <n v="923140.94799999997"/>
    <n v="830323.17699999991"/>
    <n v="7636698"/>
    <n v="2.2529193267192368E-4"/>
    <n v="4.3549435310119737E-5"/>
    <n v="6.1500802881930716E-5"/>
    <n v="4.5378695952622407E-5"/>
    <n v="4.5718699920075435E-5"/>
    <n v="5.3570824660747381E-5"/>
    <n v="8.341088126013884E-5"/>
    <n v="1.4861683187725834E-3"/>
    <n v="2.2064510080141967E-4"/>
    <n v="6.3935406114003737E-2"/>
    <n v="0.12929457744695419"/>
    <n v="0.13626790282920703"/>
    <n v="0.13851079105131561"/>
    <n v="0.1374807044877249"/>
    <n v="0.14910626333527927"/>
    <n v="0.1208822121812333"/>
    <n v="0.108728036253365"/>
  </r>
  <r>
    <x v="46"/>
    <x v="5"/>
    <x v="419"/>
    <n v="101"/>
    <n v="66"/>
    <n v="59"/>
    <n v="60"/>
    <n v="63"/>
    <n v="84"/>
    <n v="118"/>
    <n v="1229"/>
    <n v="1780"/>
    <n v="478216.86999999988"/>
    <n v="970860.18700000003"/>
    <n v="1055906.7990000003"/>
    <n v="1065962.8969999999"/>
    <n v="1026443.8289999999"/>
    <n v="1114295.1610000003"/>
    <n v="929803.87400000007"/>
    <n v="839310.92399999988"/>
    <n v="7602430"/>
    <n v="2.1120124850467953E-4"/>
    <n v="6.798095223571054E-5"/>
    <n v="5.5876143667107858E-5"/>
    <n v="5.628713735615134E-5"/>
    <n v="6.137695821248881E-5"/>
    <n v="7.538397629279481E-5"/>
    <n v="1.269084839282999E-4"/>
    <n v="1.4642964423039013E-3"/>
    <n v="2.3413566451779234E-4"/>
    <n v="6.2903159910712741E-2"/>
    <n v="0.12770392979613099"/>
    <n v="0.1388906966588315"/>
    <n v="0.14021344451708201"/>
    <n v="0.13501522920960796"/>
    <n v="0.14657092021893003"/>
    <n v="0.12230351006191442"/>
    <n v="0.11040034883583273"/>
  </r>
  <r>
    <x v="46"/>
    <x v="6"/>
    <x v="420"/>
    <n v="99"/>
    <n v="43"/>
    <n v="44"/>
    <n v="60"/>
    <n v="69"/>
    <n v="64"/>
    <n v="121"/>
    <n v="1206"/>
    <n v="1706"/>
    <n v="494128.92500000022"/>
    <n v="998142.14399999985"/>
    <n v="1073201.7250000001"/>
    <n v="1106819.0019999999"/>
    <n v="1043927.7519999997"/>
    <n v="1127263.9179999998"/>
    <n v="966209.31200000015"/>
    <n v="899803.84700000007"/>
    <n v="7832482"/>
    <n v="2.0035256992899161E-4"/>
    <n v="4.308003650429974E-5"/>
    <n v="4.0998815949536415E-5"/>
    <n v="5.4209405414599131E-5"/>
    <n v="6.609652810532813E-5"/>
    <n v="5.6774637223862613E-5"/>
    <n v="1.252316640889505E-4"/>
    <n v="1.3402921136877511E-3"/>
    <n v="2.1781090591717925E-4"/>
    <n v="6.3087144662445471E-2"/>
    <n v="0.12743625124194347"/>
    <n v="0.13701936691332328"/>
    <n v="0.14131140065179848"/>
    <n v="0.13328185778147972"/>
    <n v="0.14392167361508137"/>
    <n v="0.12335927640816795"/>
    <n v="0.11488106158431007"/>
  </r>
  <r>
    <x v="46"/>
    <x v="7"/>
    <x v="421"/>
    <n v="118"/>
    <n v="51"/>
    <n v="47"/>
    <n v="39"/>
    <n v="47"/>
    <n v="56"/>
    <n v="104"/>
    <n v="982"/>
    <n v="1444"/>
    <n v="488937.08900000004"/>
    <n v="992840.44700000016"/>
    <n v="1086536.4980000001"/>
    <n v="1108545.5410000002"/>
    <n v="1042903.53"/>
    <n v="1113459.6169999999"/>
    <n v="974978.56000000041"/>
    <n v="922192.46199999994"/>
    <n v="7859259"/>
    <n v="2.4133984239432487E-4"/>
    <n v="5.1367770273766853E-5"/>
    <n v="4.3256715339533851E-5"/>
    <n v="3.5181233930018572E-5"/>
    <n v="4.5066488556232998E-5"/>
    <n v="5.0293696461916683E-5"/>
    <n v="1.0666901229089587E-4"/>
    <n v="1.0648536400636943E-3"/>
    <n v="1.8373233405337576E-4"/>
    <n v="6.2211601500853968E-2"/>
    <n v="0.12632748799855051"/>
    <n v="0.13824922909398968"/>
    <n v="0.14104962579805555"/>
    <n v="0.13269743750651303"/>
    <n v="0.14167488525317715"/>
    <n v="0.12405476903102448"/>
    <n v="0.11733834729202841"/>
  </r>
  <r>
    <x v="46"/>
    <x v="8"/>
    <x v="422"/>
    <n v="94"/>
    <n v="50"/>
    <n v="70"/>
    <n v="53"/>
    <n v="56"/>
    <n v="65"/>
    <n v="100"/>
    <n v="1036"/>
    <n v="1524"/>
    <n v="489294"/>
    <n v="994537"/>
    <n v="1082272"/>
    <n v="1117181"/>
    <n v="1045485"/>
    <n v="1109290"/>
    <n v="999917"/>
    <n v="974049"/>
    <n v="7941828"/>
    <n v="1.9211353501166986E-4"/>
    <n v="5.0274650415218341E-5"/>
    <n v="6.4678749889122145E-5"/>
    <n v="4.7440835459965755E-5"/>
    <n v="5.3563657058685681E-5"/>
    <n v="5.8596038907769834E-5"/>
    <n v="1.0000830068895718E-4"/>
    <n v="1.06360152312666E-3"/>
    <n v="1.9189536716232082E-4"/>
    <n v="6.1609745262677561E-2"/>
    <n v="0.1252277183540112"/>
    <n v="0.13627492310334599"/>
    <n v="0.14067051061795849"/>
    <n v="0.13164286610085235"/>
    <n v="0.1396769106558339"/>
    <n v="0.12590514425646085"/>
    <n v="0.12264795963851144"/>
  </r>
  <r>
    <x v="47"/>
    <x v="0"/>
    <x v="423"/>
    <n v="109"/>
    <n v="50"/>
    <n v="41"/>
    <n v="53"/>
    <n v="53"/>
    <n v="87"/>
    <n v="74"/>
    <n v="543"/>
    <n v="1010"/>
    <n v="431513.32899999997"/>
    <n v="844117.80800000008"/>
    <n v="900477.19400000002"/>
    <n v="895432.0340000001"/>
    <n v="922174.39899999998"/>
    <n v="972846.60000000044"/>
    <n v="738332.50100000005"/>
    <n v="644680.70599999989"/>
    <n v="6465755"/>
    <n v="2.5259938146661513E-4"/>
    <n v="5.9233438183784884E-5"/>
    <n v="4.5531414091537781E-5"/>
    <n v="5.9189305259990278E-5"/>
    <n v="5.7472859859775831E-5"/>
    <n v="8.9428281910015377E-5"/>
    <n v="1.0022584662028848E-4"/>
    <n v="8.4227741724909031E-4"/>
    <n v="1.5620758905959164E-4"/>
    <n v="6.6738274029869676E-2"/>
    <n v="0.13055208680192801"/>
    <n v="0.13926868463157049"/>
    <n v="0.1384883952454122"/>
    <n v="0.14262439560422566"/>
    <n v="0.15046140783249604"/>
    <n v="0.11419122762925599"/>
    <n v="9.9706949304450898E-2"/>
  </r>
  <r>
    <x v="47"/>
    <x v="1"/>
    <x v="424"/>
    <n v="98"/>
    <n v="62"/>
    <n v="64"/>
    <n v="57"/>
    <n v="49"/>
    <n v="55"/>
    <n v="69"/>
    <n v="470"/>
    <n v="924"/>
    <n v="425379.18200000009"/>
    <n v="853474.21"/>
    <n v="915993.04799999995"/>
    <n v="895183.06700000016"/>
    <n v="921788.90500000003"/>
    <n v="977533.29300000006"/>
    <n v="774018.30899999989"/>
    <n v="663189.84799999988"/>
    <n v="6541242"/>
    <n v="2.3038268948479001E-4"/>
    <n v="7.2644257170934319E-5"/>
    <n v="6.9869525909327647E-5"/>
    <n v="6.3674126668886142E-5"/>
    <n v="5.3157506815511081E-5"/>
    <n v="5.6264068337977308E-5"/>
    <n v="8.91451780890625E-5"/>
    <n v="7.0869601128152387E-4"/>
    <n v="1.4125757768937457E-4"/>
    <n v="6.5030338580960634E-2"/>
    <n v="0.13047586528674524"/>
    <n v="0.14003350556362232"/>
    <n v="0.13685215544693197"/>
    <n v="0.14091955396238207"/>
    <n v="0.14944154229426157"/>
    <n v="0.11832895174953012"/>
    <n v="0.10138592151154167"/>
  </r>
  <r>
    <x v="47"/>
    <x v="2"/>
    <x v="425"/>
    <n v="106"/>
    <n v="57"/>
    <n v="71"/>
    <n v="69"/>
    <n v="49"/>
    <n v="58"/>
    <n v="38"/>
    <n v="621"/>
    <n v="1069"/>
    <n v="431446.04999999993"/>
    <n v="858672.201"/>
    <n v="921586.12300000014"/>
    <n v="915263.39800000004"/>
    <n v="912897.66400000011"/>
    <n v="978297.68699999992"/>
    <n v="805824.68099999998"/>
    <n v="690408.84999999986"/>
    <n v="6628098"/>
    <n v="2.4568541072516486E-4"/>
    <n v="6.6381559730964201E-5"/>
    <n v="7.7041090602446047E-5"/>
    <n v="7.5388134334636639E-5"/>
    <n v="5.3675238673849859E-5"/>
    <n v="5.9286657599958124E-5"/>
    <n v="4.7156659377624598E-5"/>
    <n v="8.9946703319344781E-4"/>
    <n v="1.6128307095036916E-4"/>
    <n v="6.5093492884384013E-2"/>
    <n v="0.1295503176024253"/>
    <n v="0.13904231998380231"/>
    <n v="0.13808839247699717"/>
    <n v="0.13773146745868878"/>
    <n v="0.14759855497006832"/>
    <n v="0.12157706192636258"/>
    <n v="0.1041639471836415"/>
  </r>
  <r>
    <x v="47"/>
    <x v="3"/>
    <x v="426"/>
    <n v="106"/>
    <n v="47"/>
    <n v="64"/>
    <n v="66"/>
    <n v="53"/>
    <n v="54"/>
    <n v="52"/>
    <n v="582"/>
    <n v="1024"/>
    <n v="436138.85900000005"/>
    <n v="860872.61999999988"/>
    <n v="925591.1669999999"/>
    <n v="938774.79499999993"/>
    <n v="909764.2649999999"/>
    <n v="976859.06000000017"/>
    <n v="830260.81099999999"/>
    <n v="717684.29"/>
    <n v="6707406"/>
    <n v="2.4304186112432597E-4"/>
    <n v="5.4595765863711644E-5"/>
    <n v="6.9144998657922593E-5"/>
    <n v="7.0304401387342319E-5"/>
    <n v="5.8256849646649958E-5"/>
    <n v="5.5279212950126083E-5"/>
    <n v="6.2630921887507943E-5"/>
    <n v="8.1094153530934885E-4"/>
    <n v="1.5266706682136134E-4"/>
    <n v="6.5023476885102835E-2"/>
    <n v="0.12834657988498085"/>
    <n v="0.13799539896645588"/>
    <n v="0.13996093199069803"/>
    <n v="0.13563578304340007"/>
    <n v="0.14563887440241433"/>
    <n v="0.12378269796102993"/>
    <n v="0.10699878462702274"/>
  </r>
  <r>
    <x v="47"/>
    <x v="4"/>
    <x v="427"/>
    <n v="76"/>
    <n v="37"/>
    <n v="56"/>
    <n v="63"/>
    <n v="53"/>
    <n v="55"/>
    <n v="45"/>
    <n v="659"/>
    <n v="1044"/>
    <n v="438952.03499999997"/>
    <n v="867667.31799999997"/>
    <n v="926810.47"/>
    <n v="953087.23300000001"/>
    <n v="907527.1540000001"/>
    <n v="966014.22100000014"/>
    <n v="853730.01800000004"/>
    <n v="749258.58799999999"/>
    <n v="6778098"/>
    <n v="1.7313964611190378E-4"/>
    <n v="4.2643072099668505E-5"/>
    <n v="6.0422278138484993E-5"/>
    <n v="6.6100979866970895E-5"/>
    <n v="5.8400456412128465E-5"/>
    <n v="5.6934979635253208E-5"/>
    <n v="5.270987203357303E-5"/>
    <n v="8.7953613152312647E-4"/>
    <n v="1.5402550981115942E-4"/>
    <n v="6.4760355338621539E-2"/>
    <n v="0.12801044157225228"/>
    <n v="0.13673606814182976"/>
    <n v="0.14061278444188915"/>
    <n v="0.13389112314398524"/>
    <n v="0.14251995486049332"/>
    <n v="0.12595421576967464"/>
    <n v="0.11054112643399372"/>
  </r>
  <r>
    <x v="47"/>
    <x v="5"/>
    <x v="428"/>
    <n v="84"/>
    <n v="63"/>
    <n v="57"/>
    <n v="43"/>
    <n v="73"/>
    <n v="66"/>
    <n v="78"/>
    <n v="564"/>
    <n v="1028"/>
    <n v="444668.22199999989"/>
    <n v="879815.11300000001"/>
    <n v="924923.99399999995"/>
    <n v="978479.071"/>
    <n v="912735.58799999999"/>
    <n v="963647.00699999998"/>
    <n v="879948.09299999999"/>
    <n v="792909.81599999999"/>
    <n v="6894493"/>
    <n v="1.8890488648410774E-4"/>
    <n v="7.1605953420352301E-5"/>
    <n v="6.1626685403081888E-5"/>
    <n v="4.3945753439625692E-5"/>
    <n v="7.9979351040709062E-5"/>
    <n v="6.8489809567789177E-5"/>
    <n v="8.8641592180824241E-5"/>
    <n v="7.1130409615209004E-4"/>
    <n v="1.4910450993278258E-4"/>
    <n v="6.4496145256801321E-2"/>
    <n v="0.12761128526782173"/>
    <n v="0.13415402611910693"/>
    <n v="0.14192183109040796"/>
    <n v="0.13238617952037954"/>
    <n v="0.13977053961763394"/>
    <n v="0.12763057312553658"/>
    <n v="0.11500625441203581"/>
  </r>
  <r>
    <x v="47"/>
    <x v="6"/>
    <x v="429"/>
    <n v="133"/>
    <n v="57"/>
    <n v="68"/>
    <n v="57"/>
    <n v="49"/>
    <n v="51"/>
    <n v="53"/>
    <n v="720"/>
    <n v="1188"/>
    <n v="425124.89299999992"/>
    <n v="843546.37899999996"/>
    <n v="885144.42500000005"/>
    <n v="963622.77100000007"/>
    <n v="885289.70499999996"/>
    <n v="913921.5"/>
    <n v="849495.61800000002"/>
    <n v="784598.6100000001"/>
    <n v="6661778"/>
    <n v="3.1284924075241114E-4"/>
    <n v="6.7571862578050376E-5"/>
    <n v="7.6823621184757501E-5"/>
    <n v="5.9151777765533933E-5"/>
    <n v="5.5349113090612526E-5"/>
    <n v="5.580347983935163E-5"/>
    <n v="6.2389962793192423E-5"/>
    <n v="9.1766667799730091E-4"/>
    <n v="1.7833076995360698E-4"/>
    <n v="6.3815529878059565E-2"/>
    <n v="0.12662481082377708"/>
    <n v="0.13286909665857974"/>
    <n v="0.1446494871189043"/>
    <n v="0.13289090465038012"/>
    <n v="0.1371888255657874"/>
    <n v="0.12751785154053469"/>
    <n v="0.11777615675574901"/>
  </r>
  <r>
    <x v="47"/>
    <x v="7"/>
    <x v="430"/>
    <n v="91"/>
    <n v="62"/>
    <n v="59"/>
    <n v="57"/>
    <n v="47"/>
    <n v="57"/>
    <n v="75"/>
    <n v="644"/>
    <n v="1092"/>
    <n v="440558.06500000006"/>
    <n v="876615.03599999996"/>
    <n v="918993.85800000012"/>
    <n v="1010234.3380000002"/>
    <n v="910928.27699999989"/>
    <n v="940820.53399999999"/>
    <n v="897061.45"/>
    <n v="854320.3629999999"/>
    <n v="6962621"/>
    <n v="2.0655620048630818E-4"/>
    <n v="7.0726598853364874E-5"/>
    <n v="6.4200646703342816E-5"/>
    <n v="5.6422552526619804E-5"/>
    <n v="5.1595719648518501E-5"/>
    <n v="6.0585412350279339E-5"/>
    <n v="8.3606312588730683E-5"/>
    <n v="7.5381558006946405E-4"/>
    <n v="1.5683748979012358E-4"/>
    <n v="6.3274744525086177E-2"/>
    <n v="0.12590302358838718"/>
    <n v="0.13198964269346272"/>
    <n v="0.14509397222683817"/>
    <n v="0.13083123108381167"/>
    <n v="0.13512447884209122"/>
    <n v="0.12883962088414694"/>
    <n v="0.12270097180357797"/>
  </r>
  <r>
    <x v="47"/>
    <x v="8"/>
    <x v="431"/>
    <n v="100"/>
    <n v="42"/>
    <n v="42"/>
    <n v="49"/>
    <n v="52"/>
    <n v="50"/>
    <n v="80"/>
    <n v="873"/>
    <n v="1288"/>
    <n v="434211"/>
    <n v="870022"/>
    <n v="901988"/>
    <n v="1028582"/>
    <n v="916598"/>
    <n v="927709"/>
    <n v="901447"/>
    <n v="881056"/>
    <n v="6975518"/>
    <n v="2.3030277906363497E-4"/>
    <n v="4.8274641330908877E-5"/>
    <n v="4.6563812378878653E-5"/>
    <n v="4.7638399272007485E-5"/>
    <n v="5.6731522434044149E-5"/>
    <n v="5.3896210988575082E-5"/>
    <n v="8.8746204713089071E-5"/>
    <n v="9.9085642683325453E-4"/>
    <n v="1.8464578544561135E-4"/>
    <n v="6.2247850267177288E-2"/>
    <n v="0.12472507418087087"/>
    <n v="0.12930767292120815"/>
    <n v="0.14745600255063496"/>
    <n v="0.13140214103095998"/>
    <n v="0.13299499764748654"/>
    <n v="0.12923011595697984"/>
    <n v="0.12630689219065883"/>
  </r>
  <r>
    <x v="48"/>
    <x v="0"/>
    <x v="432"/>
    <n v="86"/>
    <n v="41"/>
    <n v="55"/>
    <n v="56"/>
    <n v="48"/>
    <n v="55"/>
    <n v="50"/>
    <n v="330"/>
    <n v="721"/>
    <n v="103052.72900000001"/>
    <n v="207112.39100000006"/>
    <n v="235779.26300000001"/>
    <n v="217248.19100000002"/>
    <n v="236580.53000000003"/>
    <n v="268575.61499999999"/>
    <n v="228272.58100000001"/>
    <n v="233992.38900000002"/>
    <n v="1771937"/>
    <n v="8.3452423661677111E-4"/>
    <n v="1.9796015005205551E-4"/>
    <n v="2.3326903010974294E-4"/>
    <n v="2.5776969530669187E-4"/>
    <n v="2.0289074506680662E-4"/>
    <n v="2.0478404191683598E-4"/>
    <n v="2.190363808958729E-4"/>
    <n v="1.4103022812421474E-3"/>
    <n v="4.0689934235810867E-4"/>
    <n v="5.8158235309720384E-2"/>
    <n v="0.11688473743705338"/>
    <n v="0.13306300562604653"/>
    <n v="0.12260491823354895"/>
    <n v="0.13351520398298586"/>
    <n v="0.15157176299157363"/>
    <n v="0.12882657848444951"/>
    <n v="0.13205457586810368"/>
  </r>
  <r>
    <x v="48"/>
    <x v="1"/>
    <x v="433"/>
    <n v="116"/>
    <n v="35"/>
    <n v="62"/>
    <n v="66"/>
    <n v="52"/>
    <n v="52"/>
    <n v="64"/>
    <n v="359"/>
    <n v="806"/>
    <n v="100640.66599999998"/>
    <n v="207704.05900000001"/>
    <n v="233534.89899999998"/>
    <n v="212459.84300000002"/>
    <n v="232928.40000000002"/>
    <n v="268276.68200000003"/>
    <n v="237712.55499999999"/>
    <n v="237999.92799999999"/>
    <n v="1771762"/>
    <n v="1.1526155838436126E-3"/>
    <n v="1.6850898421778073E-4"/>
    <n v="2.6548494578534064E-4"/>
    <n v="3.1064693952541421E-4"/>
    <n v="2.232445678586209E-4"/>
    <n v="1.9382974178874031E-4"/>
    <n v="2.6923272941978179E-4"/>
    <n v="1.508403817668382E-3"/>
    <n v="4.54914373375205E-4"/>
    <n v="5.6802587480711285E-2"/>
    <n v="0.11723022561721044"/>
    <n v="0.13180940724544266"/>
    <n v="0.11991443715352289"/>
    <n v="0.13146709321003613"/>
    <n v="0.15141801325460194"/>
    <n v="0.13416731761940937"/>
    <n v="0.13432951378345398"/>
  </r>
  <r>
    <x v="48"/>
    <x v="2"/>
    <x v="434"/>
    <n v="80"/>
    <n v="51"/>
    <n v="49"/>
    <n v="49"/>
    <n v="52"/>
    <n v="45"/>
    <n v="51"/>
    <n v="338"/>
    <n v="715"/>
    <n v="96984.424000000014"/>
    <n v="198917.22599999997"/>
    <n v="224664.359"/>
    <n v="204237.266"/>
    <n v="220165.11500000005"/>
    <n v="254870.38099999999"/>
    <n v="237264.83299999998"/>
    <n v="235907.45799999998"/>
    <n v="1713552"/>
    <n v="8.2487472421344677E-4"/>
    <n v="2.5638805158081186E-4"/>
    <n v="2.1810313045693197E-4"/>
    <n v="2.399170384507595E-4"/>
    <n v="2.3618637312273558E-4"/>
    <n v="1.7656033558485559E-4"/>
    <n v="2.1494968030091508E-4"/>
    <n v="1.4327652159263232E-3"/>
    <n v="4.1726192143570783E-4"/>
    <n v="5.659847147912641E-2"/>
    <n v="0.11608473276562367"/>
    <n v="0.1311103246356107"/>
    <n v="0.11918941823767239"/>
    <n v="0.12848464184337566"/>
    <n v="0.14873804880155372"/>
    <n v="0.13846374840098227"/>
    <n v="0.13767160728124969"/>
  </r>
  <r>
    <x v="48"/>
    <x v="3"/>
    <x v="435"/>
    <n v="106"/>
    <n v="61"/>
    <n v="61"/>
    <n v="56"/>
    <n v="36"/>
    <n v="57"/>
    <n v="56"/>
    <n v="358"/>
    <n v="791"/>
    <n v="95141.877000000008"/>
    <n v="195819.85499999998"/>
    <n v="218874.61499999996"/>
    <n v="200456.76599999997"/>
    <n v="213889.34099999996"/>
    <n v="243754.10200000001"/>
    <n v="231942.30300000001"/>
    <n v="228710.11699999997"/>
    <n v="1665624"/>
    <n v="1.1141255916151411E-3"/>
    <n v="3.1151080159874493E-4"/>
    <n v="2.7869837715077195E-4"/>
    <n v="2.7936198471844052E-4"/>
    <n v="1.6831133254087687E-4"/>
    <n v="2.3384221858141282E-4"/>
    <n v="2.4143935485541849E-4"/>
    <n v="1.5653002354941738E-3"/>
    <n v="4.7489709562302177E-4"/>
    <n v="5.7120861010648269E-2"/>
    <n v="0.11756546195299779"/>
    <n v="0.13140697720493938"/>
    <n v="0.12034935015345599"/>
    <n v="0.12841394036108988"/>
    <n v="0.14634401401516789"/>
    <n v="0.13925249816285068"/>
    <n v="0.1373119725700398"/>
  </r>
  <r>
    <x v="48"/>
    <x v="4"/>
    <x v="436"/>
    <n v="128"/>
    <n v="51"/>
    <n v="55"/>
    <n v="83"/>
    <n v="51"/>
    <n v="55"/>
    <n v="65"/>
    <n v="409"/>
    <n v="897"/>
    <n v="95425.62"/>
    <n v="199015.80099999992"/>
    <n v="219891.51899999997"/>
    <n v="203896.48299999995"/>
    <n v="217797.07100000005"/>
    <n v="250752.90400000004"/>
    <n v="246320.25199999998"/>
    <n v="238172.03199999998"/>
    <n v="1709774"/>
    <n v="1.3413588510087753E-3"/>
    <n v="2.5626105939196268E-4"/>
    <n v="2.501233346794062E-4"/>
    <n v="4.0706930683056473E-4"/>
    <n v="2.3416292866491298E-4"/>
    <n v="2.193394338515816E-4"/>
    <n v="2.6388410807569329E-4"/>
    <n v="1.7172461290501147E-3"/>
    <n v="5.2463074067098927E-4"/>
    <n v="5.581183244101267E-2"/>
    <n v="0.11639889307007822"/>
    <n v="0.12860852896347702"/>
    <n v="0.11925347034169426"/>
    <n v="0.12738354367302349"/>
    <n v="0.14665850808352451"/>
    <n v="0.14406597129211227"/>
    <n v="0.13930030050755246"/>
  </r>
  <r>
    <x v="48"/>
    <x v="5"/>
    <x v="437"/>
    <n v="129"/>
    <n v="53"/>
    <n v="47"/>
    <n v="58"/>
    <n v="53"/>
    <n v="59"/>
    <n v="73"/>
    <n v="343"/>
    <n v="815"/>
    <n v="93094.790999999997"/>
    <n v="190358.67500000005"/>
    <n v="215006.30200000003"/>
    <n v="196989.70800000004"/>
    <n v="203944.20000000004"/>
    <n v="230993.27899999995"/>
    <n v="240086.11799999999"/>
    <n v="241134.14600000001"/>
    <n v="1648123"/>
    <n v="1.3856844041897039E-3"/>
    <n v="2.784217740536384E-4"/>
    <n v="2.1859824369241043E-4"/>
    <n v="2.9443162583905137E-4"/>
    <n v="2.5987500502588445E-4"/>
    <n v="2.5541868687876419E-4"/>
    <n v="3.0405756321154733E-4"/>
    <n v="1.4224447499028197E-3"/>
    <n v="4.94501927344015E-4"/>
    <n v="5.6485341810046941E-2"/>
    <n v="0.1155002842627644"/>
    <n v="0.13045525242958203"/>
    <n v="0.1195236690465457"/>
    <n v="0.12374331284740279"/>
    <n v="0.14015536401105982"/>
    <n v="0.14567245163134063"/>
    <n v="0.14630834349135349"/>
  </r>
  <r>
    <x v="48"/>
    <x v="6"/>
    <x v="438"/>
    <n v="94"/>
    <n v="61"/>
    <n v="54"/>
    <n v="69"/>
    <n v="48"/>
    <n v="55"/>
    <n v="59"/>
    <n v="423"/>
    <n v="863"/>
    <n v="87532.506999999998"/>
    <n v="179115.66399999999"/>
    <n v="203530.359"/>
    <n v="185741.79200000002"/>
    <n v="190753.64199999999"/>
    <n v="211106.94200000001"/>
    <n v="219004.64299999995"/>
    <n v="225020.03600000002"/>
    <n v="1534068"/>
    <n v="1.0738867561510606E-3"/>
    <n v="3.405620627350604E-4"/>
    <n v="2.6531668427902692E-4"/>
    <n v="3.7148344084028217E-4"/>
    <n v="2.516334655356148E-4"/>
    <n v="2.6053146087446049E-4"/>
    <n v="2.6940068115359548E-4"/>
    <n v="1.8798326029954059E-3"/>
    <n v="5.6255654899261306E-4"/>
    <n v="5.7059078867429606E-2"/>
    <n v="0.11675862086947905"/>
    <n v="0.13267362268165428"/>
    <n v="0.12107793917870656"/>
    <n v="0.12434497167009545"/>
    <n v="0.13761250609490583"/>
    <n v="0.14276071399703269"/>
    <n v="0.14668191762034019"/>
  </r>
  <r>
    <x v="48"/>
    <x v="7"/>
    <x v="439"/>
    <n v="102"/>
    <n v="69"/>
    <n v="51"/>
    <n v="51"/>
    <n v="55"/>
    <n v="58"/>
    <n v="47"/>
    <n v="307"/>
    <n v="740"/>
    <n v="95271.116000000009"/>
    <n v="197379.66200000001"/>
    <n v="217308.40599999996"/>
    <n v="203684.43799999999"/>
    <n v="208815.12199999997"/>
    <n v="229522.10500000004"/>
    <n v="241397.179"/>
    <n v="256838.07399999999"/>
    <n v="1685760"/>
    <n v="1.0706287937258968E-3"/>
    <n v="3.4958008996894521E-4"/>
    <n v="2.3468949470827194E-4"/>
    <n v="2.5038731726770411E-4"/>
    <n v="2.6339088602979631E-4"/>
    <n v="2.5269897206632884E-4"/>
    <n v="1.9469987261118738E-4"/>
    <n v="1.1953056461558734E-3"/>
    <n v="4.3897114654517841E-4"/>
    <n v="5.6515231112376621E-2"/>
    <n v="0.11708645477410783"/>
    <n v="0.12890827045368258"/>
    <n v="0.12082647470577068"/>
    <n v="0.12387001827069095"/>
    <n v="0.13615348863420657"/>
    <n v="0.14319783302486713"/>
    <n v="0.15235743759491269"/>
  </r>
  <r>
    <x v="48"/>
    <x v="8"/>
    <x v="440"/>
    <n v="98"/>
    <n v="71"/>
    <n v="67"/>
    <n v="53"/>
    <n v="88"/>
    <n v="54"/>
    <n v="56"/>
    <n v="359"/>
    <n v="846"/>
    <n v="85713"/>
    <n v="182063"/>
    <n v="198444"/>
    <n v="186817"/>
    <n v="187249"/>
    <n v="207374"/>
    <n v="225160"/>
    <n v="248587"/>
    <n v="1555727"/>
    <n v="1.1433504835905873E-3"/>
    <n v="3.8997489879876747E-4"/>
    <n v="3.3762673600612768E-4"/>
    <n v="2.8370009153342576E-4"/>
    <n v="4.6996245640831195E-4"/>
    <n v="2.6039908570987683E-4"/>
    <n v="2.487120270030201E-4"/>
    <n v="1.4441624059182499E-3"/>
    <n v="5.4379720863621957E-4"/>
    <n v="5.5095142013990885E-2"/>
    <n v="0.11702760188644923"/>
    <n v="0.12755708424421508"/>
    <n v="0.12008340795010949"/>
    <n v="0.12036109163111523"/>
    <n v="0.13329716589093074"/>
    <n v="0.14472976299826384"/>
    <n v="0.15978831761613702"/>
  </r>
  <r>
    <x v="49"/>
    <x v="0"/>
    <x v="441"/>
    <n v="117"/>
    <n v="67"/>
    <n v="48"/>
    <n v="64"/>
    <n v="31"/>
    <n v="65"/>
    <n v="50"/>
    <n v="809"/>
    <n v="1251"/>
    <n v="356612.68"/>
    <n v="723103.33299999987"/>
    <n v="826691.04"/>
    <n v="687415.73300000012"/>
    <n v="786252.96200000006"/>
    <n v="860910.71599999978"/>
    <n v="620627.36700000009"/>
    <n v="622528.64"/>
    <n v="5599420"/>
    <n v="3.2808704390432778E-4"/>
    <n v="9.2656190259878126E-5"/>
    <n v="5.8062804212804817E-5"/>
    <n v="9.3102320659279976E-5"/>
    <n v="3.9427514423786677E-5"/>
    <n v="7.5501441429380483E-5"/>
    <n v="8.0563640371985061E-5"/>
    <n v="1.2995386043604354E-3"/>
    <n v="2.2341599665679659E-4"/>
    <n v="6.368743191259095E-2"/>
    <n v="0.12913897028620819"/>
    <n v="0.14763869115015485"/>
    <n v="0.1227655244650339"/>
    <n v="0.14041685781741681"/>
    <n v="0.15374998053369809"/>
    <n v="0.11083779516449919"/>
    <n v="0.11117734336770595"/>
  </r>
  <r>
    <x v="49"/>
    <x v="1"/>
    <x v="442"/>
    <n v="116"/>
    <n v="60"/>
    <n v="50"/>
    <n v="40"/>
    <n v="56"/>
    <n v="69"/>
    <n v="70"/>
    <n v="796"/>
    <n v="1257"/>
    <n v="348413.71600000001"/>
    <n v="731724.79799999995"/>
    <n v="782033.87600000016"/>
    <n v="689457.05299999996"/>
    <n v="749960.17599999998"/>
    <n v="851363.11199999996"/>
    <n v="638761.02399999998"/>
    <n v="620284.34500000009"/>
    <n v="5526493"/>
    <n v="3.3293752419322089E-4"/>
    <n v="8.1998041017601272E-5"/>
    <n v="6.393584924446417E-5"/>
    <n v="5.801666663057547E-5"/>
    <n v="7.4670631577642603E-5"/>
    <n v="8.1046499463556746E-5"/>
    <n v="1.0958714976322663E-4"/>
    <n v="1.2832824275131429E-3"/>
    <n v="2.27449849298642E-4"/>
    <n v="6.3044269847080239E-2"/>
    <n v="0.13240309867396918"/>
    <n v="0.1415063542105274"/>
    <n v="0.12475489483113431"/>
    <n v="0.1357027279325243"/>
    <n v="0.15405124226159336"/>
    <n v="0.11558162183504077"/>
    <n v="0.11223832998612322"/>
  </r>
  <r>
    <x v="49"/>
    <x v="2"/>
    <x v="443"/>
    <n v="102"/>
    <n v="55"/>
    <n v="58"/>
    <n v="59"/>
    <n v="73"/>
    <n v="56"/>
    <n v="57"/>
    <n v="850"/>
    <n v="1310"/>
    <n v="341973.43700000003"/>
    <n v="714014.0290000001"/>
    <n v="767665.66700000013"/>
    <n v="685057.929"/>
    <n v="714841.61900000006"/>
    <n v="828854.99499999988"/>
    <n v="648120.84100000001"/>
    <n v="616747.98900000006"/>
    <n v="5429850"/>
    <n v="2.9826878044916685E-4"/>
    <n v="7.7029298817880783E-5"/>
    <n v="7.5553724092756634E-5"/>
    <n v="8.6124103528184985E-5"/>
    <n v="1.0212052300776851E-4"/>
    <n v="6.7563084421057279E-5"/>
    <n v="8.7946562421991305E-5"/>
    <n v="1.3781966300014962E-3"/>
    <n v="2.4125896663812076E-4"/>
    <n v="6.298027330405076E-2"/>
    <n v="0.13149792885622993"/>
    <n v="0.14137879812517842"/>
    <n v="0.1261651664410619"/>
    <n v="0.13165034374798568"/>
    <n v="0.15264786227980512"/>
    <n v="0.11936256821090822"/>
    <n v="0.11358471946738861"/>
  </r>
  <r>
    <x v="49"/>
    <x v="3"/>
    <x v="444"/>
    <n v="92"/>
    <n v="51"/>
    <n v="56"/>
    <n v="48"/>
    <n v="34"/>
    <n v="48"/>
    <n v="49"/>
    <n v="882"/>
    <n v="1260"/>
    <n v="346030.41799999995"/>
    <n v="722250.39599999995"/>
    <n v="777727.02099999995"/>
    <n v="705785.09699999983"/>
    <n v="708926.522"/>
    <n v="841477.80099999998"/>
    <n v="686811.78200000012"/>
    <n v="645704.68099999987"/>
    <n v="5549948"/>
    <n v="2.6587258002271931E-4"/>
    <n v="7.0612630027550727E-5"/>
    <n v="7.2004698934074974E-5"/>
    <n v="6.8009370280030167E-5"/>
    <n v="4.7959836379206587E-5"/>
    <n v="5.7042503014289266E-5"/>
    <n v="7.1344145927886826E-5"/>
    <n v="1.3659495214345522E-3"/>
    <n v="2.2702915414702984E-4"/>
    <n v="6.2348407228319969E-2"/>
    <n v="0.13013642578272805"/>
    <n v="0.14013230772612642"/>
    <n v="0.12716967744562649"/>
    <n v="0.12773570527147282"/>
    <n v="0.15161904237661325"/>
    <n v="0.12375103009974149"/>
    <n v="0.11634427583826008"/>
  </r>
  <r>
    <x v="49"/>
    <x v="4"/>
    <x v="445"/>
    <n v="121"/>
    <n v="52"/>
    <n v="46"/>
    <n v="34"/>
    <n v="47"/>
    <n v="49"/>
    <n v="66"/>
    <n v="972"/>
    <n v="1387"/>
    <n v="339459.902"/>
    <n v="715012.74800000014"/>
    <n v="765980.74499999988"/>
    <n v="703360.71799999999"/>
    <n v="690269.22900000005"/>
    <n v="825596.71200000006"/>
    <n v="694988.28600000008"/>
    <n v="649026.26400000008"/>
    <n v="5493840"/>
    <n v="3.5644857989736883E-4"/>
    <n v="7.2725976068891001E-5"/>
    <n v="6.0053728896279247E-5"/>
    <n v="4.8339350108545581E-5"/>
    <n v="6.8089374443200043E-5"/>
    <n v="5.9351011562652631E-5"/>
    <n v="9.496562939191754E-5"/>
    <n v="1.4976281452918211E-3"/>
    <n v="2.524645785097491E-4"/>
    <n v="6.1789186070216828E-2"/>
    <n v="0.13014808367189437"/>
    <n v="0.1394253827923638"/>
    <n v="0.12802715732529524"/>
    <n v="0.12564421770564851"/>
    <n v="0.15027680311039274"/>
    <n v="0.12650319011838715"/>
    <n v="0.11813708881219695"/>
  </r>
  <r>
    <x v="49"/>
    <x v="5"/>
    <x v="446"/>
    <n v="112"/>
    <n v="58"/>
    <n v="56"/>
    <n v="47"/>
    <n v="57"/>
    <n v="68"/>
    <n v="71"/>
    <n v="846"/>
    <n v="1315"/>
    <n v="336435.57700000011"/>
    <n v="718078.11600000015"/>
    <n v="768358.94899999991"/>
    <n v="711654.73299999954"/>
    <n v="684978.924"/>
    <n v="820377.39999999991"/>
    <n v="721744.90399999998"/>
    <n v="677321.79300000006"/>
    <n v="5548729"/>
    <n v="3.3290177275157782E-4"/>
    <n v="8.0771156657836351E-5"/>
    <n v="7.2882602685740315E-5"/>
    <n v="6.6043262020994709E-5"/>
    <n v="8.3214239158108756E-5"/>
    <n v="8.2888680258622445E-5"/>
    <n v="9.8372707041655813E-5"/>
    <n v="1.2490370289916244E-3"/>
    <n v="2.3699121005909643E-4"/>
    <n v="6.0632908365140938E-2"/>
    <n v="0.12941308108577662"/>
    <n v="0.13847476584277227"/>
    <n v="0.1282554496714472"/>
    <n v="0.12344789662641661"/>
    <n v="0.14784960663964664"/>
    <n v="0.13007391494520637"/>
    <n v="0.12206791735548808"/>
  </r>
  <r>
    <x v="49"/>
    <x v="6"/>
    <x v="447"/>
    <n v="127"/>
    <n v="49"/>
    <n v="45"/>
    <n v="65"/>
    <n v="61"/>
    <n v="48"/>
    <n v="63"/>
    <n v="934"/>
    <n v="1392"/>
    <n v="327592.27600000001"/>
    <n v="698404.85900000017"/>
    <n v="752300.4149999998"/>
    <n v="700783.28200000001"/>
    <n v="664810.92999999993"/>
    <n v="780966.86700000009"/>
    <n v="715333.33000000007"/>
    <n v="678795.41799999983"/>
    <n v="5424246"/>
    <n v="3.8767702813603577E-4"/>
    <n v="7.0159878426619005E-5"/>
    <n v="5.9816529544251295E-5"/>
    <n v="9.2753354238835854E-5"/>
    <n v="9.1755410820336549E-5"/>
    <n v="6.1462274557673392E-5"/>
    <n v="8.8070829860535083E-5"/>
    <n v="1.3759668601652233E-3"/>
    <n v="2.5662552915188579E-4"/>
    <n v="6.0394066935754762E-2"/>
    <n v="0.12875611817753108"/>
    <n v="0.13869216385097574"/>
    <n v="0.12919459810635434"/>
    <n v="0.12256282808707421"/>
    <n v="0.14397703699279127"/>
    <n v="0.13187700742186104"/>
    <n v="0.12514097221991771"/>
  </r>
  <r>
    <x v="49"/>
    <x v="7"/>
    <x v="448"/>
    <n v="108"/>
    <n v="59"/>
    <n v="47"/>
    <n v="47"/>
    <n v="72"/>
    <n v="41"/>
    <n v="85"/>
    <n v="716"/>
    <n v="1175"/>
    <n v="326180.72100000008"/>
    <n v="701427.32700000005"/>
    <n v="755636.7"/>
    <n v="699027.55000000028"/>
    <n v="659119.66200000001"/>
    <n v="765462.64599999995"/>
    <n v="725248.32400000002"/>
    <n v="699286.41299999994"/>
    <n v="5438601"/>
    <n v="3.3110479267105421E-4"/>
    <n v="8.4114202183058085E-5"/>
    <n v="6.2199202341548524E-5"/>
    <n v="6.7236262719545152E-5"/>
    <n v="1.092366138517652E-4"/>
    <n v="5.3562378535712378E-5"/>
    <n v="1.1720123602795116E-4"/>
    <n v="1.023900917691647E-3"/>
    <n v="2.1604820798584048E-4"/>
    <n v="5.997511510772717E-2"/>
    <n v="0.12897201449416865"/>
    <n v="0.13893953610496523"/>
    <n v="0.12853076554062345"/>
    <n v="0.12119286963687904"/>
    <n v="0.14074624080714873"/>
    <n v="0.13335200063398658"/>
    <n v="0.12857836289148625"/>
  </r>
  <r>
    <x v="49"/>
    <x v="8"/>
    <x v="449"/>
    <n v="134"/>
    <n v="53"/>
    <n v="49"/>
    <n v="55"/>
    <n v="51"/>
    <n v="64"/>
    <n v="78"/>
    <n v="836"/>
    <n v="1320"/>
    <n v="320921"/>
    <n v="693114"/>
    <n v="748384"/>
    <n v="696566"/>
    <n v="659915"/>
    <n v="751572"/>
    <n v="742698"/>
    <n v="728158"/>
    <n v="5446271"/>
    <n v="4.175482439603516E-4"/>
    <n v="7.6466497574713538E-5"/>
    <n v="6.5474408859622865E-5"/>
    <n v="7.8958777775544597E-5"/>
    <n v="7.7282680345195975E-5"/>
    <n v="8.5154848770310768E-5"/>
    <n v="1.0502249905075818E-4"/>
    <n v="1.1481024722656346E-3"/>
    <n v="2.4236766771245868E-4"/>
    <n v="5.8924904765113598E-2"/>
    <n v="0.12726395730216142"/>
    <n v="0.13741218532827323"/>
    <n v="0.1278977854756034"/>
    <n v="0.1211682268473236"/>
    <n v="0.13799753996817271"/>
    <n v="0.13636816823841488"/>
    <n v="0.13369845165618824"/>
  </r>
  <r>
    <x v="50"/>
    <x v="0"/>
    <x v="450"/>
    <n v="122"/>
    <n v="62"/>
    <n v="60"/>
    <n v="33"/>
    <n v="55"/>
    <n v="52"/>
    <n v="53"/>
    <n v="171"/>
    <n v="608"/>
    <n v="35722.439000000006"/>
    <n v="67029.883999999991"/>
    <n v="80415.206999999995"/>
    <n v="67060.034000000014"/>
    <n v="64126.428"/>
    <n v="81240.144"/>
    <n v="61507.878000000004"/>
    <n v="53267.020999999993"/>
    <n v="519426"/>
    <n v="3.4152203325198477E-3"/>
    <n v="9.249605743014565E-4"/>
    <n v="7.461275328185128E-4"/>
    <n v="4.9209638038656515E-4"/>
    <n v="8.5768070537158253E-4"/>
    <n v="6.4007764437246692E-4"/>
    <n v="8.6167823900541642E-4"/>
    <n v="3.2102414738004593E-3"/>
    <n v="1.1705228463727269E-3"/>
    <n v="6.8772912792197549E-2"/>
    <n v="0.12904607008505542"/>
    <n v="0.15481552136396715"/>
    <n v="0.12910411492686161"/>
    <n v="0.12345633064190087"/>
    <n v="0.156403691767451"/>
    <n v="0.11841509281399083"/>
    <n v="0.10254977802420363"/>
  </r>
  <r>
    <x v="50"/>
    <x v="1"/>
    <x v="451"/>
    <n v="96"/>
    <n v="47"/>
    <n v="41"/>
    <n v="34"/>
    <n v="66"/>
    <n v="67"/>
    <n v="59"/>
    <n v="168"/>
    <n v="578"/>
    <n v="35656.452000000005"/>
    <n v="68534.260999999999"/>
    <n v="80411.418999999994"/>
    <n v="68406.896000000008"/>
    <n v="65195.686000000002"/>
    <n v="82623.87"/>
    <n v="67551.907999999996"/>
    <n v="58787.400999999998"/>
    <n v="537671"/>
    <n v="2.6923598567799171E-3"/>
    <n v="6.8578838254344061E-4"/>
    <n v="5.0987783215217231E-4"/>
    <n v="4.9702591387862415E-4"/>
    <n v="1.0123369205747754E-3"/>
    <n v="8.1090367710929059E-4"/>
    <n v="8.7340242114256788E-4"/>
    <n v="2.8577551846525754E-3"/>
    <n v="1.0750068350348075E-3"/>
    <n v="6.631648721987983E-2"/>
    <n v="0.12746505018868415"/>
    <n v="0.14955506062257401"/>
    <n v="0.12722816741092602"/>
    <n v="0.12125572329547252"/>
    <n v="0.15366993942392279"/>
    <n v="0.12563799795785899"/>
    <n v="0.10933712437531501"/>
  </r>
  <r>
    <x v="50"/>
    <x v="2"/>
    <x v="452"/>
    <n v="99"/>
    <n v="67"/>
    <n v="55"/>
    <n v="60"/>
    <n v="54"/>
    <n v="57"/>
    <n v="56"/>
    <n v="135"/>
    <n v="583"/>
    <n v="38826.058999999994"/>
    <n v="72225.652999999991"/>
    <n v="77785.751999999993"/>
    <n v="70992.251999999993"/>
    <n v="63307.262000000002"/>
    <n v="78134.71100000001"/>
    <n v="65900.815999999992"/>
    <n v="54811.30999999999"/>
    <n v="530679"/>
    <n v="2.5498338628702957E-3"/>
    <n v="9.2764824154653212E-4"/>
    <n v="7.0707036424871232E-4"/>
    <n v="8.4516265239761661E-4"/>
    <n v="8.5298271152525914E-4"/>
    <n v="7.295093214077415E-4"/>
    <n v="8.4976186030837628E-4"/>
    <n v="2.4629953197615605E-3"/>
    <n v="1.0985925578362815E-3"/>
    <n v="7.316298364924935E-2"/>
    <n v="0.13610045432361181"/>
    <n v="0.14657778431028926"/>
    <n v="0.13377626022510783"/>
    <n v="0.11929483171559456"/>
    <n v="0.14723535508282787"/>
    <n v="0.12418206863282699"/>
    <n v="0.10328524399872614"/>
  </r>
  <r>
    <x v="50"/>
    <x v="3"/>
    <x v="453"/>
    <n v="88"/>
    <n v="39"/>
    <n v="52"/>
    <n v="48"/>
    <n v="37"/>
    <n v="44"/>
    <n v="66"/>
    <n v="172"/>
    <n v="546"/>
    <n v="38454.360000000008"/>
    <n v="73894.048999999999"/>
    <n v="79268.707999999999"/>
    <n v="76961.332999999984"/>
    <n v="68846.611000000004"/>
    <n v="82175.245999999999"/>
    <n v="71092.406999999992"/>
    <n v="59252.077999999994"/>
    <n v="560013"/>
    <n v="2.2884271120361898E-3"/>
    <n v="5.277826905925807E-4"/>
    <n v="6.5599656298170016E-4"/>
    <n v="6.2368982096502944E-4"/>
    <n v="5.3742659896505282E-4"/>
    <n v="5.3544104997264017E-4"/>
    <n v="9.2836918575566038E-4"/>
    <n v="2.9028517784642086E-3"/>
    <n v="9.7497736659684687E-4"/>
    <n v="6.8666905946826243E-2"/>
    <n v="0.13195059578974058"/>
    <n v="0.14154797835050256"/>
    <n v="0.13742776149839375"/>
    <n v="0.12293752287893317"/>
    <n v="0.14673810429400747"/>
    <n v="0.12694777978368357"/>
    <n v="0.10580482595939736"/>
  </r>
  <r>
    <x v="50"/>
    <x v="4"/>
    <x v="454"/>
    <n v="101"/>
    <n v="53"/>
    <n v="62"/>
    <n v="50"/>
    <n v="55"/>
    <n v="31"/>
    <n v="59"/>
    <n v="184"/>
    <n v="595"/>
    <n v="34096.671999999999"/>
    <n v="65882.247999999992"/>
    <n v="70778.941999999995"/>
    <n v="68628.370999999999"/>
    <n v="59628.420000000006"/>
    <n v="69991.216"/>
    <n v="66500.143000000011"/>
    <n v="54967.524999999994"/>
    <n v="498694"/>
    <n v="2.9621659263402598E-3"/>
    <n v="8.0446556711301061E-4"/>
    <n v="8.759667529362053E-4"/>
    <n v="7.2856166147379487E-4"/>
    <n v="9.2237895956324176E-4"/>
    <n v="4.4291272207643885E-4"/>
    <n v="8.8721613726454676E-4"/>
    <n v="3.3474310513344017E-3"/>
    <n v="1.1931164200892732E-3"/>
    <n v="6.8371931485038923E-2"/>
    <n v="0.13210956618688011"/>
    <n v="0.14192860150713663"/>
    <n v="0.13761619550265292"/>
    <n v="0.11956915463189853"/>
    <n v="0.1403490236497732"/>
    <n v="0.13334859252367184"/>
    <n v="0.11022295235154221"/>
  </r>
  <r>
    <x v="50"/>
    <x v="5"/>
    <x v="455"/>
    <n v="100"/>
    <n v="60"/>
    <n v="48"/>
    <n v="29"/>
    <n v="49"/>
    <n v="57"/>
    <n v="52"/>
    <n v="166"/>
    <n v="561"/>
    <n v="35911.311000000002"/>
    <n v="70763.042000000001"/>
    <n v="77056.660999999993"/>
    <n v="78026.312999999995"/>
    <n v="65628.247000000003"/>
    <n v="72773.612999999998"/>
    <n v="71566.815000000002"/>
    <n v="60446.772999999994"/>
    <n v="541702"/>
    <n v="2.7846379654588491E-3"/>
    <n v="8.4790023583214522E-4"/>
    <n v="6.2291824453696487E-4"/>
    <n v="3.7166949052174235E-4"/>
    <n v="7.4662972485003292E-4"/>
    <n v="7.8325092915202657E-4"/>
    <n v="7.2659374320346653E-4"/>
    <n v="2.7462177344024638E-3"/>
    <n v="1.0356247530930291E-3"/>
    <n v="6.6293480548345773E-2"/>
    <n v="0.13063094099707959"/>
    <n v="0.14224917205400753"/>
    <n v="0.14403918205950872"/>
    <n v="0.12115193778128935"/>
    <n v="0.13434252227239329"/>
    <n v="0.13211473282358197"/>
    <n v="0.11158676357111473"/>
  </r>
  <r>
    <x v="50"/>
    <x v="6"/>
    <x v="456"/>
    <n v="102"/>
    <n v="71"/>
    <n v="54"/>
    <n v="55"/>
    <n v="52"/>
    <n v="45"/>
    <n v="59"/>
    <n v="171"/>
    <n v="609"/>
    <n v="32801.687000000005"/>
    <n v="66994.024000000005"/>
    <n v="72571.357000000004"/>
    <n v="68412.986999999994"/>
    <n v="59987.608"/>
    <n v="66932.831999999995"/>
    <n v="70780.774999999994"/>
    <n v="63173.086000000003"/>
    <n v="510198"/>
    <n v="3.1095961619291099E-3"/>
    <n v="1.0597960200151584E-3"/>
    <n v="7.440952220309178E-4"/>
    <n v="8.0394092425755369E-4"/>
    <n v="8.6684569919840782E-4"/>
    <n v="6.7231579264418395E-4"/>
    <n v="8.3355967775147993E-4"/>
    <n v="2.7068489261392104E-3"/>
    <n v="1.193654228358402E-3"/>
    <n v="6.4292072881508761E-2"/>
    <n v="0.13130985225343886"/>
    <n v="0.14224155523933846"/>
    <n v="0.13409105288535039"/>
    <n v="0.11757711319918933"/>
    <n v="0.13118991450378087"/>
    <n v="0.13873197268511439"/>
    <n v="0.12382072450303608"/>
  </r>
  <r>
    <x v="50"/>
    <x v="7"/>
    <x v="457"/>
    <n v="104"/>
    <n v="49"/>
    <n v="61"/>
    <n v="58"/>
    <n v="52"/>
    <n v="37"/>
    <n v="55"/>
    <n v="185"/>
    <n v="601"/>
    <n v="32210.192999999999"/>
    <n v="67026.94200000001"/>
    <n v="65014.995999999999"/>
    <n v="65874.232000000004"/>
    <n v="59140.994999999995"/>
    <n v="62570.478999999992"/>
    <n v="67318.627000000008"/>
    <n v="62285.81"/>
    <n v="490148"/>
    <n v="3.228791581596546E-3"/>
    <n v="7.3104931446820289E-4"/>
    <n v="9.3824507810474987E-4"/>
    <n v="8.8046567282940003E-4"/>
    <n v="8.7925473692148748E-4"/>
    <n v="5.9133317486669717E-4"/>
    <n v="8.1701012707820068E-4"/>
    <n v="2.9701789219727577E-3"/>
    <n v="1.2261602617984772E-3"/>
    <n v="6.5715239070648052E-2"/>
    <n v="0.13674837396051806"/>
    <n v="0.13264360152443752"/>
    <n v="0.13439661489998939"/>
    <n v="0.12065946408023698"/>
    <n v="0.1276562976896774"/>
    <n v="0.13734346972751088"/>
    <n v="0.12707551596660599"/>
  </r>
  <r>
    <x v="50"/>
    <x v="8"/>
    <x v="458"/>
    <n v="96"/>
    <n v="65"/>
    <n v="59"/>
    <n v="62"/>
    <n v="55"/>
    <n v="55"/>
    <n v="64"/>
    <n v="179"/>
    <n v="635"/>
    <n v="34227"/>
    <n v="72247"/>
    <n v="75543"/>
    <n v="76586"/>
    <n v="65717"/>
    <n v="66377"/>
    <n v="74600"/>
    <n v="67172"/>
    <n v="541693"/>
    <n v="2.8048032255237093E-3"/>
    <n v="8.9969133666449813E-4"/>
    <n v="7.8101213878188581E-4"/>
    <n v="8.0954743686835712E-4"/>
    <n v="8.3692195322367124E-4"/>
    <n v="8.2860026816517765E-4"/>
    <n v="8.5790884718498655E-4"/>
    <n v="2.6648008098612516E-3"/>
    <n v="1.1722507028889056E-3"/>
    <n v="6.318523591776154E-2"/>
    <n v="0.13337259296317286"/>
    <n v="0.13945722023360096"/>
    <n v="0.14138266508889721"/>
    <n v="0.12131779439645704"/>
    <n v="0.12253619670182188"/>
    <n v="0.13771638178820844"/>
    <n v="0.124003817660556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EFD64-8DC3-4B8B-B61E-17E3AE4D345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462" firstHeaderRow="0" firstDataRow="1" firstDataCol="2"/>
  <pivotFields count="44">
    <pivotField axis="axisRow" compact="0" outline="0" showAll="0" defaultSubtota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extLst>
        <ext xmlns:x14="http://schemas.microsoft.com/office/spreadsheetml/2009/9/main" uri="{2946ED86-A175-432a-8AC1-64E0C546D7DE}">
          <x14:pivotField fillDownLabels="1"/>
        </ext>
      </extLst>
    </pivotField>
    <pivotField axis="axisRow" compact="0" outline="0" showAll="0" defaultSubtotal="0">
      <items count="9">
        <item x="0"/>
        <item x="1"/>
        <item x="2"/>
        <item x="3"/>
        <item x="4"/>
        <item x="5"/>
        <item x="6"/>
        <item x="7"/>
        <item x="8"/>
      </items>
      <extLst>
        <ext xmlns:x14="http://schemas.microsoft.com/office/spreadsheetml/2009/9/main" uri="{2946ED86-A175-432a-8AC1-64E0C546D7DE}">
          <x14:pivotField fillDownLabels="1"/>
        </ext>
      </extLst>
    </pivotField>
    <pivotField compact="0" outline="0" showAll="0" defaultSubtotal="0">
      <items count="4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s>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 compact="0" outline="0" subtotalTop="0" dragToRow="0" dragToCol="0" dragToPage="0" showAll="0" defaultSubtotal="0">
      <extLst>
        <ext xmlns:x14="http://schemas.microsoft.com/office/spreadsheetml/2009/9/main" uri="{2946ED86-A175-432a-8AC1-64E0C546D7DE}">
          <x14:pivotField fillDownLabels="1"/>
        </ext>
      </extLst>
    </pivotField>
    <pivotField compact="0" outline="0" subtotalTop="0" dragToRow="0" dragToCol="0" dragToPage="0" showAll="0" defaultSubtotal="0">
      <extLst>
        <ext xmlns:x14="http://schemas.microsoft.com/office/spreadsheetml/2009/9/main" uri="{2946ED86-A175-432a-8AC1-64E0C546D7DE}">
          <x14:pivotField fillDownLabels="1"/>
        </ext>
      </extLst>
    </pivotField>
    <pivotField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0"/>
    <field x="1"/>
  </rowFields>
  <rowItems count="459">
    <i>
      <x/>
      <x/>
    </i>
    <i r="1">
      <x v="1"/>
    </i>
    <i r="1">
      <x v="2"/>
    </i>
    <i r="1">
      <x v="3"/>
    </i>
    <i r="1">
      <x v="4"/>
    </i>
    <i r="1">
      <x v="5"/>
    </i>
    <i r="1">
      <x v="6"/>
    </i>
    <i r="1">
      <x v="7"/>
    </i>
    <i r="1">
      <x v="8"/>
    </i>
    <i>
      <x v="1"/>
      <x/>
    </i>
    <i r="1">
      <x v="1"/>
    </i>
    <i r="1">
      <x v="2"/>
    </i>
    <i r="1">
      <x v="3"/>
    </i>
    <i r="1">
      <x v="4"/>
    </i>
    <i r="1">
      <x v="5"/>
    </i>
    <i r="1">
      <x v="6"/>
    </i>
    <i r="1">
      <x v="7"/>
    </i>
    <i r="1">
      <x v="8"/>
    </i>
    <i>
      <x v="2"/>
      <x/>
    </i>
    <i r="1">
      <x v="1"/>
    </i>
    <i r="1">
      <x v="2"/>
    </i>
    <i r="1">
      <x v="3"/>
    </i>
    <i r="1">
      <x v="4"/>
    </i>
    <i r="1">
      <x v="5"/>
    </i>
    <i r="1">
      <x v="6"/>
    </i>
    <i r="1">
      <x v="7"/>
    </i>
    <i r="1">
      <x v="8"/>
    </i>
    <i>
      <x v="3"/>
      <x/>
    </i>
    <i r="1">
      <x v="1"/>
    </i>
    <i r="1">
      <x v="2"/>
    </i>
    <i r="1">
      <x v="3"/>
    </i>
    <i r="1">
      <x v="4"/>
    </i>
    <i r="1">
      <x v="5"/>
    </i>
    <i r="1">
      <x v="6"/>
    </i>
    <i r="1">
      <x v="7"/>
    </i>
    <i r="1">
      <x v="8"/>
    </i>
    <i>
      <x v="4"/>
      <x/>
    </i>
    <i r="1">
      <x v="1"/>
    </i>
    <i r="1">
      <x v="2"/>
    </i>
    <i r="1">
      <x v="3"/>
    </i>
    <i r="1">
      <x v="4"/>
    </i>
    <i r="1">
      <x v="5"/>
    </i>
    <i r="1">
      <x v="6"/>
    </i>
    <i r="1">
      <x v="7"/>
    </i>
    <i r="1">
      <x v="8"/>
    </i>
    <i>
      <x v="5"/>
      <x/>
    </i>
    <i r="1">
      <x v="1"/>
    </i>
    <i r="1">
      <x v="2"/>
    </i>
    <i r="1">
      <x v="3"/>
    </i>
    <i r="1">
      <x v="4"/>
    </i>
    <i r="1">
      <x v="5"/>
    </i>
    <i r="1">
      <x v="6"/>
    </i>
    <i r="1">
      <x v="7"/>
    </i>
    <i r="1">
      <x v="8"/>
    </i>
    <i>
      <x v="6"/>
      <x/>
    </i>
    <i r="1">
      <x v="1"/>
    </i>
    <i r="1">
      <x v="2"/>
    </i>
    <i r="1">
      <x v="3"/>
    </i>
    <i r="1">
      <x v="4"/>
    </i>
    <i r="1">
      <x v="5"/>
    </i>
    <i r="1">
      <x v="6"/>
    </i>
    <i r="1">
      <x v="7"/>
    </i>
    <i r="1">
      <x v="8"/>
    </i>
    <i>
      <x v="7"/>
      <x/>
    </i>
    <i r="1">
      <x v="1"/>
    </i>
    <i r="1">
      <x v="2"/>
    </i>
    <i r="1">
      <x v="3"/>
    </i>
    <i r="1">
      <x v="4"/>
    </i>
    <i r="1">
      <x v="5"/>
    </i>
    <i r="1">
      <x v="6"/>
    </i>
    <i r="1">
      <x v="7"/>
    </i>
    <i r="1">
      <x v="8"/>
    </i>
    <i>
      <x v="8"/>
      <x/>
    </i>
    <i r="1">
      <x v="1"/>
    </i>
    <i r="1">
      <x v="2"/>
    </i>
    <i r="1">
      <x v="3"/>
    </i>
    <i r="1">
      <x v="4"/>
    </i>
    <i r="1">
      <x v="5"/>
    </i>
    <i r="1">
      <x v="6"/>
    </i>
    <i r="1">
      <x v="7"/>
    </i>
    <i r="1">
      <x v="8"/>
    </i>
    <i>
      <x v="9"/>
      <x/>
    </i>
    <i r="1">
      <x v="1"/>
    </i>
    <i r="1">
      <x v="2"/>
    </i>
    <i r="1">
      <x v="3"/>
    </i>
    <i r="1">
      <x v="4"/>
    </i>
    <i r="1">
      <x v="5"/>
    </i>
    <i r="1">
      <x v="6"/>
    </i>
    <i r="1">
      <x v="7"/>
    </i>
    <i r="1">
      <x v="8"/>
    </i>
    <i>
      <x v="10"/>
      <x/>
    </i>
    <i r="1">
      <x v="1"/>
    </i>
    <i r="1">
      <x v="2"/>
    </i>
    <i r="1">
      <x v="3"/>
    </i>
    <i r="1">
      <x v="4"/>
    </i>
    <i r="1">
      <x v="5"/>
    </i>
    <i r="1">
      <x v="6"/>
    </i>
    <i r="1">
      <x v="7"/>
    </i>
    <i r="1">
      <x v="8"/>
    </i>
    <i>
      <x v="11"/>
      <x/>
    </i>
    <i r="1">
      <x v="1"/>
    </i>
    <i r="1">
      <x v="2"/>
    </i>
    <i r="1">
      <x v="3"/>
    </i>
    <i r="1">
      <x v="4"/>
    </i>
    <i r="1">
      <x v="5"/>
    </i>
    <i r="1">
      <x v="6"/>
    </i>
    <i r="1">
      <x v="7"/>
    </i>
    <i r="1">
      <x v="8"/>
    </i>
    <i>
      <x v="12"/>
      <x/>
    </i>
    <i r="1">
      <x v="1"/>
    </i>
    <i r="1">
      <x v="2"/>
    </i>
    <i r="1">
      <x v="3"/>
    </i>
    <i r="1">
      <x v="4"/>
    </i>
    <i r="1">
      <x v="5"/>
    </i>
    <i r="1">
      <x v="6"/>
    </i>
    <i r="1">
      <x v="7"/>
    </i>
    <i r="1">
      <x v="8"/>
    </i>
    <i>
      <x v="13"/>
      <x/>
    </i>
    <i r="1">
      <x v="1"/>
    </i>
    <i r="1">
      <x v="2"/>
    </i>
    <i r="1">
      <x v="3"/>
    </i>
    <i r="1">
      <x v="4"/>
    </i>
    <i r="1">
      <x v="5"/>
    </i>
    <i r="1">
      <x v="6"/>
    </i>
    <i r="1">
      <x v="7"/>
    </i>
    <i r="1">
      <x v="8"/>
    </i>
    <i>
      <x v="14"/>
      <x/>
    </i>
    <i r="1">
      <x v="1"/>
    </i>
    <i r="1">
      <x v="2"/>
    </i>
    <i r="1">
      <x v="3"/>
    </i>
    <i r="1">
      <x v="4"/>
    </i>
    <i r="1">
      <x v="5"/>
    </i>
    <i r="1">
      <x v="6"/>
    </i>
    <i r="1">
      <x v="7"/>
    </i>
    <i r="1">
      <x v="8"/>
    </i>
    <i>
      <x v="15"/>
      <x/>
    </i>
    <i r="1">
      <x v="1"/>
    </i>
    <i r="1">
      <x v="2"/>
    </i>
    <i r="1">
      <x v="3"/>
    </i>
    <i r="1">
      <x v="4"/>
    </i>
    <i r="1">
      <x v="5"/>
    </i>
    <i r="1">
      <x v="6"/>
    </i>
    <i r="1">
      <x v="7"/>
    </i>
    <i r="1">
      <x v="8"/>
    </i>
    <i>
      <x v="16"/>
      <x/>
    </i>
    <i r="1">
      <x v="1"/>
    </i>
    <i r="1">
      <x v="2"/>
    </i>
    <i r="1">
      <x v="3"/>
    </i>
    <i r="1">
      <x v="4"/>
    </i>
    <i r="1">
      <x v="5"/>
    </i>
    <i r="1">
      <x v="6"/>
    </i>
    <i r="1">
      <x v="7"/>
    </i>
    <i r="1">
      <x v="8"/>
    </i>
    <i>
      <x v="17"/>
      <x/>
    </i>
    <i r="1">
      <x v="1"/>
    </i>
    <i r="1">
      <x v="2"/>
    </i>
    <i r="1">
      <x v="3"/>
    </i>
    <i r="1">
      <x v="4"/>
    </i>
    <i r="1">
      <x v="5"/>
    </i>
    <i r="1">
      <x v="6"/>
    </i>
    <i r="1">
      <x v="7"/>
    </i>
    <i r="1">
      <x v="8"/>
    </i>
    <i>
      <x v="18"/>
      <x/>
    </i>
    <i r="1">
      <x v="1"/>
    </i>
    <i r="1">
      <x v="2"/>
    </i>
    <i r="1">
      <x v="3"/>
    </i>
    <i r="1">
      <x v="4"/>
    </i>
    <i r="1">
      <x v="5"/>
    </i>
    <i r="1">
      <x v="6"/>
    </i>
    <i r="1">
      <x v="7"/>
    </i>
    <i r="1">
      <x v="8"/>
    </i>
    <i>
      <x v="19"/>
      <x/>
    </i>
    <i r="1">
      <x v="1"/>
    </i>
    <i r="1">
      <x v="2"/>
    </i>
    <i r="1">
      <x v="3"/>
    </i>
    <i r="1">
      <x v="4"/>
    </i>
    <i r="1">
      <x v="5"/>
    </i>
    <i r="1">
      <x v="6"/>
    </i>
    <i r="1">
      <x v="7"/>
    </i>
    <i r="1">
      <x v="8"/>
    </i>
    <i>
      <x v="20"/>
      <x/>
    </i>
    <i r="1">
      <x v="1"/>
    </i>
    <i r="1">
      <x v="2"/>
    </i>
    <i r="1">
      <x v="3"/>
    </i>
    <i r="1">
      <x v="4"/>
    </i>
    <i r="1">
      <x v="5"/>
    </i>
    <i r="1">
      <x v="6"/>
    </i>
    <i r="1">
      <x v="7"/>
    </i>
    <i r="1">
      <x v="8"/>
    </i>
    <i>
      <x v="21"/>
      <x/>
    </i>
    <i r="1">
      <x v="1"/>
    </i>
    <i r="1">
      <x v="2"/>
    </i>
    <i r="1">
      <x v="3"/>
    </i>
    <i r="1">
      <x v="4"/>
    </i>
    <i r="1">
      <x v="5"/>
    </i>
    <i r="1">
      <x v="6"/>
    </i>
    <i r="1">
      <x v="7"/>
    </i>
    <i r="1">
      <x v="8"/>
    </i>
    <i>
      <x v="22"/>
      <x/>
    </i>
    <i r="1">
      <x v="1"/>
    </i>
    <i r="1">
      <x v="2"/>
    </i>
    <i r="1">
      <x v="3"/>
    </i>
    <i r="1">
      <x v="4"/>
    </i>
    <i r="1">
      <x v="5"/>
    </i>
    <i r="1">
      <x v="6"/>
    </i>
    <i r="1">
      <x v="7"/>
    </i>
    <i r="1">
      <x v="8"/>
    </i>
    <i>
      <x v="23"/>
      <x/>
    </i>
    <i r="1">
      <x v="1"/>
    </i>
    <i r="1">
      <x v="2"/>
    </i>
    <i r="1">
      <x v="3"/>
    </i>
    <i r="1">
      <x v="4"/>
    </i>
    <i r="1">
      <x v="5"/>
    </i>
    <i r="1">
      <x v="6"/>
    </i>
    <i r="1">
      <x v="7"/>
    </i>
    <i r="1">
      <x v="8"/>
    </i>
    <i>
      <x v="24"/>
      <x/>
    </i>
    <i r="1">
      <x v="1"/>
    </i>
    <i r="1">
      <x v="2"/>
    </i>
    <i r="1">
      <x v="3"/>
    </i>
    <i r="1">
      <x v="4"/>
    </i>
    <i r="1">
      <x v="5"/>
    </i>
    <i r="1">
      <x v="6"/>
    </i>
    <i r="1">
      <x v="7"/>
    </i>
    <i r="1">
      <x v="8"/>
    </i>
    <i>
      <x v="25"/>
      <x/>
    </i>
    <i r="1">
      <x v="1"/>
    </i>
    <i r="1">
      <x v="2"/>
    </i>
    <i r="1">
      <x v="3"/>
    </i>
    <i r="1">
      <x v="4"/>
    </i>
    <i r="1">
      <x v="5"/>
    </i>
    <i r="1">
      <x v="6"/>
    </i>
    <i r="1">
      <x v="7"/>
    </i>
    <i r="1">
      <x v="8"/>
    </i>
    <i>
      <x v="26"/>
      <x/>
    </i>
    <i r="1">
      <x v="1"/>
    </i>
    <i r="1">
      <x v="2"/>
    </i>
    <i r="1">
      <x v="3"/>
    </i>
    <i r="1">
      <x v="4"/>
    </i>
    <i r="1">
      <x v="5"/>
    </i>
    <i r="1">
      <x v="6"/>
    </i>
    <i r="1">
      <x v="7"/>
    </i>
    <i r="1">
      <x v="8"/>
    </i>
    <i>
      <x v="27"/>
      <x/>
    </i>
    <i r="1">
      <x v="1"/>
    </i>
    <i r="1">
      <x v="2"/>
    </i>
    <i r="1">
      <x v="3"/>
    </i>
    <i r="1">
      <x v="4"/>
    </i>
    <i r="1">
      <x v="5"/>
    </i>
    <i r="1">
      <x v="6"/>
    </i>
    <i r="1">
      <x v="7"/>
    </i>
    <i r="1">
      <x v="8"/>
    </i>
    <i>
      <x v="28"/>
      <x/>
    </i>
    <i r="1">
      <x v="1"/>
    </i>
    <i r="1">
      <x v="2"/>
    </i>
    <i r="1">
      <x v="3"/>
    </i>
    <i r="1">
      <x v="4"/>
    </i>
    <i r="1">
      <x v="5"/>
    </i>
    <i r="1">
      <x v="6"/>
    </i>
    <i r="1">
      <x v="7"/>
    </i>
    <i r="1">
      <x v="8"/>
    </i>
    <i>
      <x v="29"/>
      <x/>
    </i>
    <i r="1">
      <x v="1"/>
    </i>
    <i r="1">
      <x v="2"/>
    </i>
    <i r="1">
      <x v="3"/>
    </i>
    <i r="1">
      <x v="4"/>
    </i>
    <i r="1">
      <x v="5"/>
    </i>
    <i r="1">
      <x v="6"/>
    </i>
    <i r="1">
      <x v="7"/>
    </i>
    <i r="1">
      <x v="8"/>
    </i>
    <i>
      <x v="30"/>
      <x/>
    </i>
    <i r="1">
      <x v="1"/>
    </i>
    <i r="1">
      <x v="2"/>
    </i>
    <i r="1">
      <x v="3"/>
    </i>
    <i r="1">
      <x v="4"/>
    </i>
    <i r="1">
      <x v="5"/>
    </i>
    <i r="1">
      <x v="6"/>
    </i>
    <i r="1">
      <x v="7"/>
    </i>
    <i r="1">
      <x v="8"/>
    </i>
    <i>
      <x v="31"/>
      <x/>
    </i>
    <i r="1">
      <x v="1"/>
    </i>
    <i r="1">
      <x v="2"/>
    </i>
    <i r="1">
      <x v="3"/>
    </i>
    <i r="1">
      <x v="4"/>
    </i>
    <i r="1">
      <x v="5"/>
    </i>
    <i r="1">
      <x v="6"/>
    </i>
    <i r="1">
      <x v="7"/>
    </i>
    <i r="1">
      <x v="8"/>
    </i>
    <i>
      <x v="32"/>
      <x/>
    </i>
    <i r="1">
      <x v="1"/>
    </i>
    <i r="1">
      <x v="2"/>
    </i>
    <i r="1">
      <x v="3"/>
    </i>
    <i r="1">
      <x v="4"/>
    </i>
    <i r="1">
      <x v="5"/>
    </i>
    <i r="1">
      <x v="6"/>
    </i>
    <i r="1">
      <x v="7"/>
    </i>
    <i r="1">
      <x v="8"/>
    </i>
    <i>
      <x v="33"/>
      <x/>
    </i>
    <i r="1">
      <x v="1"/>
    </i>
    <i r="1">
      <x v="2"/>
    </i>
    <i r="1">
      <x v="3"/>
    </i>
    <i r="1">
      <x v="4"/>
    </i>
    <i r="1">
      <x v="5"/>
    </i>
    <i r="1">
      <x v="6"/>
    </i>
    <i r="1">
      <x v="7"/>
    </i>
    <i r="1">
      <x v="8"/>
    </i>
    <i>
      <x v="34"/>
      <x/>
    </i>
    <i r="1">
      <x v="1"/>
    </i>
    <i r="1">
      <x v="2"/>
    </i>
    <i r="1">
      <x v="3"/>
    </i>
    <i r="1">
      <x v="4"/>
    </i>
    <i r="1">
      <x v="5"/>
    </i>
    <i r="1">
      <x v="6"/>
    </i>
    <i r="1">
      <x v="7"/>
    </i>
    <i r="1">
      <x v="8"/>
    </i>
    <i>
      <x v="35"/>
      <x/>
    </i>
    <i r="1">
      <x v="1"/>
    </i>
    <i r="1">
      <x v="2"/>
    </i>
    <i r="1">
      <x v="3"/>
    </i>
    <i r="1">
      <x v="4"/>
    </i>
    <i r="1">
      <x v="5"/>
    </i>
    <i r="1">
      <x v="6"/>
    </i>
    <i r="1">
      <x v="7"/>
    </i>
    <i r="1">
      <x v="8"/>
    </i>
    <i>
      <x v="36"/>
      <x/>
    </i>
    <i r="1">
      <x v="1"/>
    </i>
    <i r="1">
      <x v="2"/>
    </i>
    <i r="1">
      <x v="3"/>
    </i>
    <i r="1">
      <x v="4"/>
    </i>
    <i r="1">
      <x v="5"/>
    </i>
    <i r="1">
      <x v="6"/>
    </i>
    <i r="1">
      <x v="7"/>
    </i>
    <i r="1">
      <x v="8"/>
    </i>
    <i>
      <x v="37"/>
      <x/>
    </i>
    <i r="1">
      <x v="1"/>
    </i>
    <i r="1">
      <x v="2"/>
    </i>
    <i r="1">
      <x v="3"/>
    </i>
    <i r="1">
      <x v="4"/>
    </i>
    <i r="1">
      <x v="5"/>
    </i>
    <i r="1">
      <x v="6"/>
    </i>
    <i r="1">
      <x v="7"/>
    </i>
    <i r="1">
      <x v="8"/>
    </i>
    <i>
      <x v="38"/>
      <x/>
    </i>
    <i r="1">
      <x v="1"/>
    </i>
    <i r="1">
      <x v="2"/>
    </i>
    <i r="1">
      <x v="3"/>
    </i>
    <i r="1">
      <x v="4"/>
    </i>
    <i r="1">
      <x v="5"/>
    </i>
    <i r="1">
      <x v="6"/>
    </i>
    <i r="1">
      <x v="7"/>
    </i>
    <i r="1">
      <x v="8"/>
    </i>
    <i>
      <x v="39"/>
      <x/>
    </i>
    <i r="1">
      <x v="1"/>
    </i>
    <i r="1">
      <x v="2"/>
    </i>
    <i r="1">
      <x v="3"/>
    </i>
    <i r="1">
      <x v="4"/>
    </i>
    <i r="1">
      <x v="5"/>
    </i>
    <i r="1">
      <x v="6"/>
    </i>
    <i r="1">
      <x v="7"/>
    </i>
    <i r="1">
      <x v="8"/>
    </i>
    <i>
      <x v="40"/>
      <x/>
    </i>
    <i r="1">
      <x v="1"/>
    </i>
    <i r="1">
      <x v="2"/>
    </i>
    <i r="1">
      <x v="3"/>
    </i>
    <i r="1">
      <x v="4"/>
    </i>
    <i r="1">
      <x v="5"/>
    </i>
    <i r="1">
      <x v="6"/>
    </i>
    <i r="1">
      <x v="7"/>
    </i>
    <i r="1">
      <x v="8"/>
    </i>
    <i>
      <x v="41"/>
      <x/>
    </i>
    <i r="1">
      <x v="1"/>
    </i>
    <i r="1">
      <x v="2"/>
    </i>
    <i r="1">
      <x v="3"/>
    </i>
    <i r="1">
      <x v="4"/>
    </i>
    <i r="1">
      <x v="5"/>
    </i>
    <i r="1">
      <x v="6"/>
    </i>
    <i r="1">
      <x v="7"/>
    </i>
    <i r="1">
      <x v="8"/>
    </i>
    <i>
      <x v="42"/>
      <x/>
    </i>
    <i r="1">
      <x v="1"/>
    </i>
    <i r="1">
      <x v="2"/>
    </i>
    <i r="1">
      <x v="3"/>
    </i>
    <i r="1">
      <x v="4"/>
    </i>
    <i r="1">
      <x v="5"/>
    </i>
    <i r="1">
      <x v="6"/>
    </i>
    <i r="1">
      <x v="7"/>
    </i>
    <i r="1">
      <x v="8"/>
    </i>
    <i>
      <x v="43"/>
      <x/>
    </i>
    <i r="1">
      <x v="1"/>
    </i>
    <i r="1">
      <x v="2"/>
    </i>
    <i r="1">
      <x v="3"/>
    </i>
    <i r="1">
      <x v="4"/>
    </i>
    <i r="1">
      <x v="5"/>
    </i>
    <i r="1">
      <x v="6"/>
    </i>
    <i r="1">
      <x v="7"/>
    </i>
    <i r="1">
      <x v="8"/>
    </i>
    <i>
      <x v="44"/>
      <x/>
    </i>
    <i r="1">
      <x v="1"/>
    </i>
    <i r="1">
      <x v="2"/>
    </i>
    <i r="1">
      <x v="3"/>
    </i>
    <i r="1">
      <x v="4"/>
    </i>
    <i r="1">
      <x v="5"/>
    </i>
    <i r="1">
      <x v="6"/>
    </i>
    <i r="1">
      <x v="7"/>
    </i>
    <i r="1">
      <x v="8"/>
    </i>
    <i>
      <x v="45"/>
      <x/>
    </i>
    <i r="1">
      <x v="1"/>
    </i>
    <i r="1">
      <x v="2"/>
    </i>
    <i r="1">
      <x v="3"/>
    </i>
    <i r="1">
      <x v="4"/>
    </i>
    <i r="1">
      <x v="5"/>
    </i>
    <i r="1">
      <x v="6"/>
    </i>
    <i r="1">
      <x v="7"/>
    </i>
    <i r="1">
      <x v="8"/>
    </i>
    <i>
      <x v="46"/>
      <x/>
    </i>
    <i r="1">
      <x v="1"/>
    </i>
    <i r="1">
      <x v="2"/>
    </i>
    <i r="1">
      <x v="3"/>
    </i>
    <i r="1">
      <x v="4"/>
    </i>
    <i r="1">
      <x v="5"/>
    </i>
    <i r="1">
      <x v="6"/>
    </i>
    <i r="1">
      <x v="7"/>
    </i>
    <i r="1">
      <x v="8"/>
    </i>
    <i>
      <x v="47"/>
      <x/>
    </i>
    <i r="1">
      <x v="1"/>
    </i>
    <i r="1">
      <x v="2"/>
    </i>
    <i r="1">
      <x v="3"/>
    </i>
    <i r="1">
      <x v="4"/>
    </i>
    <i r="1">
      <x v="5"/>
    </i>
    <i r="1">
      <x v="6"/>
    </i>
    <i r="1">
      <x v="7"/>
    </i>
    <i r="1">
      <x v="8"/>
    </i>
    <i>
      <x v="48"/>
      <x/>
    </i>
    <i r="1">
      <x v="1"/>
    </i>
    <i r="1">
      <x v="2"/>
    </i>
    <i r="1">
      <x v="3"/>
    </i>
    <i r="1">
      <x v="4"/>
    </i>
    <i r="1">
      <x v="5"/>
    </i>
    <i r="1">
      <x v="6"/>
    </i>
    <i r="1">
      <x v="7"/>
    </i>
    <i r="1">
      <x v="8"/>
    </i>
    <i>
      <x v="49"/>
      <x/>
    </i>
    <i r="1">
      <x v="1"/>
    </i>
    <i r="1">
      <x v="2"/>
    </i>
    <i r="1">
      <x v="3"/>
    </i>
    <i r="1">
      <x v="4"/>
    </i>
    <i r="1">
      <x v="5"/>
    </i>
    <i r="1">
      <x v="6"/>
    </i>
    <i r="1">
      <x v="7"/>
    </i>
    <i r="1">
      <x v="8"/>
    </i>
    <i>
      <x v="50"/>
      <x/>
    </i>
    <i r="1">
      <x v="1"/>
    </i>
    <i r="1">
      <x v="2"/>
    </i>
    <i r="1">
      <x v="3"/>
    </i>
    <i r="1">
      <x v="4"/>
    </i>
    <i r="1">
      <x v="5"/>
    </i>
    <i r="1">
      <x v="6"/>
    </i>
    <i r="1">
      <x v="7"/>
    </i>
    <i r="1">
      <x v="8"/>
    </i>
  </rowItems>
  <colFields count="1">
    <field x="-2"/>
  </colFields>
  <colItems count="6">
    <i>
      <x/>
    </i>
    <i i="1">
      <x v="1"/>
    </i>
    <i i="2">
      <x v="2"/>
    </i>
    <i i="3">
      <x v="3"/>
    </i>
    <i i="4">
      <x v="4"/>
    </i>
    <i i="5">
      <x v="5"/>
    </i>
  </colItems>
  <dataFields count="6">
    <dataField name="Sum of Influenza Mortality 0-64" fld="38" baseField="0" baseItem="0" numFmtId="3"/>
    <dataField name="Sum of over 65 years" fld="10" baseField="0" baseItem="0"/>
    <dataField name="Sum of Census data 0-64" fld="39" baseField="0" baseItem="0" numFmtId="3"/>
    <dataField name="Sum of over 65 years2" fld="19" baseField="0" baseItem="0" numFmtId="1"/>
    <dataField name="Sum of Influenza Death Percentage 0-64" fld="40" baseField="0" baseItem="0" numFmtId="164"/>
    <dataField name="Sum of over 65 years3" fld="28" baseField="0" baseItem="0" numFmtId="164"/>
  </dataFields>
  <formats count="2">
    <format dxfId="3">
      <pivotArea outline="0" fieldPosition="0">
        <references count="1">
          <reference field="4294967294" count="1" selected="0">
            <x v="3"/>
          </reference>
        </references>
      </pivotArea>
    </format>
    <format dxfId="2">
      <pivotArea outline="0" fieldPosition="0">
        <references count="1">
          <reference field="4294967294" count="2" selected="0">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92FF68-1E2B-41B1-8870-E4903BFA2D4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462" firstHeaderRow="0" firstDataRow="1" firstDataCol="2"/>
  <pivotFields count="44">
    <pivotField axis="axisRow" compact="0" outline="0" showAll="0" defaultSubtota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extLst>
        <ext xmlns:x14="http://schemas.microsoft.com/office/spreadsheetml/2009/9/main" uri="{2946ED86-A175-432a-8AC1-64E0C546D7DE}">
          <x14:pivotField fillDownLabels="1"/>
        </ext>
      </extLst>
    </pivotField>
    <pivotField axis="axisRow" compact="0" outline="0" showAll="0" defaultSubtotal="0">
      <items count="9">
        <item x="0"/>
        <item x="1"/>
        <item x="2"/>
        <item x="3"/>
        <item x="4"/>
        <item x="5"/>
        <item x="6"/>
        <item x="7"/>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0"/>
    <field x="1"/>
  </rowFields>
  <rowItems count="459">
    <i>
      <x/>
      <x/>
    </i>
    <i r="1">
      <x v="1"/>
    </i>
    <i r="1">
      <x v="2"/>
    </i>
    <i r="1">
      <x v="3"/>
    </i>
    <i r="1">
      <x v="4"/>
    </i>
    <i r="1">
      <x v="5"/>
    </i>
    <i r="1">
      <x v="6"/>
    </i>
    <i r="1">
      <x v="7"/>
    </i>
    <i r="1">
      <x v="8"/>
    </i>
    <i>
      <x v="1"/>
      <x/>
    </i>
    <i r="1">
      <x v="1"/>
    </i>
    <i r="1">
      <x v="2"/>
    </i>
    <i r="1">
      <x v="3"/>
    </i>
    <i r="1">
      <x v="4"/>
    </i>
    <i r="1">
      <x v="5"/>
    </i>
    <i r="1">
      <x v="6"/>
    </i>
    <i r="1">
      <x v="7"/>
    </i>
    <i r="1">
      <x v="8"/>
    </i>
    <i>
      <x v="2"/>
      <x/>
    </i>
    <i r="1">
      <x v="1"/>
    </i>
    <i r="1">
      <x v="2"/>
    </i>
    <i r="1">
      <x v="3"/>
    </i>
    <i r="1">
      <x v="4"/>
    </i>
    <i r="1">
      <x v="5"/>
    </i>
    <i r="1">
      <x v="6"/>
    </i>
    <i r="1">
      <x v="7"/>
    </i>
    <i r="1">
      <x v="8"/>
    </i>
    <i>
      <x v="3"/>
      <x/>
    </i>
    <i r="1">
      <x v="1"/>
    </i>
    <i r="1">
      <x v="2"/>
    </i>
    <i r="1">
      <x v="3"/>
    </i>
    <i r="1">
      <x v="4"/>
    </i>
    <i r="1">
      <x v="5"/>
    </i>
    <i r="1">
      <x v="6"/>
    </i>
    <i r="1">
      <x v="7"/>
    </i>
    <i r="1">
      <x v="8"/>
    </i>
    <i>
      <x v="4"/>
      <x/>
    </i>
    <i r="1">
      <x v="1"/>
    </i>
    <i r="1">
      <x v="2"/>
    </i>
    <i r="1">
      <x v="3"/>
    </i>
    <i r="1">
      <x v="4"/>
    </i>
    <i r="1">
      <x v="5"/>
    </i>
    <i r="1">
      <x v="6"/>
    </i>
    <i r="1">
      <x v="7"/>
    </i>
    <i r="1">
      <x v="8"/>
    </i>
    <i>
      <x v="5"/>
      <x/>
    </i>
    <i r="1">
      <x v="1"/>
    </i>
    <i r="1">
      <x v="2"/>
    </i>
    <i r="1">
      <x v="3"/>
    </i>
    <i r="1">
      <x v="4"/>
    </i>
    <i r="1">
      <x v="5"/>
    </i>
    <i r="1">
      <x v="6"/>
    </i>
    <i r="1">
      <x v="7"/>
    </i>
    <i r="1">
      <x v="8"/>
    </i>
    <i>
      <x v="6"/>
      <x/>
    </i>
    <i r="1">
      <x v="1"/>
    </i>
    <i r="1">
      <x v="2"/>
    </i>
    <i r="1">
      <x v="3"/>
    </i>
    <i r="1">
      <x v="4"/>
    </i>
    <i r="1">
      <x v="5"/>
    </i>
    <i r="1">
      <x v="6"/>
    </i>
    <i r="1">
      <x v="7"/>
    </i>
    <i r="1">
      <x v="8"/>
    </i>
    <i>
      <x v="7"/>
      <x/>
    </i>
    <i r="1">
      <x v="1"/>
    </i>
    <i r="1">
      <x v="2"/>
    </i>
    <i r="1">
      <x v="3"/>
    </i>
    <i r="1">
      <x v="4"/>
    </i>
    <i r="1">
      <x v="5"/>
    </i>
    <i r="1">
      <x v="6"/>
    </i>
    <i r="1">
      <x v="7"/>
    </i>
    <i r="1">
      <x v="8"/>
    </i>
    <i>
      <x v="8"/>
      <x/>
    </i>
    <i r="1">
      <x v="1"/>
    </i>
    <i r="1">
      <x v="2"/>
    </i>
    <i r="1">
      <x v="3"/>
    </i>
    <i r="1">
      <x v="4"/>
    </i>
    <i r="1">
      <x v="5"/>
    </i>
    <i r="1">
      <x v="6"/>
    </i>
    <i r="1">
      <x v="7"/>
    </i>
    <i r="1">
      <x v="8"/>
    </i>
    <i>
      <x v="9"/>
      <x/>
    </i>
    <i r="1">
      <x v="1"/>
    </i>
    <i r="1">
      <x v="2"/>
    </i>
    <i r="1">
      <x v="3"/>
    </i>
    <i r="1">
      <x v="4"/>
    </i>
    <i r="1">
      <x v="5"/>
    </i>
    <i r="1">
      <x v="6"/>
    </i>
    <i r="1">
      <x v="7"/>
    </i>
    <i r="1">
      <x v="8"/>
    </i>
    <i>
      <x v="10"/>
      <x/>
    </i>
    <i r="1">
      <x v="1"/>
    </i>
    <i r="1">
      <x v="2"/>
    </i>
    <i r="1">
      <x v="3"/>
    </i>
    <i r="1">
      <x v="4"/>
    </i>
    <i r="1">
      <x v="5"/>
    </i>
    <i r="1">
      <x v="6"/>
    </i>
    <i r="1">
      <x v="7"/>
    </i>
    <i r="1">
      <x v="8"/>
    </i>
    <i>
      <x v="11"/>
      <x/>
    </i>
    <i r="1">
      <x v="1"/>
    </i>
    <i r="1">
      <x v="2"/>
    </i>
    <i r="1">
      <x v="3"/>
    </i>
    <i r="1">
      <x v="4"/>
    </i>
    <i r="1">
      <x v="5"/>
    </i>
    <i r="1">
      <x v="6"/>
    </i>
    <i r="1">
      <x v="7"/>
    </i>
    <i r="1">
      <x v="8"/>
    </i>
    <i>
      <x v="12"/>
      <x/>
    </i>
    <i r="1">
      <x v="1"/>
    </i>
    <i r="1">
      <x v="2"/>
    </i>
    <i r="1">
      <x v="3"/>
    </i>
    <i r="1">
      <x v="4"/>
    </i>
    <i r="1">
      <x v="5"/>
    </i>
    <i r="1">
      <x v="6"/>
    </i>
    <i r="1">
      <x v="7"/>
    </i>
    <i r="1">
      <x v="8"/>
    </i>
    <i>
      <x v="13"/>
      <x/>
    </i>
    <i r="1">
      <x v="1"/>
    </i>
    <i r="1">
      <x v="2"/>
    </i>
    <i r="1">
      <x v="3"/>
    </i>
    <i r="1">
      <x v="4"/>
    </i>
    <i r="1">
      <x v="5"/>
    </i>
    <i r="1">
      <x v="6"/>
    </i>
    <i r="1">
      <x v="7"/>
    </i>
    <i r="1">
      <x v="8"/>
    </i>
    <i>
      <x v="14"/>
      <x/>
    </i>
    <i r="1">
      <x v="1"/>
    </i>
    <i r="1">
      <x v="2"/>
    </i>
    <i r="1">
      <x v="3"/>
    </i>
    <i r="1">
      <x v="4"/>
    </i>
    <i r="1">
      <x v="5"/>
    </i>
    <i r="1">
      <x v="6"/>
    </i>
    <i r="1">
      <x v="7"/>
    </i>
    <i r="1">
      <x v="8"/>
    </i>
    <i>
      <x v="15"/>
      <x/>
    </i>
    <i r="1">
      <x v="1"/>
    </i>
    <i r="1">
      <x v="2"/>
    </i>
    <i r="1">
      <x v="3"/>
    </i>
    <i r="1">
      <x v="4"/>
    </i>
    <i r="1">
      <x v="5"/>
    </i>
    <i r="1">
      <x v="6"/>
    </i>
    <i r="1">
      <x v="7"/>
    </i>
    <i r="1">
      <x v="8"/>
    </i>
    <i>
      <x v="16"/>
      <x/>
    </i>
    <i r="1">
      <x v="1"/>
    </i>
    <i r="1">
      <x v="2"/>
    </i>
    <i r="1">
      <x v="3"/>
    </i>
    <i r="1">
      <x v="4"/>
    </i>
    <i r="1">
      <x v="5"/>
    </i>
    <i r="1">
      <x v="6"/>
    </i>
    <i r="1">
      <x v="7"/>
    </i>
    <i r="1">
      <x v="8"/>
    </i>
    <i>
      <x v="17"/>
      <x/>
    </i>
    <i r="1">
      <x v="1"/>
    </i>
    <i r="1">
      <x v="2"/>
    </i>
    <i r="1">
      <x v="3"/>
    </i>
    <i r="1">
      <x v="4"/>
    </i>
    <i r="1">
      <x v="5"/>
    </i>
    <i r="1">
      <x v="6"/>
    </i>
    <i r="1">
      <x v="7"/>
    </i>
    <i r="1">
      <x v="8"/>
    </i>
    <i>
      <x v="18"/>
      <x/>
    </i>
    <i r="1">
      <x v="1"/>
    </i>
    <i r="1">
      <x v="2"/>
    </i>
    <i r="1">
      <x v="3"/>
    </i>
    <i r="1">
      <x v="4"/>
    </i>
    <i r="1">
      <x v="5"/>
    </i>
    <i r="1">
      <x v="6"/>
    </i>
    <i r="1">
      <x v="7"/>
    </i>
    <i r="1">
      <x v="8"/>
    </i>
    <i>
      <x v="19"/>
      <x/>
    </i>
    <i r="1">
      <x v="1"/>
    </i>
    <i r="1">
      <x v="2"/>
    </i>
    <i r="1">
      <x v="3"/>
    </i>
    <i r="1">
      <x v="4"/>
    </i>
    <i r="1">
      <x v="5"/>
    </i>
    <i r="1">
      <x v="6"/>
    </i>
    <i r="1">
      <x v="7"/>
    </i>
    <i r="1">
      <x v="8"/>
    </i>
    <i>
      <x v="20"/>
      <x/>
    </i>
    <i r="1">
      <x v="1"/>
    </i>
    <i r="1">
      <x v="2"/>
    </i>
    <i r="1">
      <x v="3"/>
    </i>
    <i r="1">
      <x v="4"/>
    </i>
    <i r="1">
      <x v="5"/>
    </i>
    <i r="1">
      <x v="6"/>
    </i>
    <i r="1">
      <x v="7"/>
    </i>
    <i r="1">
      <x v="8"/>
    </i>
    <i>
      <x v="21"/>
      <x/>
    </i>
    <i r="1">
      <x v="1"/>
    </i>
    <i r="1">
      <x v="2"/>
    </i>
    <i r="1">
      <x v="3"/>
    </i>
    <i r="1">
      <x v="4"/>
    </i>
    <i r="1">
      <x v="5"/>
    </i>
    <i r="1">
      <x v="6"/>
    </i>
    <i r="1">
      <x v="7"/>
    </i>
    <i r="1">
      <x v="8"/>
    </i>
    <i>
      <x v="22"/>
      <x/>
    </i>
    <i r="1">
      <x v="1"/>
    </i>
    <i r="1">
      <x v="2"/>
    </i>
    <i r="1">
      <x v="3"/>
    </i>
    <i r="1">
      <x v="4"/>
    </i>
    <i r="1">
      <x v="5"/>
    </i>
    <i r="1">
      <x v="6"/>
    </i>
    <i r="1">
      <x v="7"/>
    </i>
    <i r="1">
      <x v="8"/>
    </i>
    <i>
      <x v="23"/>
      <x/>
    </i>
    <i r="1">
      <x v="1"/>
    </i>
    <i r="1">
      <x v="2"/>
    </i>
    <i r="1">
      <x v="3"/>
    </i>
    <i r="1">
      <x v="4"/>
    </i>
    <i r="1">
      <x v="5"/>
    </i>
    <i r="1">
      <x v="6"/>
    </i>
    <i r="1">
      <x v="7"/>
    </i>
    <i r="1">
      <x v="8"/>
    </i>
    <i>
      <x v="24"/>
      <x/>
    </i>
    <i r="1">
      <x v="1"/>
    </i>
    <i r="1">
      <x v="2"/>
    </i>
    <i r="1">
      <x v="3"/>
    </i>
    <i r="1">
      <x v="4"/>
    </i>
    <i r="1">
      <x v="5"/>
    </i>
    <i r="1">
      <x v="6"/>
    </i>
    <i r="1">
      <x v="7"/>
    </i>
    <i r="1">
      <x v="8"/>
    </i>
    <i>
      <x v="25"/>
      <x/>
    </i>
    <i r="1">
      <x v="1"/>
    </i>
    <i r="1">
      <x v="2"/>
    </i>
    <i r="1">
      <x v="3"/>
    </i>
    <i r="1">
      <x v="4"/>
    </i>
    <i r="1">
      <x v="5"/>
    </i>
    <i r="1">
      <x v="6"/>
    </i>
    <i r="1">
      <x v="7"/>
    </i>
    <i r="1">
      <x v="8"/>
    </i>
    <i>
      <x v="26"/>
      <x/>
    </i>
    <i r="1">
      <x v="1"/>
    </i>
    <i r="1">
      <x v="2"/>
    </i>
    <i r="1">
      <x v="3"/>
    </i>
    <i r="1">
      <x v="4"/>
    </i>
    <i r="1">
      <x v="5"/>
    </i>
    <i r="1">
      <x v="6"/>
    </i>
    <i r="1">
      <x v="7"/>
    </i>
    <i r="1">
      <x v="8"/>
    </i>
    <i>
      <x v="27"/>
      <x/>
    </i>
    <i r="1">
      <x v="1"/>
    </i>
    <i r="1">
      <x v="2"/>
    </i>
    <i r="1">
      <x v="3"/>
    </i>
    <i r="1">
      <x v="4"/>
    </i>
    <i r="1">
      <x v="5"/>
    </i>
    <i r="1">
      <x v="6"/>
    </i>
    <i r="1">
      <x v="7"/>
    </i>
    <i r="1">
      <x v="8"/>
    </i>
    <i>
      <x v="28"/>
      <x/>
    </i>
    <i r="1">
      <x v="1"/>
    </i>
    <i r="1">
      <x v="2"/>
    </i>
    <i r="1">
      <x v="3"/>
    </i>
    <i r="1">
      <x v="4"/>
    </i>
    <i r="1">
      <x v="5"/>
    </i>
    <i r="1">
      <x v="6"/>
    </i>
    <i r="1">
      <x v="7"/>
    </i>
    <i r="1">
      <x v="8"/>
    </i>
    <i>
      <x v="29"/>
      <x/>
    </i>
    <i r="1">
      <x v="1"/>
    </i>
    <i r="1">
      <x v="2"/>
    </i>
    <i r="1">
      <x v="3"/>
    </i>
    <i r="1">
      <x v="4"/>
    </i>
    <i r="1">
      <x v="5"/>
    </i>
    <i r="1">
      <x v="6"/>
    </i>
    <i r="1">
      <x v="7"/>
    </i>
    <i r="1">
      <x v="8"/>
    </i>
    <i>
      <x v="30"/>
      <x/>
    </i>
    <i r="1">
      <x v="1"/>
    </i>
    <i r="1">
      <x v="2"/>
    </i>
    <i r="1">
      <x v="3"/>
    </i>
    <i r="1">
      <x v="4"/>
    </i>
    <i r="1">
      <x v="5"/>
    </i>
    <i r="1">
      <x v="6"/>
    </i>
    <i r="1">
      <x v="7"/>
    </i>
    <i r="1">
      <x v="8"/>
    </i>
    <i>
      <x v="31"/>
      <x/>
    </i>
    <i r="1">
      <x v="1"/>
    </i>
    <i r="1">
      <x v="2"/>
    </i>
    <i r="1">
      <x v="3"/>
    </i>
    <i r="1">
      <x v="4"/>
    </i>
    <i r="1">
      <x v="5"/>
    </i>
    <i r="1">
      <x v="6"/>
    </i>
    <i r="1">
      <x v="7"/>
    </i>
    <i r="1">
      <x v="8"/>
    </i>
    <i>
      <x v="32"/>
      <x/>
    </i>
    <i r="1">
      <x v="1"/>
    </i>
    <i r="1">
      <x v="2"/>
    </i>
    <i r="1">
      <x v="3"/>
    </i>
    <i r="1">
      <x v="4"/>
    </i>
    <i r="1">
      <x v="5"/>
    </i>
    <i r="1">
      <x v="6"/>
    </i>
    <i r="1">
      <x v="7"/>
    </i>
    <i r="1">
      <x v="8"/>
    </i>
    <i>
      <x v="33"/>
      <x/>
    </i>
    <i r="1">
      <x v="1"/>
    </i>
    <i r="1">
      <x v="2"/>
    </i>
    <i r="1">
      <x v="3"/>
    </i>
    <i r="1">
      <x v="4"/>
    </i>
    <i r="1">
      <x v="5"/>
    </i>
    <i r="1">
      <x v="6"/>
    </i>
    <i r="1">
      <x v="7"/>
    </i>
    <i r="1">
      <x v="8"/>
    </i>
    <i>
      <x v="34"/>
      <x/>
    </i>
    <i r="1">
      <x v="1"/>
    </i>
    <i r="1">
      <x v="2"/>
    </i>
    <i r="1">
      <x v="3"/>
    </i>
    <i r="1">
      <x v="4"/>
    </i>
    <i r="1">
      <x v="5"/>
    </i>
    <i r="1">
      <x v="6"/>
    </i>
    <i r="1">
      <x v="7"/>
    </i>
    <i r="1">
      <x v="8"/>
    </i>
    <i>
      <x v="35"/>
      <x/>
    </i>
    <i r="1">
      <x v="1"/>
    </i>
    <i r="1">
      <x v="2"/>
    </i>
    <i r="1">
      <x v="3"/>
    </i>
    <i r="1">
      <x v="4"/>
    </i>
    <i r="1">
      <x v="5"/>
    </i>
    <i r="1">
      <x v="6"/>
    </i>
    <i r="1">
      <x v="7"/>
    </i>
    <i r="1">
      <x v="8"/>
    </i>
    <i>
      <x v="36"/>
      <x/>
    </i>
    <i r="1">
      <x v="1"/>
    </i>
    <i r="1">
      <x v="2"/>
    </i>
    <i r="1">
      <x v="3"/>
    </i>
    <i r="1">
      <x v="4"/>
    </i>
    <i r="1">
      <x v="5"/>
    </i>
    <i r="1">
      <x v="6"/>
    </i>
    <i r="1">
      <x v="7"/>
    </i>
    <i r="1">
      <x v="8"/>
    </i>
    <i>
      <x v="37"/>
      <x/>
    </i>
    <i r="1">
      <x v="1"/>
    </i>
    <i r="1">
      <x v="2"/>
    </i>
    <i r="1">
      <x v="3"/>
    </i>
    <i r="1">
      <x v="4"/>
    </i>
    <i r="1">
      <x v="5"/>
    </i>
    <i r="1">
      <x v="6"/>
    </i>
    <i r="1">
      <x v="7"/>
    </i>
    <i r="1">
      <x v="8"/>
    </i>
    <i>
      <x v="38"/>
      <x/>
    </i>
    <i r="1">
      <x v="1"/>
    </i>
    <i r="1">
      <x v="2"/>
    </i>
    <i r="1">
      <x v="3"/>
    </i>
    <i r="1">
      <x v="4"/>
    </i>
    <i r="1">
      <x v="5"/>
    </i>
    <i r="1">
      <x v="6"/>
    </i>
    <i r="1">
      <x v="7"/>
    </i>
    <i r="1">
      <x v="8"/>
    </i>
    <i>
      <x v="39"/>
      <x/>
    </i>
    <i r="1">
      <x v="1"/>
    </i>
    <i r="1">
      <x v="2"/>
    </i>
    <i r="1">
      <x v="3"/>
    </i>
    <i r="1">
      <x v="4"/>
    </i>
    <i r="1">
      <x v="5"/>
    </i>
    <i r="1">
      <x v="6"/>
    </i>
    <i r="1">
      <x v="7"/>
    </i>
    <i r="1">
      <x v="8"/>
    </i>
    <i>
      <x v="40"/>
      <x/>
    </i>
    <i r="1">
      <x v="1"/>
    </i>
    <i r="1">
      <x v="2"/>
    </i>
    <i r="1">
      <x v="3"/>
    </i>
    <i r="1">
      <x v="4"/>
    </i>
    <i r="1">
      <x v="5"/>
    </i>
    <i r="1">
      <x v="6"/>
    </i>
    <i r="1">
      <x v="7"/>
    </i>
    <i r="1">
      <x v="8"/>
    </i>
    <i>
      <x v="41"/>
      <x/>
    </i>
    <i r="1">
      <x v="1"/>
    </i>
    <i r="1">
      <x v="2"/>
    </i>
    <i r="1">
      <x v="3"/>
    </i>
    <i r="1">
      <x v="4"/>
    </i>
    <i r="1">
      <x v="5"/>
    </i>
    <i r="1">
      <x v="6"/>
    </i>
    <i r="1">
      <x v="7"/>
    </i>
    <i r="1">
      <x v="8"/>
    </i>
    <i>
      <x v="42"/>
      <x/>
    </i>
    <i r="1">
      <x v="1"/>
    </i>
    <i r="1">
      <x v="2"/>
    </i>
    <i r="1">
      <x v="3"/>
    </i>
    <i r="1">
      <x v="4"/>
    </i>
    <i r="1">
      <x v="5"/>
    </i>
    <i r="1">
      <x v="6"/>
    </i>
    <i r="1">
      <x v="7"/>
    </i>
    <i r="1">
      <x v="8"/>
    </i>
    <i>
      <x v="43"/>
      <x/>
    </i>
    <i r="1">
      <x v="1"/>
    </i>
    <i r="1">
      <x v="2"/>
    </i>
    <i r="1">
      <x v="3"/>
    </i>
    <i r="1">
      <x v="4"/>
    </i>
    <i r="1">
      <x v="5"/>
    </i>
    <i r="1">
      <x v="6"/>
    </i>
    <i r="1">
      <x v="7"/>
    </i>
    <i r="1">
      <x v="8"/>
    </i>
    <i>
      <x v="44"/>
      <x/>
    </i>
    <i r="1">
      <x v="1"/>
    </i>
    <i r="1">
      <x v="2"/>
    </i>
    <i r="1">
      <x v="3"/>
    </i>
    <i r="1">
      <x v="4"/>
    </i>
    <i r="1">
      <x v="5"/>
    </i>
    <i r="1">
      <x v="6"/>
    </i>
    <i r="1">
      <x v="7"/>
    </i>
    <i r="1">
      <x v="8"/>
    </i>
    <i>
      <x v="45"/>
      <x/>
    </i>
    <i r="1">
      <x v="1"/>
    </i>
    <i r="1">
      <x v="2"/>
    </i>
    <i r="1">
      <x v="3"/>
    </i>
    <i r="1">
      <x v="4"/>
    </i>
    <i r="1">
      <x v="5"/>
    </i>
    <i r="1">
      <x v="6"/>
    </i>
    <i r="1">
      <x v="7"/>
    </i>
    <i r="1">
      <x v="8"/>
    </i>
    <i>
      <x v="46"/>
      <x/>
    </i>
    <i r="1">
      <x v="1"/>
    </i>
    <i r="1">
      <x v="2"/>
    </i>
    <i r="1">
      <x v="3"/>
    </i>
    <i r="1">
      <x v="4"/>
    </i>
    <i r="1">
      <x v="5"/>
    </i>
    <i r="1">
      <x v="6"/>
    </i>
    <i r="1">
      <x v="7"/>
    </i>
    <i r="1">
      <x v="8"/>
    </i>
    <i>
      <x v="47"/>
      <x/>
    </i>
    <i r="1">
      <x v="1"/>
    </i>
    <i r="1">
      <x v="2"/>
    </i>
    <i r="1">
      <x v="3"/>
    </i>
    <i r="1">
      <x v="4"/>
    </i>
    <i r="1">
      <x v="5"/>
    </i>
    <i r="1">
      <x v="6"/>
    </i>
    <i r="1">
      <x v="7"/>
    </i>
    <i r="1">
      <x v="8"/>
    </i>
    <i>
      <x v="48"/>
      <x/>
    </i>
    <i r="1">
      <x v="1"/>
    </i>
    <i r="1">
      <x v="2"/>
    </i>
    <i r="1">
      <x v="3"/>
    </i>
    <i r="1">
      <x v="4"/>
    </i>
    <i r="1">
      <x v="5"/>
    </i>
    <i r="1">
      <x v="6"/>
    </i>
    <i r="1">
      <x v="7"/>
    </i>
    <i r="1">
      <x v="8"/>
    </i>
    <i>
      <x v="49"/>
      <x/>
    </i>
    <i r="1">
      <x v="1"/>
    </i>
    <i r="1">
      <x v="2"/>
    </i>
    <i r="1">
      <x v="3"/>
    </i>
    <i r="1">
      <x v="4"/>
    </i>
    <i r="1">
      <x v="5"/>
    </i>
    <i r="1">
      <x v="6"/>
    </i>
    <i r="1">
      <x v="7"/>
    </i>
    <i r="1">
      <x v="8"/>
    </i>
    <i>
      <x v="50"/>
      <x/>
    </i>
    <i r="1">
      <x v="1"/>
    </i>
    <i r="1">
      <x v="2"/>
    </i>
    <i r="1">
      <x v="3"/>
    </i>
    <i r="1">
      <x v="4"/>
    </i>
    <i r="1">
      <x v="5"/>
    </i>
    <i r="1">
      <x v="6"/>
    </i>
    <i r="1">
      <x v="7"/>
    </i>
    <i r="1">
      <x v="8"/>
    </i>
  </rowItems>
  <colFields count="1">
    <field x="-2"/>
  </colFields>
  <colItems count="6">
    <i>
      <x/>
    </i>
    <i i="1">
      <x v="1"/>
    </i>
    <i i="2">
      <x v="2"/>
    </i>
    <i i="3">
      <x v="3"/>
    </i>
    <i i="4">
      <x v="4"/>
    </i>
    <i i="5">
      <x v="5"/>
    </i>
  </colItems>
  <dataFields count="6">
    <dataField name="Sum of &lt;5 years" fld="3" baseField="0" baseItem="0"/>
    <dataField name="Sum of Over 5" fld="41" baseField="0" baseItem="0" numFmtId="3"/>
    <dataField name="Sum of  &lt;5 years" fld="12" baseField="0" baseItem="0" numFmtId="3"/>
    <dataField name="Sum of Census over 5 years" fld="42" baseField="0" baseItem="0" numFmtId="3"/>
    <dataField name="Sum of  &lt;5 years2" fld="21" baseField="0" baseItem="0" numFmtId="164"/>
    <dataField name="Sum of Influenza Death rate over 5 years" fld="43" baseField="0" baseItem="0" numFmtId="164"/>
  </dataFields>
  <formats count="2">
    <format dxfId="1">
      <pivotArea outline="0" fieldPosition="0">
        <references count="1">
          <reference field="4294967294" count="2" selected="0">
            <x v="4"/>
            <x v="5"/>
          </reference>
        </references>
      </pivotArea>
    </format>
    <format dxfId="0">
      <pivotArea outline="0"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2A6D361-57D5-47B4-8AD0-FBA868B26212}">
  <we:reference id="wa104379190" version="2.0.0.0" store="en-US" storeType="OMEX"/>
  <we:alternateReferences>
    <we:reference id="wa104379190" version="2.0.0.0" store="WA104379190" storeType="OMEX"/>
  </we:alternateReferences>
  <we:properties/>
  <we:bindings>
    <we:binding id="RangeSelect" type="matrix" appref="{BFBA3BD2-FCDF-4EC3-9FAC-AB65439337D1}"/>
    <we:binding id="Input1" type="matrix" appref="{DF5F31ED-AD2C-41A8-B442-94F100069E90}"/>
    <we:binding id="Input2" type="matrix" appref="{3E65C9B4-A7BA-4971-A8D2-459E52343069}"/>
    <we:binding id="Output" type="matrix" appref="{2AB509E0-B035-40B7-92CC-0FECE39BF2FC}"/>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D045A-298F-4B09-BCD2-5ECA69473DBA}">
  <dimension ref="A1:AL461"/>
  <sheetViews>
    <sheetView workbookViewId="0">
      <pane xSplit="3" ySplit="2" topLeftCell="D3" activePane="bottomRight" state="frozen"/>
      <selection pane="topRight" activeCell="D1" sqref="D1"/>
      <selection pane="bottomLeft" activeCell="A2" sqref="A2"/>
      <selection pane="bottomRight" activeCell="F24" sqref="F24"/>
    </sheetView>
  </sheetViews>
  <sheetFormatPr defaultRowHeight="14.4" x14ac:dyDescent="0.3"/>
  <cols>
    <col min="1" max="1" width="13.09765625" style="35" customWidth="1"/>
    <col min="2" max="2" width="8.796875" style="50"/>
    <col min="3" max="3" width="14.796875" style="35" customWidth="1"/>
    <col min="4" max="29" width="12" style="35" customWidth="1"/>
    <col min="30" max="30" width="13.59765625" style="35" customWidth="1"/>
    <col min="31" max="38" width="13.5" style="35" customWidth="1"/>
    <col min="39" max="16384" width="8.796875" style="35"/>
  </cols>
  <sheetData>
    <row r="1" spans="1:38" s="4" customFormat="1" ht="15.6" customHeight="1" x14ac:dyDescent="0.3">
      <c r="A1" s="1"/>
      <c r="B1" s="2"/>
      <c r="C1" s="3"/>
      <c r="D1" s="82" t="s">
        <v>0</v>
      </c>
      <c r="E1" s="83"/>
      <c r="F1" s="83"/>
      <c r="G1" s="83"/>
      <c r="H1" s="83"/>
      <c r="I1" s="83"/>
      <c r="J1" s="83"/>
      <c r="K1" s="83"/>
      <c r="L1" s="83"/>
      <c r="M1" s="84" t="s">
        <v>1</v>
      </c>
      <c r="N1" s="85"/>
      <c r="O1" s="85"/>
      <c r="P1" s="85"/>
      <c r="Q1" s="85"/>
      <c r="R1" s="85"/>
      <c r="S1" s="85"/>
      <c r="T1" s="85"/>
      <c r="U1" s="86"/>
      <c r="V1" s="87" t="s">
        <v>2</v>
      </c>
      <c r="W1" s="88"/>
      <c r="X1" s="88"/>
      <c r="Y1" s="88"/>
      <c r="Z1" s="88"/>
      <c r="AA1" s="88"/>
      <c r="AB1" s="88"/>
      <c r="AC1" s="88"/>
      <c r="AD1" s="89"/>
      <c r="AE1" s="90" t="s">
        <v>3</v>
      </c>
      <c r="AF1" s="91"/>
      <c r="AG1" s="91"/>
      <c r="AH1" s="91"/>
      <c r="AI1" s="91"/>
      <c r="AJ1" s="91"/>
      <c r="AK1" s="91"/>
      <c r="AL1" s="92"/>
    </row>
    <row r="2" spans="1:38" s="20" customFormat="1" ht="28.8" x14ac:dyDescent="0.3">
      <c r="A2" s="5" t="s">
        <v>4</v>
      </c>
      <c r="B2" s="6" t="s">
        <v>5</v>
      </c>
      <c r="C2" s="7" t="s">
        <v>6</v>
      </c>
      <c r="D2" s="8" t="s">
        <v>7</v>
      </c>
      <c r="E2" s="9" t="s">
        <v>8</v>
      </c>
      <c r="F2" s="9" t="s">
        <v>9</v>
      </c>
      <c r="G2" s="9" t="s">
        <v>10</v>
      </c>
      <c r="H2" s="9" t="s">
        <v>11</v>
      </c>
      <c r="I2" s="9" t="s">
        <v>12</v>
      </c>
      <c r="J2" s="9" t="s">
        <v>13</v>
      </c>
      <c r="K2" s="9" t="s">
        <v>14</v>
      </c>
      <c r="L2" s="10" t="s">
        <v>15</v>
      </c>
      <c r="M2" s="11" t="s">
        <v>16</v>
      </c>
      <c r="N2" s="12" t="s">
        <v>17</v>
      </c>
      <c r="O2" s="12" t="s">
        <v>9</v>
      </c>
      <c r="P2" s="12" t="s">
        <v>10</v>
      </c>
      <c r="Q2" s="12" t="s">
        <v>11</v>
      </c>
      <c r="R2" s="12" t="s">
        <v>18</v>
      </c>
      <c r="S2" s="12" t="s">
        <v>13</v>
      </c>
      <c r="T2" s="12" t="s">
        <v>14</v>
      </c>
      <c r="U2" s="13" t="s">
        <v>19</v>
      </c>
      <c r="V2" s="14" t="s">
        <v>16</v>
      </c>
      <c r="W2" s="15" t="s">
        <v>17</v>
      </c>
      <c r="X2" s="15" t="s">
        <v>9</v>
      </c>
      <c r="Y2" s="15" t="s">
        <v>10</v>
      </c>
      <c r="Z2" s="15" t="s">
        <v>11</v>
      </c>
      <c r="AA2" s="15" t="s">
        <v>18</v>
      </c>
      <c r="AB2" s="15" t="s">
        <v>13</v>
      </c>
      <c r="AC2" s="15" t="s">
        <v>14</v>
      </c>
      <c r="AD2" s="16" t="s">
        <v>20</v>
      </c>
      <c r="AE2" s="17" t="s">
        <v>16</v>
      </c>
      <c r="AF2" s="18" t="s">
        <v>17</v>
      </c>
      <c r="AG2" s="18" t="s">
        <v>9</v>
      </c>
      <c r="AH2" s="18" t="s">
        <v>10</v>
      </c>
      <c r="AI2" s="18" t="s">
        <v>11</v>
      </c>
      <c r="AJ2" s="18" t="s">
        <v>18</v>
      </c>
      <c r="AK2" s="18" t="s">
        <v>13</v>
      </c>
      <c r="AL2" s="19" t="s">
        <v>14</v>
      </c>
    </row>
    <row r="3" spans="1:38" x14ac:dyDescent="0.3">
      <c r="A3" s="21" t="s">
        <v>21</v>
      </c>
      <c r="B3" s="22">
        <v>2009</v>
      </c>
      <c r="C3" s="23" t="s">
        <v>22</v>
      </c>
      <c r="D3" s="24">
        <v>88</v>
      </c>
      <c r="E3" s="25">
        <v>50</v>
      </c>
      <c r="F3" s="25">
        <v>63</v>
      </c>
      <c r="G3" s="25">
        <v>77</v>
      </c>
      <c r="H3" s="25">
        <v>60</v>
      </c>
      <c r="I3" s="25">
        <v>57</v>
      </c>
      <c r="J3" s="25">
        <v>68</v>
      </c>
      <c r="K3" s="25">
        <v>724</v>
      </c>
      <c r="L3" s="26">
        <v>1187</v>
      </c>
      <c r="M3" s="27">
        <v>307928.86300000001</v>
      </c>
      <c r="N3" s="25">
        <v>619584.35199999996</v>
      </c>
      <c r="O3" s="25">
        <v>656445.02500000002</v>
      </c>
      <c r="P3" s="25">
        <v>601454.68900000001</v>
      </c>
      <c r="Q3" s="25">
        <v>631297.47299999988</v>
      </c>
      <c r="R3" s="25">
        <v>665153.41999999993</v>
      </c>
      <c r="S3" s="25">
        <v>525898.7089999998</v>
      </c>
      <c r="T3" s="25">
        <v>536248.6050000001</v>
      </c>
      <c r="U3" s="28">
        <v>4633360</v>
      </c>
      <c r="V3" s="29">
        <f t="shared" ref="V3:AD18" si="0">D3/M3</f>
        <v>2.8578029075501118E-4</v>
      </c>
      <c r="W3" s="30">
        <f t="shared" si="0"/>
        <v>8.0699262075618078E-5</v>
      </c>
      <c r="X3" s="30">
        <f t="shared" si="0"/>
        <v>9.5971479104438326E-5</v>
      </c>
      <c r="Y3" s="30">
        <f t="shared" si="0"/>
        <v>1.280229440525652E-4</v>
      </c>
      <c r="Z3" s="30">
        <f t="shared" si="0"/>
        <v>9.5042357313538636E-5</v>
      </c>
      <c r="AA3" s="30">
        <f t="shared" si="0"/>
        <v>8.5694515409693003E-5</v>
      </c>
      <c r="AB3" s="30">
        <f t="shared" si="0"/>
        <v>1.2930246611424944E-4</v>
      </c>
      <c r="AC3" s="30">
        <f t="shared" si="0"/>
        <v>1.3501200623169916E-3</v>
      </c>
      <c r="AD3" s="31">
        <f t="shared" si="0"/>
        <v>2.5618557591035448E-4</v>
      </c>
      <c r="AE3" s="32">
        <f>M3/U3</f>
        <v>6.645908433620526E-2</v>
      </c>
      <c r="AF3" s="33">
        <f>N3/U3</f>
        <v>0.13372247181311187</v>
      </c>
      <c r="AG3" s="33">
        <f>O3/U3</f>
        <v>0.14167796696134125</v>
      </c>
      <c r="AH3" s="33">
        <f>P3/U3</f>
        <v>0.1298096174266623</v>
      </c>
      <c r="AI3" s="33">
        <f>Q3/U3</f>
        <v>0.13625046899010651</v>
      </c>
      <c r="AJ3" s="33">
        <f>R3/U3</f>
        <v>0.1435574658563116</v>
      </c>
      <c r="AK3" s="33">
        <f>S3/U3</f>
        <v>0.11350266523645902</v>
      </c>
      <c r="AL3" s="34">
        <f>T3/U3</f>
        <v>0.11573644288378199</v>
      </c>
    </row>
    <row r="4" spans="1:38" x14ac:dyDescent="0.3">
      <c r="A4" s="21" t="s">
        <v>21</v>
      </c>
      <c r="B4" s="22">
        <v>2010</v>
      </c>
      <c r="C4" s="23" t="s">
        <v>23</v>
      </c>
      <c r="D4" s="24">
        <v>111</v>
      </c>
      <c r="E4" s="25">
        <v>53</v>
      </c>
      <c r="F4" s="25">
        <v>43</v>
      </c>
      <c r="G4" s="25">
        <v>77</v>
      </c>
      <c r="H4" s="25">
        <v>41</v>
      </c>
      <c r="I4" s="25">
        <v>59</v>
      </c>
      <c r="J4" s="25">
        <v>96</v>
      </c>
      <c r="K4" s="25">
        <v>762</v>
      </c>
      <c r="L4" s="26">
        <v>1242</v>
      </c>
      <c r="M4" s="27">
        <v>301921.90099999995</v>
      </c>
      <c r="N4" s="25">
        <v>625364.91099999985</v>
      </c>
      <c r="O4" s="25">
        <v>669551.26100000006</v>
      </c>
      <c r="P4" s="25">
        <v>595517.90399999998</v>
      </c>
      <c r="Q4" s="25">
        <v>631381.04400000011</v>
      </c>
      <c r="R4" s="25">
        <v>682985.55799999996</v>
      </c>
      <c r="S4" s="25">
        <v>554534.03100000008</v>
      </c>
      <c r="T4" s="25">
        <v>545991.67499999993</v>
      </c>
      <c r="U4" s="28">
        <v>4690952</v>
      </c>
      <c r="V4" s="29">
        <f t="shared" si="0"/>
        <v>3.6764474399622973E-4</v>
      </c>
      <c r="W4" s="30">
        <f t="shared" si="0"/>
        <v>8.4750517766098347E-5</v>
      </c>
      <c r="X4" s="30">
        <f t="shared" si="0"/>
        <v>6.4222117864101816E-5</v>
      </c>
      <c r="Y4" s="30">
        <f t="shared" si="0"/>
        <v>1.2929921918854685E-4</v>
      </c>
      <c r="Z4" s="30">
        <f t="shared" si="0"/>
        <v>6.4937014485344597E-5</v>
      </c>
      <c r="AA4" s="30">
        <f t="shared" si="0"/>
        <v>8.6385428372410779E-5</v>
      </c>
      <c r="AB4" s="30">
        <f t="shared" si="0"/>
        <v>1.7311832030737892E-4</v>
      </c>
      <c r="AC4" s="30">
        <f t="shared" si="0"/>
        <v>1.3956256750618039E-3</v>
      </c>
      <c r="AD4" s="31">
        <f t="shared" si="0"/>
        <v>2.6476501997888701E-4</v>
      </c>
      <c r="AE4" s="32">
        <f t="shared" ref="AE4:AE67" si="1">M4/U4</f>
        <v>6.436260720638369E-2</v>
      </c>
      <c r="AF4" s="33">
        <f t="shared" ref="AF4:AF67" si="2">N4/U4</f>
        <v>0.13331300576087751</v>
      </c>
      <c r="AG4" s="33">
        <f t="shared" ref="AG4:AG67" si="3">O4/U4</f>
        <v>0.14273249033458454</v>
      </c>
      <c r="AH4" s="33">
        <f t="shared" ref="AH4:AH67" si="4">P4/U4</f>
        <v>0.12695032991171087</v>
      </c>
      <c r="AI4" s="33">
        <f t="shared" ref="AI4:AI67" si="5">Q4/U4</f>
        <v>0.13459550300237566</v>
      </c>
      <c r="AJ4" s="33">
        <f t="shared" ref="AJ4:AJ67" si="6">R4/U4</f>
        <v>0.14559636466116047</v>
      </c>
      <c r="AK4" s="33">
        <f t="shared" ref="AK4:AK67" si="7">S4/U4</f>
        <v>0.11821353767849258</v>
      </c>
      <c r="AL4" s="34">
        <f t="shared" ref="AL4:AL67" si="8">T4/U4</f>
        <v>0.1163925094522391</v>
      </c>
    </row>
    <row r="5" spans="1:38" x14ac:dyDescent="0.3">
      <c r="A5" s="21" t="s">
        <v>21</v>
      </c>
      <c r="B5" s="22">
        <v>2011</v>
      </c>
      <c r="C5" s="23" t="s">
        <v>24</v>
      </c>
      <c r="D5" s="24">
        <v>105</v>
      </c>
      <c r="E5" s="25">
        <v>32</v>
      </c>
      <c r="F5" s="25">
        <v>55</v>
      </c>
      <c r="G5" s="25">
        <v>57</v>
      </c>
      <c r="H5" s="25">
        <v>61</v>
      </c>
      <c r="I5" s="25">
        <v>70</v>
      </c>
      <c r="J5" s="25">
        <v>59</v>
      </c>
      <c r="K5" s="25">
        <v>779</v>
      </c>
      <c r="L5" s="26">
        <v>1218</v>
      </c>
      <c r="M5" s="27">
        <v>302645.11100000021</v>
      </c>
      <c r="N5" s="25">
        <v>624919.08400000003</v>
      </c>
      <c r="O5" s="25">
        <v>673867.16500000004</v>
      </c>
      <c r="P5" s="25">
        <v>600455.63199999998</v>
      </c>
      <c r="Q5" s="25">
        <v>621939.20400000003</v>
      </c>
      <c r="R5" s="25">
        <v>685075.27400000009</v>
      </c>
      <c r="S5" s="25">
        <v>571409.12400000007</v>
      </c>
      <c r="T5" s="25">
        <v>555450.11100000003</v>
      </c>
      <c r="U5" s="28">
        <v>4724265</v>
      </c>
      <c r="V5" s="29">
        <f t="shared" si="0"/>
        <v>3.4694100840769877E-4</v>
      </c>
      <c r="W5" s="30">
        <f t="shared" si="0"/>
        <v>5.1206629497011806E-5</v>
      </c>
      <c r="X5" s="30">
        <f t="shared" si="0"/>
        <v>8.1618459626238047E-5</v>
      </c>
      <c r="Y5" s="30">
        <f t="shared" si="0"/>
        <v>9.4927913008566802E-5</v>
      </c>
      <c r="Z5" s="30">
        <f t="shared" si="0"/>
        <v>9.8080326192140149E-5</v>
      </c>
      <c r="AA5" s="30">
        <f t="shared" si="0"/>
        <v>1.021785527176974E-4</v>
      </c>
      <c r="AB5" s="30">
        <f t="shared" si="0"/>
        <v>1.0325351402684287E-4</v>
      </c>
      <c r="AC5" s="30">
        <f t="shared" si="0"/>
        <v>1.4024661883630446E-3</v>
      </c>
      <c r="AD5" s="31">
        <f t="shared" si="0"/>
        <v>2.5781788278176606E-4</v>
      </c>
      <c r="AE5" s="32">
        <f t="shared" si="1"/>
        <v>6.4061840519107252E-2</v>
      </c>
      <c r="AF5" s="33">
        <f t="shared" si="2"/>
        <v>0.13227858386436833</v>
      </c>
      <c r="AG5" s="33">
        <f t="shared" si="3"/>
        <v>0.14263957779675782</v>
      </c>
      <c r="AH5" s="33">
        <f t="shared" si="4"/>
        <v>0.12710032819920136</v>
      </c>
      <c r="AI5" s="33">
        <f t="shared" si="5"/>
        <v>0.13164782331219776</v>
      </c>
      <c r="AJ5" s="33">
        <f t="shared" si="6"/>
        <v>0.14501203340625474</v>
      </c>
      <c r="AK5" s="33">
        <f t="shared" si="7"/>
        <v>0.12095196268625914</v>
      </c>
      <c r="AL5" s="34">
        <f t="shared" si="8"/>
        <v>0.11757386831602377</v>
      </c>
    </row>
    <row r="6" spans="1:38" x14ac:dyDescent="0.3">
      <c r="A6" s="21" t="s">
        <v>21</v>
      </c>
      <c r="B6" s="22">
        <v>2012</v>
      </c>
      <c r="C6" s="23" t="s">
        <v>25</v>
      </c>
      <c r="D6" s="24">
        <v>104</v>
      </c>
      <c r="E6" s="25">
        <v>42</v>
      </c>
      <c r="F6" s="25">
        <v>53</v>
      </c>
      <c r="G6" s="25">
        <v>53</v>
      </c>
      <c r="H6" s="25">
        <v>73</v>
      </c>
      <c r="I6" s="25">
        <v>62</v>
      </c>
      <c r="J6" s="25">
        <v>67</v>
      </c>
      <c r="K6" s="25">
        <v>759</v>
      </c>
      <c r="L6" s="26">
        <v>1213</v>
      </c>
      <c r="M6" s="27">
        <v>302847.39999999997</v>
      </c>
      <c r="N6" s="25">
        <v>624077.66300000006</v>
      </c>
      <c r="O6" s="25">
        <v>674199.30700000003</v>
      </c>
      <c r="P6" s="25">
        <v>603676.54700000002</v>
      </c>
      <c r="Q6" s="25">
        <v>616048.41500000015</v>
      </c>
      <c r="R6" s="25">
        <v>684826.674</v>
      </c>
      <c r="S6" s="25">
        <v>587063.17000000004</v>
      </c>
      <c r="T6" s="25">
        <v>570242.18299999996</v>
      </c>
      <c r="U6" s="28">
        <v>4750975</v>
      </c>
      <c r="V6" s="29">
        <f t="shared" si="0"/>
        <v>3.434072737622975E-4</v>
      </c>
      <c r="W6" s="30">
        <f t="shared" si="0"/>
        <v>6.7299316239107242E-5</v>
      </c>
      <c r="X6" s="30">
        <f t="shared" si="0"/>
        <v>7.8611768730281413E-5</v>
      </c>
      <c r="Y6" s="30">
        <f t="shared" si="0"/>
        <v>8.7795360385269365E-5</v>
      </c>
      <c r="Z6" s="30">
        <f t="shared" si="0"/>
        <v>1.1849718012828582E-4</v>
      </c>
      <c r="AA6" s="30">
        <f t="shared" si="0"/>
        <v>9.053385674635681E-5</v>
      </c>
      <c r="AB6" s="30">
        <f t="shared" si="0"/>
        <v>1.1412741153562741E-4</v>
      </c>
      <c r="AC6" s="30">
        <f t="shared" si="0"/>
        <v>1.3310134231160518E-3</v>
      </c>
      <c r="AD6" s="31">
        <f t="shared" si="0"/>
        <v>2.5531601408132016E-4</v>
      </c>
      <c r="AE6" s="32">
        <f t="shared" si="1"/>
        <v>6.3744263019695949E-2</v>
      </c>
      <c r="AF6" s="33">
        <f t="shared" si="2"/>
        <v>0.13135780823936141</v>
      </c>
      <c r="AG6" s="33">
        <f t="shared" si="3"/>
        <v>0.14190756781502745</v>
      </c>
      <c r="AH6" s="33">
        <f t="shared" si="4"/>
        <v>0.12706371786843754</v>
      </c>
      <c r="AI6" s="33">
        <f t="shared" si="5"/>
        <v>0.12966778713842952</v>
      </c>
      <c r="AJ6" s="33">
        <f t="shared" si="6"/>
        <v>0.14414444908676641</v>
      </c>
      <c r="AK6" s="33">
        <f t="shared" si="7"/>
        <v>0.12356688258725841</v>
      </c>
      <c r="AL6" s="34">
        <f t="shared" si="8"/>
        <v>0.12002634890732954</v>
      </c>
    </row>
    <row r="7" spans="1:38" x14ac:dyDescent="0.3">
      <c r="A7" s="21" t="s">
        <v>21</v>
      </c>
      <c r="B7" s="22">
        <v>2013</v>
      </c>
      <c r="C7" s="23" t="s">
        <v>26</v>
      </c>
      <c r="D7" s="24">
        <v>86</v>
      </c>
      <c r="E7" s="25">
        <v>47</v>
      </c>
      <c r="F7" s="25">
        <v>66</v>
      </c>
      <c r="G7" s="25">
        <v>42</v>
      </c>
      <c r="H7" s="25">
        <v>77</v>
      </c>
      <c r="I7" s="25">
        <v>56</v>
      </c>
      <c r="J7" s="25">
        <v>125</v>
      </c>
      <c r="K7" s="25">
        <v>793</v>
      </c>
      <c r="L7" s="26">
        <v>1292</v>
      </c>
      <c r="M7" s="27">
        <v>290870.39500000002</v>
      </c>
      <c r="N7" s="25">
        <v>604713.48800000001</v>
      </c>
      <c r="O7" s="25">
        <v>661689.49899999995</v>
      </c>
      <c r="P7" s="25">
        <v>593373.64400000009</v>
      </c>
      <c r="Q7" s="25">
        <v>593672.81900000002</v>
      </c>
      <c r="R7" s="25">
        <v>659090.59900000016</v>
      </c>
      <c r="S7" s="25">
        <v>583277.13099999994</v>
      </c>
      <c r="T7" s="25">
        <v>573798.34999999986</v>
      </c>
      <c r="U7" s="28">
        <v>4644134</v>
      </c>
      <c r="V7" s="29">
        <f t="shared" si="0"/>
        <v>2.956643284374128E-4</v>
      </c>
      <c r="W7" s="30">
        <f t="shared" si="0"/>
        <v>7.772275785586579E-5</v>
      </c>
      <c r="X7" s="30">
        <f t="shared" si="0"/>
        <v>9.9744668911543369E-5</v>
      </c>
      <c r="Y7" s="30">
        <f t="shared" si="0"/>
        <v>7.0781707992409571E-5</v>
      </c>
      <c r="Z7" s="30">
        <f t="shared" si="0"/>
        <v>1.2970107024556232E-4</v>
      </c>
      <c r="AA7" s="30">
        <f t="shared" si="0"/>
        <v>8.496555721620903E-5</v>
      </c>
      <c r="AB7" s="30">
        <f t="shared" si="0"/>
        <v>2.1430636203016165E-4</v>
      </c>
      <c r="AC7" s="30">
        <f t="shared" si="0"/>
        <v>1.3820186133334128E-3</v>
      </c>
      <c r="AD7" s="31">
        <f t="shared" si="0"/>
        <v>2.7820041368315385E-4</v>
      </c>
      <c r="AE7" s="32">
        <f t="shared" si="1"/>
        <v>6.2631783449831557E-2</v>
      </c>
      <c r="AF7" s="33">
        <f t="shared" si="2"/>
        <v>0.13021017223017251</v>
      </c>
      <c r="AG7" s="33">
        <f t="shared" si="3"/>
        <v>0.14247855445170185</v>
      </c>
      <c r="AH7" s="33">
        <f t="shared" si="4"/>
        <v>0.1277684158122914</v>
      </c>
      <c r="AI7" s="33">
        <f t="shared" si="5"/>
        <v>0.12783283578811463</v>
      </c>
      <c r="AJ7" s="33">
        <f t="shared" si="6"/>
        <v>0.14191894527591153</v>
      </c>
      <c r="AK7" s="33">
        <f t="shared" si="7"/>
        <v>0.12559438013631818</v>
      </c>
      <c r="AL7" s="34">
        <f t="shared" si="8"/>
        <v>0.12355335784884756</v>
      </c>
    </row>
    <row r="8" spans="1:38" x14ac:dyDescent="0.3">
      <c r="A8" s="21" t="s">
        <v>21</v>
      </c>
      <c r="B8" s="22">
        <v>2014</v>
      </c>
      <c r="C8" s="23" t="s">
        <v>27</v>
      </c>
      <c r="D8" s="24">
        <v>115</v>
      </c>
      <c r="E8" s="25">
        <v>62</v>
      </c>
      <c r="F8" s="25">
        <v>57</v>
      </c>
      <c r="G8" s="25">
        <v>63</v>
      </c>
      <c r="H8" s="25">
        <v>62</v>
      </c>
      <c r="I8" s="25">
        <v>78</v>
      </c>
      <c r="J8" s="25">
        <v>100</v>
      </c>
      <c r="K8" s="25">
        <v>774</v>
      </c>
      <c r="L8" s="26">
        <v>1311</v>
      </c>
      <c r="M8" s="27">
        <v>280763.57899999997</v>
      </c>
      <c r="N8" s="25">
        <v>585212.74899999995</v>
      </c>
      <c r="O8" s="25">
        <v>634099.12399999995</v>
      </c>
      <c r="P8" s="25">
        <v>583109.21899999992</v>
      </c>
      <c r="Q8" s="25">
        <v>572361.62400000007</v>
      </c>
      <c r="R8" s="25">
        <v>630741.9169999999</v>
      </c>
      <c r="S8" s="25">
        <v>571194.49200000009</v>
      </c>
      <c r="T8" s="25">
        <v>564863.70000000007</v>
      </c>
      <c r="U8" s="28">
        <v>4505293</v>
      </c>
      <c r="V8" s="29">
        <f t="shared" si="0"/>
        <v>4.0959728612093244E-4</v>
      </c>
      <c r="W8" s="30">
        <f t="shared" si="0"/>
        <v>1.0594437682012975E-4</v>
      </c>
      <c r="X8" s="30">
        <f t="shared" si="0"/>
        <v>8.9891308539325474E-5</v>
      </c>
      <c r="Y8" s="30">
        <f t="shared" si="0"/>
        <v>1.0804150911563621E-4</v>
      </c>
      <c r="Z8" s="30">
        <f t="shared" si="0"/>
        <v>1.0832312545119201E-4</v>
      </c>
      <c r="AA8" s="30">
        <f t="shared" si="0"/>
        <v>1.2366389151840691E-4</v>
      </c>
      <c r="AB8" s="30">
        <f t="shared" si="0"/>
        <v>1.7507171620275355E-4</v>
      </c>
      <c r="AC8" s="30">
        <f t="shared" si="0"/>
        <v>1.3702420601642484E-3</v>
      </c>
      <c r="AD8" s="31">
        <f t="shared" si="0"/>
        <v>2.909910631783549E-4</v>
      </c>
      <c r="AE8" s="32">
        <f t="shared" si="1"/>
        <v>6.2318605915308939E-2</v>
      </c>
      <c r="AF8" s="33">
        <f t="shared" si="2"/>
        <v>0.12989449276661916</v>
      </c>
      <c r="AG8" s="33">
        <f t="shared" si="3"/>
        <v>0.14074536861420556</v>
      </c>
      <c r="AH8" s="33">
        <f t="shared" si="4"/>
        <v>0.12942759083593453</v>
      </c>
      <c r="AI8" s="33">
        <f t="shared" si="5"/>
        <v>0.12704204232665892</v>
      </c>
      <c r="AJ8" s="33">
        <f t="shared" si="6"/>
        <v>0.14000019909914846</v>
      </c>
      <c r="AK8" s="33">
        <f t="shared" si="7"/>
        <v>0.12678298436971805</v>
      </c>
      <c r="AL8" s="34">
        <f t="shared" si="8"/>
        <v>0.12537779451858072</v>
      </c>
    </row>
    <row r="9" spans="1:38" x14ac:dyDescent="0.3">
      <c r="A9" s="21" t="s">
        <v>21</v>
      </c>
      <c r="B9" s="22">
        <v>2015</v>
      </c>
      <c r="C9" s="23" t="s">
        <v>28</v>
      </c>
      <c r="D9" s="24">
        <v>129</v>
      </c>
      <c r="E9" s="25">
        <v>53</v>
      </c>
      <c r="F9" s="25">
        <v>48</v>
      </c>
      <c r="G9" s="25">
        <v>69</v>
      </c>
      <c r="H9" s="25">
        <v>46</v>
      </c>
      <c r="I9" s="25">
        <v>64</v>
      </c>
      <c r="J9" s="25">
        <v>124</v>
      </c>
      <c r="K9" s="25">
        <v>882</v>
      </c>
      <c r="L9" s="26">
        <v>1415</v>
      </c>
      <c r="M9" s="27">
        <v>270692.09499999997</v>
      </c>
      <c r="N9" s="25">
        <v>568933.46499999997</v>
      </c>
      <c r="O9" s="25">
        <v>611666.47200000007</v>
      </c>
      <c r="P9" s="25">
        <v>573314.70199999982</v>
      </c>
      <c r="Q9" s="25">
        <v>556205.99600000004</v>
      </c>
      <c r="R9" s="25">
        <v>605333.52599999995</v>
      </c>
      <c r="S9" s="25">
        <v>564364.23699999996</v>
      </c>
      <c r="T9" s="25">
        <v>563852.40899999999</v>
      </c>
      <c r="U9" s="28">
        <v>4394374</v>
      </c>
      <c r="V9" s="29">
        <f t="shared" si="0"/>
        <v>4.7655621417389384E-4</v>
      </c>
      <c r="W9" s="30">
        <f t="shared" si="0"/>
        <v>9.3156763067189243E-5</v>
      </c>
      <c r="X9" s="30">
        <f t="shared" si="0"/>
        <v>7.8474139416292863E-5</v>
      </c>
      <c r="Y9" s="30">
        <f t="shared" si="0"/>
        <v>1.2035274825378545E-4</v>
      </c>
      <c r="Z9" s="30">
        <f t="shared" si="0"/>
        <v>8.27031717220107E-5</v>
      </c>
      <c r="AA9" s="30">
        <f t="shared" si="0"/>
        <v>1.0572683859575292E-4</v>
      </c>
      <c r="AB9" s="30">
        <f t="shared" si="0"/>
        <v>2.1971626100751669E-4</v>
      </c>
      <c r="AC9" s="30">
        <f t="shared" si="0"/>
        <v>1.5642391269804791E-3</v>
      </c>
      <c r="AD9" s="31">
        <f t="shared" si="0"/>
        <v>3.2200263336711895E-4</v>
      </c>
      <c r="AE9" s="32">
        <f t="shared" si="1"/>
        <v>6.1599694290927438E-2</v>
      </c>
      <c r="AF9" s="33">
        <f t="shared" si="2"/>
        <v>0.12946860349164635</v>
      </c>
      <c r="AG9" s="33">
        <f t="shared" si="3"/>
        <v>0.13919308461227925</v>
      </c>
      <c r="AH9" s="33">
        <f t="shared" si="4"/>
        <v>0.13046561398733922</v>
      </c>
      <c r="AI9" s="33">
        <f t="shared" si="5"/>
        <v>0.12657229357355565</v>
      </c>
      <c r="AJ9" s="33">
        <f t="shared" si="6"/>
        <v>0.1377519359981649</v>
      </c>
      <c r="AK9" s="33">
        <f t="shared" si="7"/>
        <v>0.12842881306871012</v>
      </c>
      <c r="AL9" s="34">
        <f t="shared" si="8"/>
        <v>0.12831233959603802</v>
      </c>
    </row>
    <row r="10" spans="1:38" x14ac:dyDescent="0.3">
      <c r="A10" s="21" t="s">
        <v>21</v>
      </c>
      <c r="B10" s="22">
        <v>2016</v>
      </c>
      <c r="C10" s="23" t="s">
        <v>29</v>
      </c>
      <c r="D10" s="24">
        <v>122</v>
      </c>
      <c r="E10" s="25">
        <v>52</v>
      </c>
      <c r="F10" s="25">
        <v>54</v>
      </c>
      <c r="G10" s="25">
        <v>56</v>
      </c>
      <c r="H10" s="25">
        <v>55</v>
      </c>
      <c r="I10" s="25">
        <v>67</v>
      </c>
      <c r="J10" s="25">
        <v>121</v>
      </c>
      <c r="K10" s="25">
        <v>757</v>
      </c>
      <c r="L10" s="26">
        <v>1284</v>
      </c>
      <c r="M10" s="27">
        <v>275133.25299999997</v>
      </c>
      <c r="N10" s="25">
        <v>581878.04999999981</v>
      </c>
      <c r="O10" s="25">
        <v>626956.56499999994</v>
      </c>
      <c r="P10" s="25">
        <v>590616.87599999993</v>
      </c>
      <c r="Q10" s="25">
        <v>571410.53100000008</v>
      </c>
      <c r="R10" s="25">
        <v>616254.85999999975</v>
      </c>
      <c r="S10" s="25">
        <v>589274.04999999993</v>
      </c>
      <c r="T10" s="25">
        <v>605453.53700000013</v>
      </c>
      <c r="U10" s="28">
        <v>4543394</v>
      </c>
      <c r="V10" s="29">
        <f t="shared" si="0"/>
        <v>4.4342150092631664E-4</v>
      </c>
      <c r="W10" s="30">
        <f t="shared" si="0"/>
        <v>8.9365804398361501E-5</v>
      </c>
      <c r="X10" s="30">
        <f t="shared" si="0"/>
        <v>8.6130368536774168E-5</v>
      </c>
      <c r="Y10" s="30">
        <f t="shared" si="0"/>
        <v>9.4816119003006622E-5</v>
      </c>
      <c r="Z10" s="30">
        <f t="shared" si="0"/>
        <v>9.6253038780624072E-5</v>
      </c>
      <c r="AA10" s="30">
        <f t="shared" si="0"/>
        <v>1.0872125211312739E-4</v>
      </c>
      <c r="AB10" s="30">
        <f t="shared" si="0"/>
        <v>2.0533739776934011E-4</v>
      </c>
      <c r="AC10" s="30">
        <f t="shared" si="0"/>
        <v>1.250302382823473E-3</v>
      </c>
      <c r="AD10" s="31">
        <f t="shared" si="0"/>
        <v>2.826081119092907E-4</v>
      </c>
      <c r="AE10" s="32">
        <f t="shared" si="1"/>
        <v>6.0556767253731457E-2</v>
      </c>
      <c r="AF10" s="33">
        <f t="shared" si="2"/>
        <v>0.12807122824918987</v>
      </c>
      <c r="AG10" s="33">
        <f t="shared" si="3"/>
        <v>0.13799299928643652</v>
      </c>
      <c r="AH10" s="33">
        <f t="shared" si="4"/>
        <v>0.12999464189106205</v>
      </c>
      <c r="AI10" s="33">
        <f t="shared" si="5"/>
        <v>0.12576732966588416</v>
      </c>
      <c r="AJ10" s="33">
        <f t="shared" si="6"/>
        <v>0.13563755641707492</v>
      </c>
      <c r="AK10" s="33">
        <f t="shared" si="7"/>
        <v>0.12969908618975151</v>
      </c>
      <c r="AL10" s="34">
        <f t="shared" si="8"/>
        <v>0.13326018764826475</v>
      </c>
    </row>
    <row r="11" spans="1:38" x14ac:dyDescent="0.3">
      <c r="A11" s="21" t="s">
        <v>21</v>
      </c>
      <c r="B11" s="22">
        <v>2017</v>
      </c>
      <c r="C11" s="23" t="s">
        <v>30</v>
      </c>
      <c r="D11" s="24">
        <v>104</v>
      </c>
      <c r="E11" s="25">
        <v>53</v>
      </c>
      <c r="F11" s="25">
        <v>62</v>
      </c>
      <c r="G11" s="25">
        <v>50</v>
      </c>
      <c r="H11" s="25">
        <v>62</v>
      </c>
      <c r="I11" s="25">
        <v>52</v>
      </c>
      <c r="J11" s="25">
        <v>115</v>
      </c>
      <c r="K11" s="25">
        <v>940</v>
      </c>
      <c r="L11" s="26">
        <v>1438</v>
      </c>
      <c r="M11" s="27">
        <v>276368</v>
      </c>
      <c r="N11" s="25">
        <v>583860</v>
      </c>
      <c r="O11" s="25">
        <v>630041</v>
      </c>
      <c r="P11" s="25">
        <v>596730</v>
      </c>
      <c r="Q11" s="25">
        <v>569893</v>
      </c>
      <c r="R11" s="25">
        <v>614255</v>
      </c>
      <c r="S11" s="25">
        <v>602923</v>
      </c>
      <c r="T11" s="25">
        <v>630267</v>
      </c>
      <c r="U11" s="28">
        <v>4593132</v>
      </c>
      <c r="V11" s="29">
        <f t="shared" si="0"/>
        <v>3.7630984773924622E-4</v>
      </c>
      <c r="W11" s="30">
        <f t="shared" si="0"/>
        <v>9.0775185832220052E-5</v>
      </c>
      <c r="X11" s="30">
        <f t="shared" si="0"/>
        <v>9.8406294193552487E-5</v>
      </c>
      <c r="Y11" s="30">
        <f t="shared" si="0"/>
        <v>8.3789988772141509E-5</v>
      </c>
      <c r="Z11" s="30">
        <f t="shared" si="0"/>
        <v>1.0879235224857999E-4</v>
      </c>
      <c r="AA11" s="30">
        <f t="shared" si="0"/>
        <v>8.46553955604757E-5</v>
      </c>
      <c r="AB11" s="30">
        <f t="shared" si="0"/>
        <v>1.907374573535924E-4</v>
      </c>
      <c r="AC11" s="30">
        <f t="shared" si="0"/>
        <v>1.4914314092281525E-3</v>
      </c>
      <c r="AD11" s="31">
        <f t="shared" si="0"/>
        <v>3.1307613192914986E-4</v>
      </c>
      <c r="AE11" s="32">
        <f t="shared" si="1"/>
        <v>6.0169836181498813E-2</v>
      </c>
      <c r="AF11" s="33">
        <f t="shared" si="2"/>
        <v>0.1271158764868939</v>
      </c>
      <c r="AG11" s="33">
        <f t="shared" si="3"/>
        <v>0.13717023590874375</v>
      </c>
      <c r="AH11" s="33">
        <f t="shared" si="4"/>
        <v>0.12991788609602337</v>
      </c>
      <c r="AI11" s="33">
        <f t="shared" si="5"/>
        <v>0.1240750320260772</v>
      </c>
      <c r="AJ11" s="33">
        <f t="shared" si="6"/>
        <v>0.13373336538118216</v>
      </c>
      <c r="AK11" s="33">
        <f t="shared" si="7"/>
        <v>0.13126620354041643</v>
      </c>
      <c r="AL11" s="34">
        <f t="shared" si="8"/>
        <v>0.1372194398070859</v>
      </c>
    </row>
    <row r="12" spans="1:38" x14ac:dyDescent="0.3">
      <c r="A12" s="21" t="s">
        <v>31</v>
      </c>
      <c r="B12" s="22">
        <v>2009</v>
      </c>
      <c r="C12" s="23" t="s">
        <v>32</v>
      </c>
      <c r="D12" s="24">
        <v>129</v>
      </c>
      <c r="E12" s="25">
        <v>48</v>
      </c>
      <c r="F12" s="25">
        <v>47</v>
      </c>
      <c r="G12" s="25">
        <v>61</v>
      </c>
      <c r="H12" s="25">
        <v>24</v>
      </c>
      <c r="I12" s="25">
        <v>50</v>
      </c>
      <c r="J12" s="25">
        <v>56</v>
      </c>
      <c r="K12" s="25">
        <v>143</v>
      </c>
      <c r="L12" s="26">
        <v>558</v>
      </c>
      <c r="M12" s="27">
        <v>52103.368999999999</v>
      </c>
      <c r="N12" s="25">
        <v>98091.997000000003</v>
      </c>
      <c r="O12" s="25">
        <v>113846.81400000001</v>
      </c>
      <c r="P12" s="25">
        <v>97175.085999999996</v>
      </c>
      <c r="Q12" s="25">
        <v>96188.665000000008</v>
      </c>
      <c r="R12" s="25">
        <v>107008.777</v>
      </c>
      <c r="S12" s="25">
        <v>71294.965000000011</v>
      </c>
      <c r="T12" s="25">
        <v>42495.14</v>
      </c>
      <c r="U12" s="28">
        <v>683142</v>
      </c>
      <c r="V12" s="29">
        <f t="shared" si="0"/>
        <v>2.4758475790692155E-3</v>
      </c>
      <c r="W12" s="30">
        <f t="shared" si="0"/>
        <v>4.8933655617185569E-4</v>
      </c>
      <c r="X12" s="30">
        <f t="shared" si="0"/>
        <v>4.1283544395014863E-4</v>
      </c>
      <c r="Y12" s="30">
        <f t="shared" si="0"/>
        <v>6.2773291499839789E-4</v>
      </c>
      <c r="Z12" s="30">
        <f t="shared" si="0"/>
        <v>2.4950964856410056E-4</v>
      </c>
      <c r="AA12" s="30">
        <f t="shared" si="0"/>
        <v>4.6725139191152517E-4</v>
      </c>
      <c r="AB12" s="30">
        <f t="shared" si="0"/>
        <v>7.8546921230692791E-4</v>
      </c>
      <c r="AC12" s="30">
        <f t="shared" si="0"/>
        <v>3.3650906903707105E-3</v>
      </c>
      <c r="AD12" s="31">
        <f t="shared" si="0"/>
        <v>8.1681407379432093E-4</v>
      </c>
      <c r="AE12" s="32">
        <f t="shared" si="1"/>
        <v>7.6270188335660807E-2</v>
      </c>
      <c r="AF12" s="33">
        <f t="shared" si="2"/>
        <v>0.14358946895374608</v>
      </c>
      <c r="AG12" s="33">
        <f t="shared" si="3"/>
        <v>0.16665175615025868</v>
      </c>
      <c r="AH12" s="33">
        <f t="shared" si="4"/>
        <v>0.1422472721630349</v>
      </c>
      <c r="AI12" s="33">
        <f t="shared" si="5"/>
        <v>0.14080332493098069</v>
      </c>
      <c r="AJ12" s="33">
        <f t="shared" si="6"/>
        <v>0.15664207002350902</v>
      </c>
      <c r="AK12" s="33">
        <f t="shared" si="7"/>
        <v>0.10436331685066942</v>
      </c>
      <c r="AL12" s="34">
        <f t="shared" si="8"/>
        <v>6.2205427275734769E-2</v>
      </c>
    </row>
    <row r="13" spans="1:38" x14ac:dyDescent="0.3">
      <c r="A13" s="21" t="s">
        <v>31</v>
      </c>
      <c r="B13" s="22">
        <v>2010</v>
      </c>
      <c r="C13" s="23" t="s">
        <v>33</v>
      </c>
      <c r="D13" s="24">
        <v>78</v>
      </c>
      <c r="E13" s="25">
        <v>37</v>
      </c>
      <c r="F13" s="25">
        <v>38</v>
      </c>
      <c r="G13" s="25">
        <v>48</v>
      </c>
      <c r="H13" s="25">
        <v>53</v>
      </c>
      <c r="I13" s="25">
        <v>42</v>
      </c>
      <c r="J13" s="25">
        <v>60</v>
      </c>
      <c r="K13" s="25">
        <v>209</v>
      </c>
      <c r="L13" s="26">
        <v>565</v>
      </c>
      <c r="M13" s="27">
        <v>50438.073999999993</v>
      </c>
      <c r="N13" s="25">
        <v>98531.957999999984</v>
      </c>
      <c r="O13" s="25">
        <v>107026.671</v>
      </c>
      <c r="P13" s="25">
        <v>91869.333999999988</v>
      </c>
      <c r="Q13" s="25">
        <v>93770.667000000001</v>
      </c>
      <c r="R13" s="25">
        <v>107327.258</v>
      </c>
      <c r="S13" s="25">
        <v>76383.357999999993</v>
      </c>
      <c r="T13" s="25">
        <v>43288.370999999999</v>
      </c>
      <c r="U13" s="28">
        <v>674090</v>
      </c>
      <c r="V13" s="29">
        <f t="shared" si="0"/>
        <v>1.5464508022253192E-3</v>
      </c>
      <c r="W13" s="30">
        <f t="shared" si="0"/>
        <v>3.7551268391520246E-4</v>
      </c>
      <c r="X13" s="30">
        <f t="shared" si="0"/>
        <v>3.5505168613531854E-4</v>
      </c>
      <c r="Y13" s="30">
        <f t="shared" si="0"/>
        <v>5.2248120139849943E-4</v>
      </c>
      <c r="Z13" s="30">
        <f t="shared" si="0"/>
        <v>5.6520873419829676E-4</v>
      </c>
      <c r="AA13" s="30">
        <f t="shared" si="0"/>
        <v>3.9132649787810658E-4</v>
      </c>
      <c r="AB13" s="30">
        <f t="shared" si="0"/>
        <v>7.8551141990903313E-4</v>
      </c>
      <c r="AC13" s="30">
        <f t="shared" si="0"/>
        <v>4.8280865084990151E-3</v>
      </c>
      <c r="AD13" s="31">
        <f t="shared" si="0"/>
        <v>8.3816701033986559E-4</v>
      </c>
      <c r="AE13" s="32">
        <f t="shared" si="1"/>
        <v>7.4823946357311322E-2</v>
      </c>
      <c r="AF13" s="33">
        <f t="shared" si="2"/>
        <v>0.14617033037131538</v>
      </c>
      <c r="AG13" s="33">
        <f t="shared" si="3"/>
        <v>0.15877207939592636</v>
      </c>
      <c r="AH13" s="33">
        <f t="shared" si="4"/>
        <v>0.13628645136406117</v>
      </c>
      <c r="AI13" s="33">
        <f t="shared" si="5"/>
        <v>0.13910704356984974</v>
      </c>
      <c r="AJ13" s="33">
        <f t="shared" si="6"/>
        <v>0.15921799462979722</v>
      </c>
      <c r="AK13" s="33">
        <f t="shared" si="7"/>
        <v>0.11331329347713212</v>
      </c>
      <c r="AL13" s="34">
        <f t="shared" si="8"/>
        <v>6.421749469655387E-2</v>
      </c>
    </row>
    <row r="14" spans="1:38" x14ac:dyDescent="0.3">
      <c r="A14" s="21" t="s">
        <v>31</v>
      </c>
      <c r="B14" s="22">
        <v>2011</v>
      </c>
      <c r="C14" s="23" t="s">
        <v>34</v>
      </c>
      <c r="D14" s="24">
        <v>113</v>
      </c>
      <c r="E14" s="25">
        <v>47</v>
      </c>
      <c r="F14" s="25">
        <v>52</v>
      </c>
      <c r="G14" s="25">
        <v>53</v>
      </c>
      <c r="H14" s="25">
        <v>51</v>
      </c>
      <c r="I14" s="25">
        <v>52</v>
      </c>
      <c r="J14" s="25">
        <v>52</v>
      </c>
      <c r="K14" s="25">
        <v>148</v>
      </c>
      <c r="L14" s="26">
        <v>568</v>
      </c>
      <c r="M14" s="27">
        <v>49320.758000000002</v>
      </c>
      <c r="N14" s="25">
        <v>95649.268000000011</v>
      </c>
      <c r="O14" s="25">
        <v>102347.12300000001</v>
      </c>
      <c r="P14" s="25">
        <v>93628.766999999993</v>
      </c>
      <c r="Q14" s="25">
        <v>90209.518999999986</v>
      </c>
      <c r="R14" s="25">
        <v>105024.54300000001</v>
      </c>
      <c r="S14" s="25">
        <v>78744.331000000006</v>
      </c>
      <c r="T14" s="25">
        <v>44774.202999999994</v>
      </c>
      <c r="U14" s="28">
        <v>665600</v>
      </c>
      <c r="V14" s="29">
        <f t="shared" si="0"/>
        <v>2.2911245605754882E-3</v>
      </c>
      <c r="W14" s="30">
        <f t="shared" si="0"/>
        <v>4.9137856444442414E-4</v>
      </c>
      <c r="X14" s="30">
        <f t="shared" si="0"/>
        <v>5.0807485814720939E-4</v>
      </c>
      <c r="Y14" s="30">
        <f t="shared" si="0"/>
        <v>5.6606534186229328E-4</v>
      </c>
      <c r="Z14" s="30">
        <f t="shared" si="0"/>
        <v>5.6535053689843982E-4</v>
      </c>
      <c r="AA14" s="30">
        <f t="shared" si="0"/>
        <v>4.9512236392211669E-4</v>
      </c>
      <c r="AB14" s="30">
        <f t="shared" si="0"/>
        <v>6.6036499821174426E-4</v>
      </c>
      <c r="AC14" s="30">
        <f t="shared" si="0"/>
        <v>3.3054748065532292E-3</v>
      </c>
      <c r="AD14" s="31">
        <f t="shared" si="0"/>
        <v>8.533653846153846E-4</v>
      </c>
      <c r="AE14" s="32">
        <f t="shared" si="1"/>
        <v>7.409969651442308E-2</v>
      </c>
      <c r="AF14" s="33">
        <f t="shared" si="2"/>
        <v>0.14370382812500002</v>
      </c>
      <c r="AG14" s="33">
        <f t="shared" si="3"/>
        <v>0.15376671123798077</v>
      </c>
      <c r="AH14" s="33">
        <f t="shared" si="4"/>
        <v>0.1406682196514423</v>
      </c>
      <c r="AI14" s="33">
        <f t="shared" si="5"/>
        <v>0.13553112830528843</v>
      </c>
      <c r="AJ14" s="33">
        <f t="shared" si="6"/>
        <v>0.15778927734375001</v>
      </c>
      <c r="AK14" s="33">
        <f t="shared" si="7"/>
        <v>0.11830578575721154</v>
      </c>
      <c r="AL14" s="34">
        <f t="shared" si="8"/>
        <v>6.7268934795673072E-2</v>
      </c>
    </row>
    <row r="15" spans="1:38" x14ac:dyDescent="0.3">
      <c r="A15" s="21" t="s">
        <v>31</v>
      </c>
      <c r="B15" s="22">
        <v>2012</v>
      </c>
      <c r="C15" s="23" t="s">
        <v>35</v>
      </c>
      <c r="D15" s="24">
        <v>126</v>
      </c>
      <c r="E15" s="25">
        <v>59</v>
      </c>
      <c r="F15" s="25">
        <v>45</v>
      </c>
      <c r="G15" s="25">
        <v>64</v>
      </c>
      <c r="H15" s="25">
        <v>47</v>
      </c>
      <c r="I15" s="25">
        <v>64</v>
      </c>
      <c r="J15" s="25">
        <v>63</v>
      </c>
      <c r="K15" s="25">
        <v>146</v>
      </c>
      <c r="L15" s="26">
        <v>614</v>
      </c>
      <c r="M15" s="27">
        <v>49808.383000000002</v>
      </c>
      <c r="N15" s="25">
        <v>94571.587999999989</v>
      </c>
      <c r="O15" s="25">
        <v>102031.217</v>
      </c>
      <c r="P15" s="25">
        <v>96648.288</v>
      </c>
      <c r="Q15" s="25">
        <v>87949.646000000008</v>
      </c>
      <c r="R15" s="25">
        <v>102032.47699999998</v>
      </c>
      <c r="S15" s="25">
        <v>80486.59</v>
      </c>
      <c r="T15" s="25">
        <v>45566.747999999992</v>
      </c>
      <c r="U15" s="28">
        <v>664868</v>
      </c>
      <c r="V15" s="29">
        <f t="shared" si="0"/>
        <v>2.5296946499949618E-3</v>
      </c>
      <c r="W15" s="30">
        <f t="shared" si="0"/>
        <v>6.2386601777269515E-4</v>
      </c>
      <c r="X15" s="30">
        <f t="shared" si="0"/>
        <v>4.41041490272531E-4</v>
      </c>
      <c r="Y15" s="30">
        <f t="shared" si="0"/>
        <v>6.6219486474504343E-4</v>
      </c>
      <c r="Z15" s="30">
        <f t="shared" si="0"/>
        <v>5.3439669330789571E-4</v>
      </c>
      <c r="AA15" s="30">
        <f t="shared" si="0"/>
        <v>6.2725126236031696E-4</v>
      </c>
      <c r="AB15" s="30">
        <f t="shared" si="0"/>
        <v>7.8273908734361841E-4</v>
      </c>
      <c r="AC15" s="30">
        <f t="shared" si="0"/>
        <v>3.2040908427347068E-3</v>
      </c>
      <c r="AD15" s="31">
        <f t="shared" si="0"/>
        <v>9.2349158028360516E-4</v>
      </c>
      <c r="AE15" s="32">
        <f t="shared" si="1"/>
        <v>7.4914694345343744E-2</v>
      </c>
      <c r="AF15" s="33">
        <f t="shared" si="2"/>
        <v>0.14224114861897397</v>
      </c>
      <c r="AG15" s="33">
        <f t="shared" si="3"/>
        <v>0.15346086290812613</v>
      </c>
      <c r="AH15" s="33">
        <f t="shared" si="4"/>
        <v>0.14536462576030129</v>
      </c>
      <c r="AI15" s="33">
        <f t="shared" si="5"/>
        <v>0.13228136412039684</v>
      </c>
      <c r="AJ15" s="33">
        <f t="shared" si="6"/>
        <v>0.15346275802114101</v>
      </c>
      <c r="AK15" s="33">
        <f t="shared" si="7"/>
        <v>0.12105649542465571</v>
      </c>
      <c r="AL15" s="34">
        <f t="shared" si="8"/>
        <v>6.8535029509616929E-2</v>
      </c>
    </row>
    <row r="16" spans="1:38" x14ac:dyDescent="0.3">
      <c r="A16" s="21" t="s">
        <v>31</v>
      </c>
      <c r="B16" s="22">
        <v>2013</v>
      </c>
      <c r="C16" s="23" t="s">
        <v>36</v>
      </c>
      <c r="D16" s="24">
        <v>121</v>
      </c>
      <c r="E16" s="25">
        <v>49</v>
      </c>
      <c r="F16" s="25">
        <v>61</v>
      </c>
      <c r="G16" s="25">
        <v>33</v>
      </c>
      <c r="H16" s="25">
        <v>61</v>
      </c>
      <c r="I16" s="25">
        <v>72</v>
      </c>
      <c r="J16" s="25">
        <v>51</v>
      </c>
      <c r="K16" s="25">
        <v>141</v>
      </c>
      <c r="L16" s="26">
        <v>589</v>
      </c>
      <c r="M16" s="27">
        <v>51998.602000000014</v>
      </c>
      <c r="N16" s="25">
        <v>97821.771999999997</v>
      </c>
      <c r="O16" s="25">
        <v>104498.94799999997</v>
      </c>
      <c r="P16" s="25">
        <v>103022.383</v>
      </c>
      <c r="Q16" s="25">
        <v>88056.805999999997</v>
      </c>
      <c r="R16" s="25">
        <v>101852.89100000002</v>
      </c>
      <c r="S16" s="25">
        <v>85664.257000000012</v>
      </c>
      <c r="T16" s="25">
        <v>50562.872000000003</v>
      </c>
      <c r="U16" s="28">
        <v>689969</v>
      </c>
      <c r="V16" s="29">
        <f t="shared" si="0"/>
        <v>2.3269856370369338E-3</v>
      </c>
      <c r="W16" s="30">
        <f t="shared" si="0"/>
        <v>5.0091098329316708E-4</v>
      </c>
      <c r="X16" s="30">
        <f t="shared" si="0"/>
        <v>5.8373793389766956E-4</v>
      </c>
      <c r="Y16" s="30">
        <f t="shared" si="0"/>
        <v>3.203187408313007E-4</v>
      </c>
      <c r="Z16" s="30">
        <f t="shared" si="0"/>
        <v>6.9273464222629198E-4</v>
      </c>
      <c r="AA16" s="30">
        <f t="shared" si="0"/>
        <v>7.069018787105413E-4</v>
      </c>
      <c r="AB16" s="30">
        <f t="shared" si="0"/>
        <v>5.9534748547460103E-4</v>
      </c>
      <c r="AC16" s="30">
        <f t="shared" si="0"/>
        <v>2.7886074192937458E-3</v>
      </c>
      <c r="AD16" s="31">
        <f t="shared" si="0"/>
        <v>8.5366154131562429E-4</v>
      </c>
      <c r="AE16" s="32">
        <f t="shared" si="1"/>
        <v>7.5363678658026678E-2</v>
      </c>
      <c r="AF16" s="33">
        <f t="shared" si="2"/>
        <v>0.14177705375169028</v>
      </c>
      <c r="AG16" s="33">
        <f t="shared" si="3"/>
        <v>0.15145455520465409</v>
      </c>
      <c r="AH16" s="33">
        <f t="shared" si="4"/>
        <v>0.14931450978232355</v>
      </c>
      <c r="AI16" s="33">
        <f t="shared" si="5"/>
        <v>0.1276242932653496</v>
      </c>
      <c r="AJ16" s="33">
        <f t="shared" si="6"/>
        <v>0.14761951768847589</v>
      </c>
      <c r="AK16" s="33">
        <f t="shared" si="7"/>
        <v>0.12415667515497075</v>
      </c>
      <c r="AL16" s="34">
        <f t="shared" si="8"/>
        <v>7.3282817054099531E-2</v>
      </c>
    </row>
    <row r="17" spans="1:38" x14ac:dyDescent="0.3">
      <c r="A17" s="21" t="s">
        <v>31</v>
      </c>
      <c r="B17" s="22">
        <v>2014</v>
      </c>
      <c r="C17" s="23" t="s">
        <v>37</v>
      </c>
      <c r="D17" s="24">
        <v>94</v>
      </c>
      <c r="E17" s="25">
        <v>58</v>
      </c>
      <c r="F17" s="25">
        <v>63</v>
      </c>
      <c r="G17" s="25">
        <v>51</v>
      </c>
      <c r="H17" s="25">
        <v>44</v>
      </c>
      <c r="I17" s="25">
        <v>41</v>
      </c>
      <c r="J17" s="25">
        <v>57</v>
      </c>
      <c r="K17" s="25">
        <v>154</v>
      </c>
      <c r="L17" s="26">
        <v>562</v>
      </c>
      <c r="M17" s="27">
        <v>46005.01400000001</v>
      </c>
      <c r="N17" s="25">
        <v>86970.855999999985</v>
      </c>
      <c r="O17" s="25">
        <v>95779.471999999994</v>
      </c>
      <c r="P17" s="25">
        <v>97905.336999999985</v>
      </c>
      <c r="Q17" s="25">
        <v>80436.801000000007</v>
      </c>
      <c r="R17" s="25">
        <v>89398.393000000011</v>
      </c>
      <c r="S17" s="25">
        <v>76881.040999999997</v>
      </c>
      <c r="T17" s="25">
        <v>48731.736000000004</v>
      </c>
      <c r="U17" s="28">
        <v>627424</v>
      </c>
      <c r="V17" s="29">
        <f t="shared" si="0"/>
        <v>2.043255546015049E-3</v>
      </c>
      <c r="W17" s="30">
        <f t="shared" si="0"/>
        <v>6.6689006717376694E-4</v>
      </c>
      <c r="X17" s="30">
        <f t="shared" si="0"/>
        <v>6.5776098661308134E-4</v>
      </c>
      <c r="Y17" s="30">
        <f t="shared" si="0"/>
        <v>5.2091133703977758E-4</v>
      </c>
      <c r="Z17" s="30">
        <f t="shared" si="0"/>
        <v>5.4701330054137776E-4</v>
      </c>
      <c r="AA17" s="30">
        <f t="shared" si="0"/>
        <v>4.5862121928746523E-4</v>
      </c>
      <c r="AB17" s="30">
        <f t="shared" si="0"/>
        <v>7.4140515344999034E-4</v>
      </c>
      <c r="AC17" s="30">
        <f t="shared" si="0"/>
        <v>3.1601583001270462E-3</v>
      </c>
      <c r="AD17" s="31">
        <f t="shared" si="0"/>
        <v>8.957260162186974E-4</v>
      </c>
      <c r="AE17" s="32">
        <f t="shared" si="1"/>
        <v>7.3323643979191125E-2</v>
      </c>
      <c r="AF17" s="33">
        <f t="shared" si="2"/>
        <v>0.13861576222777577</v>
      </c>
      <c r="AG17" s="33">
        <f t="shared" si="3"/>
        <v>0.15265509766919977</v>
      </c>
      <c r="AH17" s="33">
        <f t="shared" si="4"/>
        <v>0.15604334070740039</v>
      </c>
      <c r="AI17" s="33">
        <f t="shared" si="5"/>
        <v>0.12820166426531343</v>
      </c>
      <c r="AJ17" s="33">
        <f t="shared" si="6"/>
        <v>0.14248481569082472</v>
      </c>
      <c r="AK17" s="33">
        <f t="shared" si="7"/>
        <v>0.12253442807415718</v>
      </c>
      <c r="AL17" s="34">
        <f t="shared" si="8"/>
        <v>7.7669544040393737E-2</v>
      </c>
    </row>
    <row r="18" spans="1:38" x14ac:dyDescent="0.3">
      <c r="A18" s="21" t="s">
        <v>31</v>
      </c>
      <c r="B18" s="22">
        <v>2015</v>
      </c>
      <c r="C18" s="23" t="s">
        <v>38</v>
      </c>
      <c r="D18" s="24">
        <v>117</v>
      </c>
      <c r="E18" s="25">
        <v>56</v>
      </c>
      <c r="F18" s="25">
        <v>76</v>
      </c>
      <c r="G18" s="25">
        <v>55</v>
      </c>
      <c r="H18" s="25">
        <v>42</v>
      </c>
      <c r="I18" s="25">
        <v>48</v>
      </c>
      <c r="J18" s="25">
        <v>58</v>
      </c>
      <c r="K18" s="25">
        <v>157</v>
      </c>
      <c r="L18" s="26">
        <v>609</v>
      </c>
      <c r="M18" s="27">
        <v>50094.328999999991</v>
      </c>
      <c r="N18" s="25">
        <v>93613.091000000015</v>
      </c>
      <c r="O18" s="25">
        <v>102997.93599999999</v>
      </c>
      <c r="P18" s="25">
        <v>105742.04300000001</v>
      </c>
      <c r="Q18" s="25">
        <v>84866.135999999999</v>
      </c>
      <c r="R18" s="25">
        <v>93386.785999999993</v>
      </c>
      <c r="S18" s="25">
        <v>85900.011999999988</v>
      </c>
      <c r="T18" s="25">
        <v>56837.274999999994</v>
      </c>
      <c r="U18" s="28">
        <v>680299</v>
      </c>
      <c r="V18" s="29">
        <f t="shared" si="0"/>
        <v>2.3355937156080086E-3</v>
      </c>
      <c r="W18" s="30">
        <f t="shared" si="0"/>
        <v>5.9820693240435771E-4</v>
      </c>
      <c r="X18" s="30">
        <f t="shared" si="0"/>
        <v>7.3787886390267094E-4</v>
      </c>
      <c r="Y18" s="30">
        <f t="shared" si="0"/>
        <v>5.2013369932714458E-4</v>
      </c>
      <c r="Z18" s="30">
        <f t="shared" si="0"/>
        <v>4.9489704586055385E-4</v>
      </c>
      <c r="AA18" s="30">
        <f t="shared" si="0"/>
        <v>5.1399134776947998E-4</v>
      </c>
      <c r="AB18" s="30">
        <f t="shared" si="0"/>
        <v>6.752036309377932E-4</v>
      </c>
      <c r="AC18" s="30">
        <f t="shared" si="0"/>
        <v>2.7622717661956878E-3</v>
      </c>
      <c r="AD18" s="31">
        <f t="shared" si="0"/>
        <v>8.9519461295694983E-4</v>
      </c>
      <c r="AE18" s="32">
        <f t="shared" si="1"/>
        <v>7.363575280869146E-2</v>
      </c>
      <c r="AF18" s="33">
        <f t="shared" si="2"/>
        <v>0.1376058042125595</v>
      </c>
      <c r="AG18" s="33">
        <f t="shared" si="3"/>
        <v>0.15140098103921951</v>
      </c>
      <c r="AH18" s="33">
        <f t="shared" si="4"/>
        <v>0.15543465887793456</v>
      </c>
      <c r="AI18" s="33">
        <f t="shared" si="5"/>
        <v>0.12474828862015085</v>
      </c>
      <c r="AJ18" s="33">
        <f t="shared" si="6"/>
        <v>0.13727314901241952</v>
      </c>
      <c r="AK18" s="33">
        <f t="shared" si="7"/>
        <v>0.12626802626492173</v>
      </c>
      <c r="AL18" s="34">
        <f t="shared" si="8"/>
        <v>8.3547491617656344E-2</v>
      </c>
    </row>
    <row r="19" spans="1:38" x14ac:dyDescent="0.3">
      <c r="A19" s="21" t="s">
        <v>31</v>
      </c>
      <c r="B19" s="22">
        <v>2016</v>
      </c>
      <c r="C19" s="23" t="s">
        <v>39</v>
      </c>
      <c r="D19" s="24">
        <v>92</v>
      </c>
      <c r="E19" s="25">
        <v>39</v>
      </c>
      <c r="F19" s="25">
        <v>46</v>
      </c>
      <c r="G19" s="25">
        <v>59</v>
      </c>
      <c r="H19" s="25">
        <v>46</v>
      </c>
      <c r="I19" s="25">
        <v>59</v>
      </c>
      <c r="J19" s="25">
        <v>38</v>
      </c>
      <c r="K19" s="25">
        <v>160</v>
      </c>
      <c r="L19" s="26">
        <v>539</v>
      </c>
      <c r="M19" s="27">
        <v>50552.801999999981</v>
      </c>
      <c r="N19" s="25">
        <v>96056.911999999982</v>
      </c>
      <c r="O19" s="25">
        <v>101966.20499999999</v>
      </c>
      <c r="P19" s="25">
        <v>108448.158</v>
      </c>
      <c r="Q19" s="25">
        <v>87242.518000000011</v>
      </c>
      <c r="R19" s="25">
        <v>94010.321999999986</v>
      </c>
      <c r="S19" s="25">
        <v>90611.085000000006</v>
      </c>
      <c r="T19" s="25">
        <v>63495.05799999999</v>
      </c>
      <c r="U19" s="28">
        <v>699828</v>
      </c>
      <c r="V19" s="29">
        <f t="shared" ref="V19:AD47" si="9">D19/M19</f>
        <v>1.8198793412084267E-3</v>
      </c>
      <c r="W19" s="30">
        <f t="shared" si="9"/>
        <v>4.0600930415085596E-4</v>
      </c>
      <c r="X19" s="30">
        <f t="shared" si="9"/>
        <v>4.5112986209499515E-4</v>
      </c>
      <c r="Y19" s="30">
        <f t="shared" si="9"/>
        <v>5.4403874706659386E-4</v>
      </c>
      <c r="Z19" s="30">
        <f t="shared" si="9"/>
        <v>5.2726584530721589E-4</v>
      </c>
      <c r="AA19" s="30">
        <f t="shared" si="9"/>
        <v>6.2759065967245601E-4</v>
      </c>
      <c r="AB19" s="30">
        <f t="shared" si="9"/>
        <v>4.1937473764937255E-4</v>
      </c>
      <c r="AC19" s="30">
        <f t="shared" si="9"/>
        <v>2.5198811535852134E-3</v>
      </c>
      <c r="AD19" s="31">
        <f t="shared" si="9"/>
        <v>7.7018924650056866E-4</v>
      </c>
      <c r="AE19" s="32">
        <f t="shared" si="1"/>
        <v>7.2236037997908037E-2</v>
      </c>
      <c r="AF19" s="33">
        <f t="shared" si="2"/>
        <v>0.13725788622347201</v>
      </c>
      <c r="AG19" s="33">
        <f t="shared" si="3"/>
        <v>0.14570180815857608</v>
      </c>
      <c r="AH19" s="33">
        <f t="shared" si="4"/>
        <v>0.1549640168727173</v>
      </c>
      <c r="AI19" s="33">
        <f t="shared" si="5"/>
        <v>0.12466280000228629</v>
      </c>
      <c r="AJ19" s="33">
        <f t="shared" si="6"/>
        <v>0.13433346765205162</v>
      </c>
      <c r="AK19" s="33">
        <f t="shared" si="7"/>
        <v>0.1294762213000909</v>
      </c>
      <c r="AL19" s="34">
        <f t="shared" si="8"/>
        <v>9.0729519253302221E-2</v>
      </c>
    </row>
    <row r="20" spans="1:38" x14ac:dyDescent="0.3">
      <c r="A20" s="21" t="s">
        <v>31</v>
      </c>
      <c r="B20" s="22">
        <v>2017</v>
      </c>
      <c r="C20" s="23" t="s">
        <v>40</v>
      </c>
      <c r="D20" s="24">
        <v>105</v>
      </c>
      <c r="E20" s="25">
        <v>60</v>
      </c>
      <c r="F20" s="25">
        <v>67</v>
      </c>
      <c r="G20" s="25">
        <v>66</v>
      </c>
      <c r="H20" s="25">
        <v>51</v>
      </c>
      <c r="I20" s="25">
        <v>51</v>
      </c>
      <c r="J20" s="25">
        <v>47</v>
      </c>
      <c r="K20" s="25">
        <v>164</v>
      </c>
      <c r="L20" s="26">
        <v>611</v>
      </c>
      <c r="M20" s="27">
        <v>51140</v>
      </c>
      <c r="N20" s="25">
        <v>95737</v>
      </c>
      <c r="O20" s="25">
        <v>101178</v>
      </c>
      <c r="P20" s="25">
        <v>111036</v>
      </c>
      <c r="Q20" s="25">
        <v>87229</v>
      </c>
      <c r="R20" s="25">
        <v>89984</v>
      </c>
      <c r="S20" s="25">
        <v>88798</v>
      </c>
      <c r="T20" s="25">
        <v>65322</v>
      </c>
      <c r="U20" s="28">
        <v>697411</v>
      </c>
      <c r="V20" s="29">
        <f t="shared" si="9"/>
        <v>2.0531873289010559E-3</v>
      </c>
      <c r="W20" s="30">
        <f t="shared" si="9"/>
        <v>6.2671694329256194E-4</v>
      </c>
      <c r="X20" s="30">
        <f t="shared" si="9"/>
        <v>6.6219929233627859E-4</v>
      </c>
      <c r="Y20" s="30">
        <f t="shared" si="9"/>
        <v>5.9440181562736409E-4</v>
      </c>
      <c r="Z20" s="30">
        <f t="shared" si="9"/>
        <v>5.8466794300060759E-4</v>
      </c>
      <c r="AA20" s="30">
        <f t="shared" si="9"/>
        <v>5.6676742532005687E-4</v>
      </c>
      <c r="AB20" s="30">
        <f t="shared" si="9"/>
        <v>5.292912002522579E-4</v>
      </c>
      <c r="AC20" s="30">
        <f t="shared" si="9"/>
        <v>2.5106396007470683E-3</v>
      </c>
      <c r="AD20" s="31">
        <f t="shared" si="9"/>
        <v>8.7609745186124108E-4</v>
      </c>
      <c r="AE20" s="32">
        <f t="shared" si="1"/>
        <v>7.332835300848424E-2</v>
      </c>
      <c r="AF20" s="33">
        <f t="shared" si="2"/>
        <v>0.13727486374605505</v>
      </c>
      <c r="AG20" s="33">
        <f t="shared" si="3"/>
        <v>0.14507657607924165</v>
      </c>
      <c r="AH20" s="33">
        <f t="shared" si="4"/>
        <v>0.15921171303578521</v>
      </c>
      <c r="AI20" s="33">
        <f t="shared" si="5"/>
        <v>0.12507545765696268</v>
      </c>
      <c r="AJ20" s="33">
        <f t="shared" si="6"/>
        <v>0.12902578250127975</v>
      </c>
      <c r="AK20" s="33">
        <f t="shared" si="7"/>
        <v>0.12732520708735595</v>
      </c>
      <c r="AL20" s="34">
        <f t="shared" si="8"/>
        <v>9.3663564239738123E-2</v>
      </c>
    </row>
    <row r="21" spans="1:38" x14ac:dyDescent="0.3">
      <c r="A21" s="21" t="s">
        <v>41</v>
      </c>
      <c r="B21" s="22">
        <v>2009</v>
      </c>
      <c r="C21" s="23" t="s">
        <v>42</v>
      </c>
      <c r="D21" s="24">
        <v>99</v>
      </c>
      <c r="E21" s="25">
        <v>48</v>
      </c>
      <c r="F21" s="25">
        <v>49</v>
      </c>
      <c r="G21" s="25">
        <v>49</v>
      </c>
      <c r="H21" s="25">
        <v>64</v>
      </c>
      <c r="I21" s="25">
        <v>79</v>
      </c>
      <c r="J21" s="25">
        <v>69</v>
      </c>
      <c r="K21" s="25">
        <v>790</v>
      </c>
      <c r="L21" s="26">
        <v>1247</v>
      </c>
      <c r="M21" s="27">
        <v>500512.114</v>
      </c>
      <c r="N21" s="25">
        <v>900235.31799999997</v>
      </c>
      <c r="O21" s="25">
        <v>858304.76300000004</v>
      </c>
      <c r="P21" s="25">
        <v>919459.38699999987</v>
      </c>
      <c r="Q21" s="25">
        <v>858826.80199999991</v>
      </c>
      <c r="R21" s="25">
        <v>819785.54600000009</v>
      </c>
      <c r="S21" s="25">
        <v>651778.59499999997</v>
      </c>
      <c r="T21" s="25">
        <v>691793.98200000008</v>
      </c>
      <c r="U21" s="28">
        <v>6324865</v>
      </c>
      <c r="V21" s="29">
        <f t="shared" si="9"/>
        <v>1.9779741035398795E-4</v>
      </c>
      <c r="W21" s="30">
        <f t="shared" si="9"/>
        <v>5.3319392208071537E-5</v>
      </c>
      <c r="X21" s="30">
        <f t="shared" si="9"/>
        <v>5.7089278904537549E-5</v>
      </c>
      <c r="Y21" s="30">
        <f t="shared" si="9"/>
        <v>5.3292185269733952E-5</v>
      </c>
      <c r="Z21" s="30">
        <f t="shared" si="9"/>
        <v>7.4520263982166691E-5</v>
      </c>
      <c r="AA21" s="30">
        <f t="shared" si="9"/>
        <v>9.6366666118311868E-5</v>
      </c>
      <c r="AB21" s="30">
        <f t="shared" si="9"/>
        <v>1.0586417002540564E-4</v>
      </c>
      <c r="AC21" s="30">
        <f t="shared" si="9"/>
        <v>1.1419584739897318E-3</v>
      </c>
      <c r="AD21" s="31">
        <f t="shared" si="9"/>
        <v>1.9715835832069144E-4</v>
      </c>
      <c r="AE21" s="32">
        <f t="shared" si="1"/>
        <v>7.9134039066446477E-2</v>
      </c>
      <c r="AF21" s="33">
        <f t="shared" si="2"/>
        <v>0.14233273247729397</v>
      </c>
      <c r="AG21" s="33">
        <f t="shared" si="3"/>
        <v>0.13570325421965529</v>
      </c>
      <c r="AH21" s="33">
        <f t="shared" si="4"/>
        <v>0.14537217584881257</v>
      </c>
      <c r="AI21" s="33">
        <f t="shared" si="5"/>
        <v>0.13578579179160344</v>
      </c>
      <c r="AJ21" s="33">
        <f t="shared" si="6"/>
        <v>0.12961312945019382</v>
      </c>
      <c r="AK21" s="33">
        <f t="shared" si="7"/>
        <v>0.10305019869989319</v>
      </c>
      <c r="AL21" s="34">
        <f t="shared" si="8"/>
        <v>0.109376877134927</v>
      </c>
    </row>
    <row r="22" spans="1:38" x14ac:dyDescent="0.3">
      <c r="A22" s="21" t="s">
        <v>41</v>
      </c>
      <c r="B22" s="22">
        <v>2010</v>
      </c>
      <c r="C22" s="23" t="s">
        <v>43</v>
      </c>
      <c r="D22" s="24">
        <v>112</v>
      </c>
      <c r="E22" s="25">
        <v>40</v>
      </c>
      <c r="F22" s="25">
        <v>37</v>
      </c>
      <c r="G22" s="25">
        <v>54</v>
      </c>
      <c r="H22" s="25">
        <v>56</v>
      </c>
      <c r="I22" s="25">
        <v>58</v>
      </c>
      <c r="J22" s="25">
        <v>69</v>
      </c>
      <c r="K22" s="25">
        <v>599</v>
      </c>
      <c r="L22" s="26">
        <v>1025</v>
      </c>
      <c r="M22" s="27">
        <v>462606.62300000002</v>
      </c>
      <c r="N22" s="25">
        <v>879679.09800000011</v>
      </c>
      <c r="O22" s="25">
        <v>884609.94000000018</v>
      </c>
      <c r="P22" s="25">
        <v>851999.0120000001</v>
      </c>
      <c r="Q22" s="25">
        <v>828954.49</v>
      </c>
      <c r="R22" s="25">
        <v>817134.22900000005</v>
      </c>
      <c r="S22" s="25">
        <v>682565.80700000003</v>
      </c>
      <c r="T22" s="25">
        <v>716041.69899999991</v>
      </c>
      <c r="U22" s="28">
        <v>6246816</v>
      </c>
      <c r="V22" s="29">
        <f t="shared" si="9"/>
        <v>2.4210634788079979E-4</v>
      </c>
      <c r="W22" s="30">
        <f t="shared" si="9"/>
        <v>4.5471127017729815E-5</v>
      </c>
      <c r="X22" s="30">
        <f t="shared" si="9"/>
        <v>4.182634438857876E-5</v>
      </c>
      <c r="Y22" s="30">
        <f t="shared" si="9"/>
        <v>6.3380355187548027E-5</v>
      </c>
      <c r="Z22" s="30">
        <f t="shared" si="9"/>
        <v>6.7554975183257643E-5</v>
      </c>
      <c r="AA22" s="30">
        <f t="shared" si="9"/>
        <v>7.0979770448460793E-5</v>
      </c>
      <c r="AB22" s="30">
        <f t="shared" si="9"/>
        <v>1.0108915403082884E-4</v>
      </c>
      <c r="AC22" s="30">
        <f t="shared" si="9"/>
        <v>8.3654345946129055E-4</v>
      </c>
      <c r="AD22" s="31">
        <f t="shared" si="9"/>
        <v>1.6408359074446887E-4</v>
      </c>
      <c r="AE22" s="32">
        <f t="shared" si="1"/>
        <v>7.4054786150256388E-2</v>
      </c>
      <c r="AF22" s="33">
        <f t="shared" si="2"/>
        <v>0.14082039522214199</v>
      </c>
      <c r="AG22" s="33">
        <f t="shared" si="3"/>
        <v>0.14160973206190164</v>
      </c>
      <c r="AH22" s="33">
        <f t="shared" si="4"/>
        <v>0.13638932409726812</v>
      </c>
      <c r="AI22" s="33">
        <f t="shared" si="5"/>
        <v>0.13270032125165845</v>
      </c>
      <c r="AJ22" s="33">
        <f t="shared" si="6"/>
        <v>0.13080811552637375</v>
      </c>
      <c r="AK22" s="33">
        <f t="shared" si="7"/>
        <v>0.1092661936897133</v>
      </c>
      <c r="AL22" s="34">
        <f t="shared" si="8"/>
        <v>0.11462506643384404</v>
      </c>
    </row>
    <row r="23" spans="1:38" x14ac:dyDescent="0.3">
      <c r="A23" s="21" t="s">
        <v>41</v>
      </c>
      <c r="B23" s="22">
        <v>2011</v>
      </c>
      <c r="C23" s="23" t="s">
        <v>44</v>
      </c>
      <c r="D23" s="24">
        <v>109</v>
      </c>
      <c r="E23" s="25">
        <v>50</v>
      </c>
      <c r="F23" s="25">
        <v>52</v>
      </c>
      <c r="G23" s="25">
        <v>39</v>
      </c>
      <c r="H23" s="25">
        <v>75</v>
      </c>
      <c r="I23" s="25">
        <v>65</v>
      </c>
      <c r="J23" s="25">
        <v>49</v>
      </c>
      <c r="K23" s="25">
        <v>564</v>
      </c>
      <c r="L23" s="26">
        <v>1003</v>
      </c>
      <c r="M23" s="27">
        <v>454131.86400000012</v>
      </c>
      <c r="N23" s="25">
        <v>873412.43400000012</v>
      </c>
      <c r="O23" s="25">
        <v>887156.55900000012</v>
      </c>
      <c r="P23" s="25">
        <v>851683.30799999996</v>
      </c>
      <c r="Q23" s="25">
        <v>819503.74500000011</v>
      </c>
      <c r="R23" s="25">
        <v>818149.83299999998</v>
      </c>
      <c r="S23" s="25">
        <v>696964.84</v>
      </c>
      <c r="T23" s="25">
        <v>735348.44299999997</v>
      </c>
      <c r="U23" s="28">
        <v>6257995</v>
      </c>
      <c r="V23" s="29">
        <f t="shared" si="9"/>
        <v>2.4001839254336044E-4</v>
      </c>
      <c r="W23" s="30">
        <f t="shared" si="9"/>
        <v>5.7246723373301547E-5</v>
      </c>
      <c r="X23" s="30">
        <f t="shared" si="9"/>
        <v>5.8614231583447038E-5</v>
      </c>
      <c r="Y23" s="30">
        <f t="shared" si="9"/>
        <v>4.5791668844119232E-5</v>
      </c>
      <c r="Z23" s="30">
        <f t="shared" si="9"/>
        <v>9.1518800807920641E-5</v>
      </c>
      <c r="AA23" s="30">
        <f t="shared" si="9"/>
        <v>7.9447550287527839E-5</v>
      </c>
      <c r="AB23" s="30">
        <f t="shared" si="9"/>
        <v>7.0304837759104178E-5</v>
      </c>
      <c r="AC23" s="30">
        <f t="shared" si="9"/>
        <v>7.6698333336921206E-4</v>
      </c>
      <c r="AD23" s="31">
        <f t="shared" si="9"/>
        <v>1.6027497625038052E-4</v>
      </c>
      <c r="AE23" s="32">
        <f t="shared" si="1"/>
        <v>7.2568268910409822E-2</v>
      </c>
      <c r="AF23" s="33">
        <f t="shared" si="2"/>
        <v>0.13956745475188143</v>
      </c>
      <c r="AG23" s="33">
        <f t="shared" si="3"/>
        <v>0.14176370530816981</v>
      </c>
      <c r="AH23" s="33">
        <f t="shared" si="4"/>
        <v>0.13609523625378414</v>
      </c>
      <c r="AI23" s="33">
        <f t="shared" si="5"/>
        <v>0.13095308401492811</v>
      </c>
      <c r="AJ23" s="33">
        <f t="shared" si="6"/>
        <v>0.13073673484878143</v>
      </c>
      <c r="AK23" s="33">
        <f t="shared" si="7"/>
        <v>0.1113719074559823</v>
      </c>
      <c r="AL23" s="34">
        <f t="shared" si="8"/>
        <v>0.11750543792380785</v>
      </c>
    </row>
    <row r="24" spans="1:38" x14ac:dyDescent="0.3">
      <c r="A24" s="21" t="s">
        <v>41</v>
      </c>
      <c r="B24" s="22">
        <v>2012</v>
      </c>
      <c r="C24" s="23" t="s">
        <v>45</v>
      </c>
      <c r="D24" s="24">
        <v>112</v>
      </c>
      <c r="E24" s="25">
        <v>63</v>
      </c>
      <c r="F24" s="25">
        <v>36</v>
      </c>
      <c r="G24" s="25">
        <v>64</v>
      </c>
      <c r="H24" s="25">
        <v>58</v>
      </c>
      <c r="I24" s="25">
        <v>60</v>
      </c>
      <c r="J24" s="25">
        <v>55</v>
      </c>
      <c r="K24" s="25">
        <v>555</v>
      </c>
      <c r="L24" s="26">
        <v>1003</v>
      </c>
      <c r="M24" s="27">
        <v>455863.22200000007</v>
      </c>
      <c r="N24" s="25">
        <v>900246.20200000005</v>
      </c>
      <c r="O24" s="25">
        <v>906892.9389999999</v>
      </c>
      <c r="P24" s="25">
        <v>863096.41799999983</v>
      </c>
      <c r="Q24" s="25">
        <v>824146.85199999996</v>
      </c>
      <c r="R24" s="25">
        <v>833025.96100000013</v>
      </c>
      <c r="S24" s="25">
        <v>726808.64299999992</v>
      </c>
      <c r="T24" s="25">
        <v>771923.65500000003</v>
      </c>
      <c r="U24" s="28">
        <v>6410979</v>
      </c>
      <c r="V24" s="29">
        <f t="shared" si="9"/>
        <v>2.4568772955322986E-4</v>
      </c>
      <c r="W24" s="30">
        <f t="shared" si="9"/>
        <v>6.9980856192492993E-5</v>
      </c>
      <c r="X24" s="30">
        <f t="shared" si="9"/>
        <v>3.9695975623865792E-5</v>
      </c>
      <c r="Y24" s="30">
        <f t="shared" si="9"/>
        <v>7.4151622768060213E-5</v>
      </c>
      <c r="Z24" s="30">
        <f t="shared" si="9"/>
        <v>7.0375807247517099E-5</v>
      </c>
      <c r="AA24" s="30">
        <f t="shared" si="9"/>
        <v>7.2026566768667593E-5</v>
      </c>
      <c r="AB24" s="30">
        <f t="shared" si="9"/>
        <v>7.5673288326594661E-5</v>
      </c>
      <c r="AC24" s="30">
        <f t="shared" si="9"/>
        <v>7.1898301911735036E-4</v>
      </c>
      <c r="AD24" s="31">
        <f t="shared" si="9"/>
        <v>1.5645036428913587E-4</v>
      </c>
      <c r="AE24" s="32">
        <f t="shared" si="1"/>
        <v>7.1106647206300333E-2</v>
      </c>
      <c r="AF24" s="33">
        <f t="shared" si="2"/>
        <v>0.14042257851725923</v>
      </c>
      <c r="AG24" s="33">
        <f t="shared" si="3"/>
        <v>0.14145935261993525</v>
      </c>
      <c r="AH24" s="33">
        <f t="shared" si="4"/>
        <v>0.13462786541649877</v>
      </c>
      <c r="AI24" s="33">
        <f t="shared" si="5"/>
        <v>0.12855241796923683</v>
      </c>
      <c r="AJ24" s="33">
        <f t="shared" si="6"/>
        <v>0.1299374028522009</v>
      </c>
      <c r="AK24" s="33">
        <f t="shared" si="7"/>
        <v>0.1133693688592647</v>
      </c>
      <c r="AL24" s="34">
        <f t="shared" si="8"/>
        <v>0.12040651747572408</v>
      </c>
    </row>
    <row r="25" spans="1:38" x14ac:dyDescent="0.3">
      <c r="A25" s="21" t="s">
        <v>41</v>
      </c>
      <c r="B25" s="22">
        <v>2013</v>
      </c>
      <c r="C25" s="23" t="s">
        <v>46</v>
      </c>
      <c r="D25" s="24">
        <v>111</v>
      </c>
      <c r="E25" s="25">
        <v>46</v>
      </c>
      <c r="F25" s="25">
        <v>50</v>
      </c>
      <c r="G25" s="25">
        <v>49</v>
      </c>
      <c r="H25" s="25">
        <v>56</v>
      </c>
      <c r="I25" s="25">
        <v>40</v>
      </c>
      <c r="J25" s="25">
        <v>62</v>
      </c>
      <c r="K25" s="25">
        <v>624</v>
      </c>
      <c r="L25" s="26">
        <v>1038</v>
      </c>
      <c r="M25" s="27">
        <v>447025.81299999997</v>
      </c>
      <c r="N25" s="25">
        <v>903409.99699999997</v>
      </c>
      <c r="O25" s="25">
        <v>915730.4439999999</v>
      </c>
      <c r="P25" s="25">
        <v>864909.08499999996</v>
      </c>
      <c r="Q25" s="25">
        <v>828891.43900000001</v>
      </c>
      <c r="R25" s="25">
        <v>837667.321</v>
      </c>
      <c r="S25" s="25">
        <v>746335.27199999988</v>
      </c>
      <c r="T25" s="25">
        <v>803498.20700000005</v>
      </c>
      <c r="U25" s="28">
        <v>6471024</v>
      </c>
      <c r="V25" s="29">
        <f t="shared" si="9"/>
        <v>2.483078085694349E-4</v>
      </c>
      <c r="W25" s="30">
        <f t="shared" si="9"/>
        <v>5.0918187924369408E-5</v>
      </c>
      <c r="X25" s="30">
        <f t="shared" si="9"/>
        <v>5.4601220618586321E-5</v>
      </c>
      <c r="Y25" s="30">
        <f t="shared" si="9"/>
        <v>5.6653353340599958E-5</v>
      </c>
      <c r="Z25" s="30">
        <f t="shared" si="9"/>
        <v>6.7560113864319934E-5</v>
      </c>
      <c r="AA25" s="30">
        <f t="shared" si="9"/>
        <v>4.7751653905094864E-5</v>
      </c>
      <c r="AB25" s="30">
        <f t="shared" si="9"/>
        <v>8.3072584568936206E-5</v>
      </c>
      <c r="AC25" s="30">
        <f t="shared" si="9"/>
        <v>7.7660409763677287E-4</v>
      </c>
      <c r="AD25" s="31">
        <f t="shared" si="9"/>
        <v>1.6040737911032318E-4</v>
      </c>
      <c r="AE25" s="32">
        <f t="shared" si="1"/>
        <v>6.9081155161841462E-2</v>
      </c>
      <c r="AF25" s="33">
        <f t="shared" si="2"/>
        <v>0.1396085066289354</v>
      </c>
      <c r="AG25" s="33">
        <f t="shared" si="3"/>
        <v>0.14151244748899092</v>
      </c>
      <c r="AH25" s="33">
        <f t="shared" si="4"/>
        <v>0.13365876637144292</v>
      </c>
      <c r="AI25" s="33">
        <f t="shared" si="5"/>
        <v>0.12809277774274982</v>
      </c>
      <c r="AJ25" s="33">
        <f t="shared" si="6"/>
        <v>0.1294489590828283</v>
      </c>
      <c r="AK25" s="33">
        <f t="shared" si="7"/>
        <v>0.11533495656947028</v>
      </c>
      <c r="AL25" s="34">
        <f t="shared" si="8"/>
        <v>0.12416863343421382</v>
      </c>
    </row>
    <row r="26" spans="1:38" x14ac:dyDescent="0.3">
      <c r="A26" s="21" t="s">
        <v>41</v>
      </c>
      <c r="B26" s="22">
        <v>2014</v>
      </c>
      <c r="C26" s="23" t="s">
        <v>47</v>
      </c>
      <c r="D26" s="24">
        <v>101</v>
      </c>
      <c r="E26" s="25">
        <v>47</v>
      </c>
      <c r="F26" s="25">
        <v>67</v>
      </c>
      <c r="G26" s="25">
        <v>41</v>
      </c>
      <c r="H26" s="25">
        <v>69</v>
      </c>
      <c r="I26" s="25">
        <v>69</v>
      </c>
      <c r="J26" s="25">
        <v>83</v>
      </c>
      <c r="K26" s="25">
        <v>587</v>
      </c>
      <c r="L26" s="26">
        <v>1064</v>
      </c>
      <c r="M26" s="27">
        <v>438431.64299999992</v>
      </c>
      <c r="N26" s="25">
        <v>904270.46600000001</v>
      </c>
      <c r="O26" s="25">
        <v>919818.57899999991</v>
      </c>
      <c r="P26" s="25">
        <v>871065.06200000003</v>
      </c>
      <c r="Q26" s="25">
        <v>823562.723</v>
      </c>
      <c r="R26" s="25">
        <v>836970.60700000008</v>
      </c>
      <c r="S26" s="25">
        <v>760042.52499999991</v>
      </c>
      <c r="T26" s="25">
        <v>841258.554</v>
      </c>
      <c r="U26" s="28">
        <v>6524205</v>
      </c>
      <c r="V26" s="29">
        <f t="shared" si="9"/>
        <v>2.3036658419292062E-4</v>
      </c>
      <c r="W26" s="30">
        <f t="shared" si="9"/>
        <v>5.1975599963916103E-5</v>
      </c>
      <c r="X26" s="30">
        <f t="shared" si="9"/>
        <v>7.2840450855907323E-5</v>
      </c>
      <c r="Y26" s="30">
        <f t="shared" si="9"/>
        <v>4.7068814705829632E-5</v>
      </c>
      <c r="Z26" s="30">
        <f t="shared" si="9"/>
        <v>8.3782325344514166E-5</v>
      </c>
      <c r="AA26" s="30">
        <f t="shared" si="9"/>
        <v>8.2440171044142761E-5</v>
      </c>
      <c r="AB26" s="30">
        <f t="shared" si="9"/>
        <v>1.0920441589764994E-4</v>
      </c>
      <c r="AC26" s="30">
        <f t="shared" si="9"/>
        <v>6.9776407884228179E-4</v>
      </c>
      <c r="AD26" s="31">
        <f t="shared" si="9"/>
        <v>1.630850042265686E-4</v>
      </c>
      <c r="AE26" s="32">
        <f t="shared" si="1"/>
        <v>6.7200776646350005E-2</v>
      </c>
      <c r="AF26" s="33">
        <f t="shared" si="2"/>
        <v>0.13860239921952178</v>
      </c>
      <c r="AG26" s="33">
        <f t="shared" si="3"/>
        <v>0.14098554214651438</v>
      </c>
      <c r="AH26" s="33">
        <f t="shared" si="4"/>
        <v>0.13351282830628405</v>
      </c>
      <c r="AI26" s="33">
        <f t="shared" si="5"/>
        <v>0.12623188924934148</v>
      </c>
      <c r="AJ26" s="33">
        <f t="shared" si="6"/>
        <v>0.12828698776326006</v>
      </c>
      <c r="AK26" s="33">
        <f t="shared" si="7"/>
        <v>0.11649580676879404</v>
      </c>
      <c r="AL26" s="34">
        <f t="shared" si="8"/>
        <v>0.12894422446872839</v>
      </c>
    </row>
    <row r="27" spans="1:38" x14ac:dyDescent="0.3">
      <c r="A27" s="21" t="s">
        <v>41</v>
      </c>
      <c r="B27" s="22">
        <v>2015</v>
      </c>
      <c r="C27" s="23" t="s">
        <v>48</v>
      </c>
      <c r="D27" s="24">
        <v>108</v>
      </c>
      <c r="E27" s="25">
        <v>63</v>
      </c>
      <c r="F27" s="25">
        <v>49</v>
      </c>
      <c r="G27" s="25">
        <v>41</v>
      </c>
      <c r="H27" s="25">
        <v>47</v>
      </c>
      <c r="I27" s="25">
        <v>59</v>
      </c>
      <c r="J27" s="25">
        <v>76</v>
      </c>
      <c r="K27" s="25">
        <v>631</v>
      </c>
      <c r="L27" s="26">
        <v>1074</v>
      </c>
      <c r="M27" s="27">
        <v>424856.47899999999</v>
      </c>
      <c r="N27" s="25">
        <v>892843.10599999991</v>
      </c>
      <c r="O27" s="25">
        <v>916341.00699999998</v>
      </c>
      <c r="P27" s="25">
        <v>873997.61800000002</v>
      </c>
      <c r="Q27" s="25">
        <v>823284.95900000015</v>
      </c>
      <c r="R27" s="25">
        <v>824481.64100000006</v>
      </c>
      <c r="S27" s="25">
        <v>767758.80300000007</v>
      </c>
      <c r="T27" s="25">
        <v>882439.02999999991</v>
      </c>
      <c r="U27" s="28">
        <v>6522731</v>
      </c>
      <c r="V27" s="29">
        <f t="shared" si="9"/>
        <v>2.5420349068043752E-4</v>
      </c>
      <c r="W27" s="30">
        <f t="shared" si="9"/>
        <v>7.0561109310956599E-5</v>
      </c>
      <c r="X27" s="30">
        <f t="shared" si="9"/>
        <v>5.3473542737567346E-5</v>
      </c>
      <c r="Y27" s="30">
        <f t="shared" si="9"/>
        <v>4.6910882999683412E-5</v>
      </c>
      <c r="Z27" s="30">
        <f t="shared" si="9"/>
        <v>5.7088374427595963E-5</v>
      </c>
      <c r="AA27" s="30">
        <f t="shared" si="9"/>
        <v>7.1560113732114017E-5</v>
      </c>
      <c r="AB27" s="30">
        <f t="shared" si="9"/>
        <v>9.8989421811943715E-5</v>
      </c>
      <c r="AC27" s="30">
        <f t="shared" si="9"/>
        <v>7.1506356648798732E-4</v>
      </c>
      <c r="AD27" s="31">
        <f t="shared" si="9"/>
        <v>1.6465495817626083E-4</v>
      </c>
      <c r="AE27" s="32">
        <f t="shared" si="1"/>
        <v>6.5134753985715485E-2</v>
      </c>
      <c r="AF27" s="33">
        <f t="shared" si="2"/>
        <v>0.13688179169124098</v>
      </c>
      <c r="AG27" s="33">
        <f t="shared" si="3"/>
        <v>0.14048425529122693</v>
      </c>
      <c r="AH27" s="33">
        <f t="shared" si="4"/>
        <v>0.13399258960702196</v>
      </c>
      <c r="AI27" s="33">
        <f t="shared" si="5"/>
        <v>0.12621783099747638</v>
      </c>
      <c r="AJ27" s="33">
        <f t="shared" si="6"/>
        <v>0.12640129433514888</v>
      </c>
      <c r="AK27" s="33">
        <f t="shared" si="7"/>
        <v>0.11770511508139767</v>
      </c>
      <c r="AL27" s="34">
        <f t="shared" si="8"/>
        <v>0.13528674262360352</v>
      </c>
    </row>
    <row r="28" spans="1:38" x14ac:dyDescent="0.3">
      <c r="A28" s="21" t="s">
        <v>41</v>
      </c>
      <c r="B28" s="22">
        <v>2016</v>
      </c>
      <c r="C28" s="23" t="s">
        <v>49</v>
      </c>
      <c r="D28" s="24">
        <v>88</v>
      </c>
      <c r="E28" s="25">
        <v>35</v>
      </c>
      <c r="F28" s="25">
        <v>61</v>
      </c>
      <c r="G28" s="25">
        <v>51</v>
      </c>
      <c r="H28" s="25">
        <v>61</v>
      </c>
      <c r="I28" s="25">
        <v>79</v>
      </c>
      <c r="J28" s="25">
        <v>97</v>
      </c>
      <c r="K28" s="25">
        <v>672</v>
      </c>
      <c r="L28" s="26">
        <v>1144</v>
      </c>
      <c r="M28" s="27">
        <v>427120.03400000004</v>
      </c>
      <c r="N28" s="25">
        <v>890321.97599999979</v>
      </c>
      <c r="O28" s="25">
        <v>920124.60400000005</v>
      </c>
      <c r="P28" s="25">
        <v>879311.56</v>
      </c>
      <c r="Q28" s="25">
        <v>813442.70500000007</v>
      </c>
      <c r="R28" s="25">
        <v>817605.8600000001</v>
      </c>
      <c r="S28" s="25">
        <v>756395.48199999996</v>
      </c>
      <c r="T28" s="25">
        <v>881184.24600000004</v>
      </c>
      <c r="U28" s="28">
        <v>6508490</v>
      </c>
      <c r="V28" s="29">
        <f t="shared" si="9"/>
        <v>2.0603107556411176E-4</v>
      </c>
      <c r="W28" s="30">
        <f t="shared" si="9"/>
        <v>3.9311620900616752E-5</v>
      </c>
      <c r="X28" s="30">
        <f t="shared" si="9"/>
        <v>6.6295368838979542E-5</v>
      </c>
      <c r="Y28" s="30">
        <f t="shared" si="9"/>
        <v>5.7999919846385277E-5</v>
      </c>
      <c r="Z28" s="30">
        <f t="shared" si="9"/>
        <v>7.4989915853999813E-5</v>
      </c>
      <c r="AA28" s="30">
        <f t="shared" si="9"/>
        <v>9.6623573612840779E-5</v>
      </c>
      <c r="AB28" s="30">
        <f t="shared" si="9"/>
        <v>1.2823979295000602E-4</v>
      </c>
      <c r="AC28" s="30">
        <f t="shared" si="9"/>
        <v>7.6261009323582481E-4</v>
      </c>
      <c r="AD28" s="31">
        <f t="shared" si="9"/>
        <v>1.7577041679406436E-4</v>
      </c>
      <c r="AE28" s="32">
        <f t="shared" si="1"/>
        <v>6.5625058039576009E-2</v>
      </c>
      <c r="AF28" s="33">
        <f t="shared" si="2"/>
        <v>0.13679393776436621</v>
      </c>
      <c r="AG28" s="33">
        <f t="shared" si="3"/>
        <v>0.14137297652758168</v>
      </c>
      <c r="AH28" s="33">
        <f t="shared" si="4"/>
        <v>0.13510223723167741</v>
      </c>
      <c r="AI28" s="33">
        <f t="shared" si="5"/>
        <v>0.12498178609785067</v>
      </c>
      <c r="AJ28" s="33">
        <f t="shared" si="6"/>
        <v>0.1256214360012845</v>
      </c>
      <c r="AK28" s="33">
        <f t="shared" si="7"/>
        <v>0.11621673875199931</v>
      </c>
      <c r="AL28" s="34">
        <f t="shared" si="8"/>
        <v>0.13538996695085959</v>
      </c>
    </row>
    <row r="29" spans="1:38" x14ac:dyDescent="0.3">
      <c r="A29" s="21" t="s">
        <v>41</v>
      </c>
      <c r="B29" s="22">
        <v>2017</v>
      </c>
      <c r="C29" s="23" t="s">
        <v>50</v>
      </c>
      <c r="D29" s="24">
        <v>123</v>
      </c>
      <c r="E29" s="25">
        <v>43</v>
      </c>
      <c r="F29" s="25">
        <v>53</v>
      </c>
      <c r="G29" s="25">
        <v>67</v>
      </c>
      <c r="H29" s="25">
        <v>73</v>
      </c>
      <c r="I29" s="25">
        <v>44</v>
      </c>
      <c r="J29" s="25">
        <v>66</v>
      </c>
      <c r="K29" s="25">
        <v>696</v>
      </c>
      <c r="L29" s="26">
        <v>1165</v>
      </c>
      <c r="M29" s="27">
        <v>430289</v>
      </c>
      <c r="N29" s="25">
        <v>903976</v>
      </c>
      <c r="O29" s="25">
        <v>936681</v>
      </c>
      <c r="P29" s="25">
        <v>909225</v>
      </c>
      <c r="Q29" s="25">
        <v>834243</v>
      </c>
      <c r="R29" s="25">
        <v>833583</v>
      </c>
      <c r="S29" s="25">
        <v>801636</v>
      </c>
      <c r="T29" s="25">
        <v>962136</v>
      </c>
      <c r="U29" s="28">
        <v>6742401</v>
      </c>
      <c r="V29" s="29">
        <f t="shared" si="9"/>
        <v>2.8585439088612538E-4</v>
      </c>
      <c r="W29" s="30">
        <f t="shared" si="9"/>
        <v>4.7567634538970061E-5</v>
      </c>
      <c r="X29" s="30">
        <f t="shared" si="9"/>
        <v>5.6582764035995178E-5</v>
      </c>
      <c r="Y29" s="30">
        <f t="shared" si="9"/>
        <v>7.3689130853199158E-5</v>
      </c>
      <c r="Z29" s="30">
        <f t="shared" si="9"/>
        <v>8.7504480109512457E-5</v>
      </c>
      <c r="AA29" s="30">
        <f t="shared" si="9"/>
        <v>5.2784185857916969E-5</v>
      </c>
      <c r="AB29" s="30">
        <f t="shared" si="9"/>
        <v>8.2331631812942535E-5</v>
      </c>
      <c r="AC29" s="30">
        <f t="shared" si="9"/>
        <v>7.2339045623487743E-4</v>
      </c>
      <c r="AD29" s="31">
        <f t="shared" si="9"/>
        <v>1.7278711248411359E-4</v>
      </c>
      <c r="AE29" s="32">
        <f t="shared" si="1"/>
        <v>6.3818363814314813E-2</v>
      </c>
      <c r="AF29" s="33">
        <f t="shared" si="2"/>
        <v>0.13407330712011939</v>
      </c>
      <c r="AG29" s="33">
        <f t="shared" si="3"/>
        <v>0.13892395305470559</v>
      </c>
      <c r="AH29" s="33">
        <f t="shared" si="4"/>
        <v>0.13485181317456496</v>
      </c>
      <c r="AI29" s="33">
        <f t="shared" si="5"/>
        <v>0.12373084899578059</v>
      </c>
      <c r="AJ29" s="33">
        <f t="shared" si="6"/>
        <v>0.12363296101789259</v>
      </c>
      <c r="AK29" s="33">
        <f t="shared" si="7"/>
        <v>0.11889473794275957</v>
      </c>
      <c r="AL29" s="34">
        <f t="shared" si="8"/>
        <v>0.14269931438370398</v>
      </c>
    </row>
    <row r="30" spans="1:38" x14ac:dyDescent="0.3">
      <c r="A30" s="21" t="s">
        <v>51</v>
      </c>
      <c r="B30" s="22">
        <v>2009</v>
      </c>
      <c r="C30" s="23" t="s">
        <v>52</v>
      </c>
      <c r="D30" s="24">
        <v>121</v>
      </c>
      <c r="E30" s="25">
        <v>40</v>
      </c>
      <c r="F30" s="25">
        <v>76</v>
      </c>
      <c r="G30" s="25">
        <v>32</v>
      </c>
      <c r="H30" s="25">
        <v>58</v>
      </c>
      <c r="I30" s="25">
        <v>32</v>
      </c>
      <c r="J30" s="25">
        <v>66</v>
      </c>
      <c r="K30" s="25">
        <v>545</v>
      </c>
      <c r="L30" s="26">
        <v>970</v>
      </c>
      <c r="M30" s="27">
        <v>198959.60400000005</v>
      </c>
      <c r="N30" s="25">
        <v>382358.41599999997</v>
      </c>
      <c r="O30" s="25">
        <v>391430.01900000003</v>
      </c>
      <c r="P30" s="25">
        <v>377051.39399999997</v>
      </c>
      <c r="Q30" s="25">
        <v>375183.05599999992</v>
      </c>
      <c r="R30" s="25">
        <v>393354.82899999991</v>
      </c>
      <c r="S30" s="25">
        <v>322334.0909999999</v>
      </c>
      <c r="T30" s="25">
        <v>340052.29099999997</v>
      </c>
      <c r="U30" s="28">
        <v>2838143</v>
      </c>
      <c r="V30" s="29">
        <f t="shared" si="9"/>
        <v>6.0816365517092586E-4</v>
      </c>
      <c r="W30" s="30">
        <f t="shared" si="9"/>
        <v>1.0461388667328301E-4</v>
      </c>
      <c r="X30" s="30">
        <f t="shared" si="9"/>
        <v>1.941598659044083E-4</v>
      </c>
      <c r="Y30" s="30">
        <f t="shared" si="9"/>
        <v>8.4869066947409303E-5</v>
      </c>
      <c r="Z30" s="30">
        <f t="shared" si="9"/>
        <v>1.5459120307394697E-4</v>
      </c>
      <c r="AA30" s="30">
        <f t="shared" si="9"/>
        <v>8.1351486344661118E-5</v>
      </c>
      <c r="AB30" s="30">
        <f t="shared" si="9"/>
        <v>2.0475649905737095E-4</v>
      </c>
      <c r="AC30" s="30">
        <f t="shared" si="9"/>
        <v>1.6026946867415755E-3</v>
      </c>
      <c r="AD30" s="31">
        <f t="shared" si="9"/>
        <v>3.4177277184412486E-4</v>
      </c>
      <c r="AE30" s="32">
        <f t="shared" si="1"/>
        <v>7.0102036437205612E-2</v>
      </c>
      <c r="AF30" s="33">
        <f t="shared" si="2"/>
        <v>0.13472133574664841</v>
      </c>
      <c r="AG30" s="33">
        <f t="shared" si="3"/>
        <v>0.13791765214085408</v>
      </c>
      <c r="AH30" s="33">
        <f t="shared" si="4"/>
        <v>0.1328514433557435</v>
      </c>
      <c r="AI30" s="33">
        <f t="shared" si="5"/>
        <v>0.13219314742069019</v>
      </c>
      <c r="AJ30" s="33">
        <f t="shared" si="6"/>
        <v>0.13859584559340382</v>
      </c>
      <c r="AK30" s="33">
        <f t="shared" si="7"/>
        <v>0.11357218117621272</v>
      </c>
      <c r="AL30" s="34">
        <f t="shared" si="8"/>
        <v>0.119815066048469</v>
      </c>
    </row>
    <row r="31" spans="1:38" x14ac:dyDescent="0.3">
      <c r="A31" s="21" t="s">
        <v>51</v>
      </c>
      <c r="B31" s="22">
        <v>2010</v>
      </c>
      <c r="C31" s="23" t="s">
        <v>53</v>
      </c>
      <c r="D31" s="24">
        <v>128</v>
      </c>
      <c r="E31" s="25">
        <v>50</v>
      </c>
      <c r="F31" s="25">
        <v>54</v>
      </c>
      <c r="G31" s="25">
        <v>61</v>
      </c>
      <c r="H31" s="25">
        <v>78</v>
      </c>
      <c r="I31" s="25">
        <v>46</v>
      </c>
      <c r="J31" s="25">
        <v>58</v>
      </c>
      <c r="K31" s="25">
        <v>523</v>
      </c>
      <c r="L31" s="26">
        <v>998</v>
      </c>
      <c r="M31" s="27">
        <v>193750.10000000006</v>
      </c>
      <c r="N31" s="25">
        <v>386390.34599999996</v>
      </c>
      <c r="O31" s="25">
        <v>398755.77999999997</v>
      </c>
      <c r="P31" s="25">
        <v>366693.51299999992</v>
      </c>
      <c r="Q31" s="25">
        <v>371864.35800000001</v>
      </c>
      <c r="R31" s="25">
        <v>396532.72499999998</v>
      </c>
      <c r="S31" s="25">
        <v>333785.03700000001</v>
      </c>
      <c r="T31" s="25">
        <v>346321.359</v>
      </c>
      <c r="U31" s="28">
        <v>2850272</v>
      </c>
      <c r="V31" s="29">
        <f t="shared" si="9"/>
        <v>6.6064482031235054E-4</v>
      </c>
      <c r="W31" s="30">
        <f t="shared" si="9"/>
        <v>1.2940281898243908E-4</v>
      </c>
      <c r="X31" s="30">
        <f t="shared" si="9"/>
        <v>1.3542123452103943E-4</v>
      </c>
      <c r="Y31" s="30">
        <f t="shared" si="9"/>
        <v>1.663514565636726E-4</v>
      </c>
      <c r="Z31" s="30">
        <f t="shared" si="9"/>
        <v>2.0975390171703415E-4</v>
      </c>
      <c r="AA31" s="30">
        <f t="shared" si="9"/>
        <v>1.160055579271547E-4</v>
      </c>
      <c r="AB31" s="30">
        <f t="shared" si="9"/>
        <v>1.7376452977429301E-4</v>
      </c>
      <c r="AC31" s="30">
        <f t="shared" si="9"/>
        <v>1.5101580841278693E-3</v>
      </c>
      <c r="AD31" s="31">
        <f t="shared" si="9"/>
        <v>3.5014202153338348E-4</v>
      </c>
      <c r="AE31" s="32">
        <f t="shared" si="1"/>
        <v>6.7976003693682591E-2</v>
      </c>
      <c r="AF31" s="33">
        <f t="shared" si="2"/>
        <v>0.1355626220936107</v>
      </c>
      <c r="AG31" s="33">
        <f t="shared" si="3"/>
        <v>0.13990095682096304</v>
      </c>
      <c r="AH31" s="33">
        <f t="shared" si="4"/>
        <v>0.12865211214929659</v>
      </c>
      <c r="AI31" s="33">
        <f t="shared" si="5"/>
        <v>0.13046627058750884</v>
      </c>
      <c r="AJ31" s="33">
        <f t="shared" si="6"/>
        <v>0.13912101195956034</v>
      </c>
      <c r="AK31" s="33">
        <f t="shared" si="7"/>
        <v>0.11710638037352225</v>
      </c>
      <c r="AL31" s="34">
        <f t="shared" si="8"/>
        <v>0.12150467008060985</v>
      </c>
    </row>
    <row r="32" spans="1:38" x14ac:dyDescent="0.3">
      <c r="A32" s="21" t="s">
        <v>51</v>
      </c>
      <c r="B32" s="22">
        <v>2011</v>
      </c>
      <c r="C32" s="23" t="s">
        <v>54</v>
      </c>
      <c r="D32" s="24">
        <v>115</v>
      </c>
      <c r="E32" s="25">
        <v>46</v>
      </c>
      <c r="F32" s="25">
        <v>63</v>
      </c>
      <c r="G32" s="25">
        <v>68</v>
      </c>
      <c r="H32" s="25">
        <v>63</v>
      </c>
      <c r="I32" s="25">
        <v>45</v>
      </c>
      <c r="J32" s="25">
        <v>58</v>
      </c>
      <c r="K32" s="25">
        <v>593</v>
      </c>
      <c r="L32" s="26">
        <v>1051</v>
      </c>
      <c r="M32" s="27">
        <v>192485.815</v>
      </c>
      <c r="N32" s="25">
        <v>382892.61699999997</v>
      </c>
      <c r="O32" s="25">
        <v>394691.85100000002</v>
      </c>
      <c r="P32" s="25">
        <v>366036.67599999998</v>
      </c>
      <c r="Q32" s="25">
        <v>363949.26199999999</v>
      </c>
      <c r="R32" s="25">
        <v>392060.076</v>
      </c>
      <c r="S32" s="25">
        <v>335176.46399999992</v>
      </c>
      <c r="T32" s="25">
        <v>345005.63599999994</v>
      </c>
      <c r="U32" s="28">
        <v>2827954</v>
      </c>
      <c r="V32" s="29">
        <f t="shared" si="9"/>
        <v>5.9744662223551383E-4</v>
      </c>
      <c r="W32" s="30">
        <f t="shared" si="9"/>
        <v>1.2013812217225386E-4</v>
      </c>
      <c r="X32" s="30">
        <f t="shared" si="9"/>
        <v>1.5961819287725804E-4</v>
      </c>
      <c r="Y32" s="30">
        <f t="shared" si="9"/>
        <v>1.8577373377743164E-4</v>
      </c>
      <c r="Z32" s="30">
        <f t="shared" si="9"/>
        <v>1.7310105165153488E-4</v>
      </c>
      <c r="AA32" s="30">
        <f t="shared" si="9"/>
        <v>1.1477832800297677E-4</v>
      </c>
      <c r="AB32" s="30">
        <f t="shared" si="9"/>
        <v>1.7304317644451316E-4</v>
      </c>
      <c r="AC32" s="30">
        <f t="shared" si="9"/>
        <v>1.7188125007905671E-3</v>
      </c>
      <c r="AD32" s="31">
        <f t="shared" si="9"/>
        <v>3.7164678067606475E-4</v>
      </c>
      <c r="AE32" s="32">
        <f t="shared" si="1"/>
        <v>6.8065398164185137E-2</v>
      </c>
      <c r="AF32" s="33">
        <f t="shared" si="2"/>
        <v>0.13539563125849996</v>
      </c>
      <c r="AG32" s="33">
        <f t="shared" si="3"/>
        <v>0.13956798837604856</v>
      </c>
      <c r="AH32" s="33">
        <f t="shared" si="4"/>
        <v>0.12943515912917961</v>
      </c>
      <c r="AI32" s="33">
        <f t="shared" si="5"/>
        <v>0.12869702336035169</v>
      </c>
      <c r="AJ32" s="33">
        <f t="shared" si="6"/>
        <v>0.13863735973074526</v>
      </c>
      <c r="AK32" s="33">
        <f t="shared" si="7"/>
        <v>0.11852260114556316</v>
      </c>
      <c r="AL32" s="34">
        <f t="shared" si="8"/>
        <v>0.12199831963320476</v>
      </c>
    </row>
    <row r="33" spans="1:38" x14ac:dyDescent="0.3">
      <c r="A33" s="21" t="s">
        <v>51</v>
      </c>
      <c r="B33" s="22">
        <v>2012</v>
      </c>
      <c r="C33" s="23" t="s">
        <v>55</v>
      </c>
      <c r="D33" s="24">
        <v>100</v>
      </c>
      <c r="E33" s="25">
        <v>60</v>
      </c>
      <c r="F33" s="25">
        <v>52</v>
      </c>
      <c r="G33" s="25">
        <v>44</v>
      </c>
      <c r="H33" s="25">
        <v>61</v>
      </c>
      <c r="I33" s="25">
        <v>42</v>
      </c>
      <c r="J33" s="25">
        <v>54</v>
      </c>
      <c r="K33" s="25">
        <v>601</v>
      </c>
      <c r="L33" s="26">
        <v>1014</v>
      </c>
      <c r="M33" s="27">
        <v>189051.89599999998</v>
      </c>
      <c r="N33" s="25">
        <v>379119.90199999989</v>
      </c>
      <c r="O33" s="25">
        <v>386124.33100000006</v>
      </c>
      <c r="P33" s="25">
        <v>362024.65999999992</v>
      </c>
      <c r="Q33" s="25">
        <v>355916.28299999994</v>
      </c>
      <c r="R33" s="25">
        <v>386916.25200000004</v>
      </c>
      <c r="S33" s="25">
        <v>339085.77300000004</v>
      </c>
      <c r="T33" s="25">
        <v>348872.554</v>
      </c>
      <c r="U33" s="28">
        <v>2801685</v>
      </c>
      <c r="V33" s="29">
        <f t="shared" si="9"/>
        <v>5.2895528749418103E-4</v>
      </c>
      <c r="W33" s="30">
        <f t="shared" si="9"/>
        <v>1.582612774572832E-4</v>
      </c>
      <c r="X33" s="30">
        <f t="shared" si="9"/>
        <v>1.3467164802934936E-4</v>
      </c>
      <c r="Y33" s="30">
        <f t="shared" si="9"/>
        <v>1.2153868192293865E-4</v>
      </c>
      <c r="Z33" s="30">
        <f t="shared" si="9"/>
        <v>1.7138861837349547E-4</v>
      </c>
      <c r="AA33" s="30">
        <f t="shared" si="9"/>
        <v>1.0855062247424023E-4</v>
      </c>
      <c r="AB33" s="30">
        <f t="shared" si="9"/>
        <v>1.5925174188891728E-4</v>
      </c>
      <c r="AC33" s="30">
        <f t="shared" si="9"/>
        <v>1.7226921209743545E-3</v>
      </c>
      <c r="AD33" s="31">
        <f t="shared" si="9"/>
        <v>3.6192505581462584E-4</v>
      </c>
      <c r="AE33" s="32">
        <f t="shared" si="1"/>
        <v>6.7477927033196092E-2</v>
      </c>
      <c r="AF33" s="33">
        <f t="shared" si="2"/>
        <v>0.13531853224041956</v>
      </c>
      <c r="AG33" s="33">
        <f t="shared" si="3"/>
        <v>0.13781860951534525</v>
      </c>
      <c r="AH33" s="33">
        <f t="shared" si="4"/>
        <v>0.12921676062797921</v>
      </c>
      <c r="AI33" s="33">
        <f t="shared" si="5"/>
        <v>0.12703650945770131</v>
      </c>
      <c r="AJ33" s="33">
        <f t="shared" si="6"/>
        <v>0.13810126834387165</v>
      </c>
      <c r="AK33" s="33">
        <f t="shared" si="7"/>
        <v>0.12102922812521752</v>
      </c>
      <c r="AL33" s="34">
        <f t="shared" si="8"/>
        <v>0.12452240490990243</v>
      </c>
    </row>
    <row r="34" spans="1:38" x14ac:dyDescent="0.3">
      <c r="A34" s="21" t="s">
        <v>51</v>
      </c>
      <c r="B34" s="22">
        <v>2013</v>
      </c>
      <c r="C34" s="23" t="s">
        <v>56</v>
      </c>
      <c r="D34" s="24">
        <v>119</v>
      </c>
      <c r="E34" s="25">
        <v>52</v>
      </c>
      <c r="F34" s="25">
        <v>50</v>
      </c>
      <c r="G34" s="25">
        <v>61</v>
      </c>
      <c r="H34" s="25">
        <v>43</v>
      </c>
      <c r="I34" s="25">
        <v>59</v>
      </c>
      <c r="J34" s="25">
        <v>49</v>
      </c>
      <c r="K34" s="25">
        <v>655</v>
      </c>
      <c r="L34" s="26">
        <v>1088</v>
      </c>
      <c r="M34" s="27">
        <v>188726.81399999998</v>
      </c>
      <c r="N34" s="25">
        <v>381715.03700000001</v>
      </c>
      <c r="O34" s="25">
        <v>391004.11600000004</v>
      </c>
      <c r="P34" s="25">
        <v>368519.81099999999</v>
      </c>
      <c r="Q34" s="25">
        <v>353241.266</v>
      </c>
      <c r="R34" s="25">
        <v>382860.59999999986</v>
      </c>
      <c r="S34" s="25">
        <v>340630.54100000003</v>
      </c>
      <c r="T34" s="25">
        <v>351306.50299999997</v>
      </c>
      <c r="U34" s="28">
        <v>2812846</v>
      </c>
      <c r="V34" s="29">
        <f t="shared" si="9"/>
        <v>6.3054103165223788E-4</v>
      </c>
      <c r="W34" s="30">
        <f t="shared" si="9"/>
        <v>1.3622727678920334E-4</v>
      </c>
      <c r="X34" s="30">
        <f t="shared" si="9"/>
        <v>1.2787589172079199E-4</v>
      </c>
      <c r="Y34" s="30">
        <f t="shared" si="9"/>
        <v>1.6552705764846928E-4</v>
      </c>
      <c r="Z34" s="30">
        <f t="shared" si="9"/>
        <v>1.2172983209724992E-4</v>
      </c>
      <c r="AA34" s="30">
        <f t="shared" si="9"/>
        <v>1.5410308608407349E-4</v>
      </c>
      <c r="AB34" s="30">
        <f t="shared" si="9"/>
        <v>1.4385087096462087E-4</v>
      </c>
      <c r="AC34" s="30">
        <f t="shared" si="9"/>
        <v>1.8644687599193119E-3</v>
      </c>
      <c r="AD34" s="31">
        <f t="shared" si="9"/>
        <v>3.8679685983519893E-4</v>
      </c>
      <c r="AE34" s="32">
        <f t="shared" si="1"/>
        <v>6.7094613071600792E-2</v>
      </c>
      <c r="AF34" s="33">
        <f t="shared" si="2"/>
        <v>0.13570420741128381</v>
      </c>
      <c r="AG34" s="33">
        <f t="shared" si="3"/>
        <v>0.13900658478992453</v>
      </c>
      <c r="AH34" s="33">
        <f t="shared" si="4"/>
        <v>0.13101314860465166</v>
      </c>
      <c r="AI34" s="33">
        <f t="shared" si="5"/>
        <v>0.12558144526931087</v>
      </c>
      <c r="AJ34" s="33">
        <f t="shared" si="6"/>
        <v>0.13611146859799642</v>
      </c>
      <c r="AK34" s="33">
        <f t="shared" si="7"/>
        <v>0.12109818347680606</v>
      </c>
      <c r="AL34" s="34">
        <f t="shared" si="8"/>
        <v>0.12489361415448978</v>
      </c>
    </row>
    <row r="35" spans="1:38" x14ac:dyDescent="0.3">
      <c r="A35" s="21" t="s">
        <v>51</v>
      </c>
      <c r="B35" s="22">
        <v>2014</v>
      </c>
      <c r="C35" s="23" t="s">
        <v>57</v>
      </c>
      <c r="D35" s="24">
        <v>136</v>
      </c>
      <c r="E35" s="25">
        <v>57</v>
      </c>
      <c r="F35" s="25">
        <v>39</v>
      </c>
      <c r="G35" s="25">
        <v>46</v>
      </c>
      <c r="H35" s="25">
        <v>61</v>
      </c>
      <c r="I35" s="25">
        <v>67</v>
      </c>
      <c r="J35" s="25">
        <v>66</v>
      </c>
      <c r="K35" s="25">
        <v>538</v>
      </c>
      <c r="L35" s="26">
        <v>1010</v>
      </c>
      <c r="M35" s="27">
        <v>173233.12300000005</v>
      </c>
      <c r="N35" s="25">
        <v>354739.36300000001</v>
      </c>
      <c r="O35" s="25">
        <v>362440.51600000006</v>
      </c>
      <c r="P35" s="25">
        <v>342188.29499999993</v>
      </c>
      <c r="Q35" s="25">
        <v>327039.28200000001</v>
      </c>
      <c r="R35" s="25">
        <v>348229.592</v>
      </c>
      <c r="S35" s="25">
        <v>316823.908</v>
      </c>
      <c r="T35" s="25">
        <v>331358.69699999999</v>
      </c>
      <c r="U35" s="28">
        <v>2605417</v>
      </c>
      <c r="V35" s="29">
        <f t="shared" si="9"/>
        <v>7.8506926184087765E-4</v>
      </c>
      <c r="W35" s="30">
        <f t="shared" si="9"/>
        <v>1.6068135071889384E-4</v>
      </c>
      <c r="X35" s="30">
        <f t="shared" si="9"/>
        <v>1.0760386402275179E-4</v>
      </c>
      <c r="Y35" s="30">
        <f t="shared" si="9"/>
        <v>1.3442891142725969E-4</v>
      </c>
      <c r="Z35" s="30">
        <f t="shared" si="9"/>
        <v>1.8652193591838916E-4</v>
      </c>
      <c r="AA35" s="30">
        <f t="shared" si="9"/>
        <v>1.9240179909810767E-4</v>
      </c>
      <c r="AB35" s="30">
        <f t="shared" si="9"/>
        <v>2.083176121923223E-4</v>
      </c>
      <c r="AC35" s="30">
        <f t="shared" si="9"/>
        <v>1.6236181662677169E-3</v>
      </c>
      <c r="AD35" s="31">
        <f t="shared" si="9"/>
        <v>3.8765387651957443E-4</v>
      </c>
      <c r="AE35" s="32">
        <f t="shared" si="1"/>
        <v>6.6489595715388386E-2</v>
      </c>
      <c r="AF35" s="33">
        <f t="shared" si="2"/>
        <v>0.13615454378320246</v>
      </c>
      <c r="AG35" s="33">
        <f t="shared" si="3"/>
        <v>0.13911036736153945</v>
      </c>
      <c r="AH35" s="33">
        <f t="shared" si="4"/>
        <v>0.13133724659046897</v>
      </c>
      <c r="AI35" s="33">
        <f t="shared" si="5"/>
        <v>0.12552281726879036</v>
      </c>
      <c r="AJ35" s="33">
        <f t="shared" si="6"/>
        <v>0.1336559913441879</v>
      </c>
      <c r="AK35" s="33">
        <f t="shared" si="7"/>
        <v>0.12160199614879307</v>
      </c>
      <c r="AL35" s="34">
        <f t="shared" si="8"/>
        <v>0.12718067664408422</v>
      </c>
    </row>
    <row r="36" spans="1:38" x14ac:dyDescent="0.3">
      <c r="A36" s="21" t="s">
        <v>51</v>
      </c>
      <c r="B36" s="22">
        <v>2015</v>
      </c>
      <c r="C36" s="23" t="s">
        <v>58</v>
      </c>
      <c r="D36" s="24">
        <v>107</v>
      </c>
      <c r="E36" s="25">
        <v>52</v>
      </c>
      <c r="F36" s="25">
        <v>51</v>
      </c>
      <c r="G36" s="25">
        <v>53</v>
      </c>
      <c r="H36" s="25">
        <v>63</v>
      </c>
      <c r="I36" s="25">
        <v>48</v>
      </c>
      <c r="J36" s="25">
        <v>50</v>
      </c>
      <c r="K36" s="25">
        <v>557</v>
      </c>
      <c r="L36" s="26">
        <v>981</v>
      </c>
      <c r="M36" s="27">
        <v>179631.53100000002</v>
      </c>
      <c r="N36" s="25">
        <v>369171.18100000004</v>
      </c>
      <c r="O36" s="25">
        <v>374920.14300000004</v>
      </c>
      <c r="P36" s="25">
        <v>361278.16100000008</v>
      </c>
      <c r="Q36" s="25">
        <v>340637.09600000002</v>
      </c>
      <c r="R36" s="25">
        <v>360254.58299999993</v>
      </c>
      <c r="S36" s="25">
        <v>337649.93400000007</v>
      </c>
      <c r="T36" s="25">
        <v>361332.78800000006</v>
      </c>
      <c r="U36" s="28">
        <v>2738361</v>
      </c>
      <c r="V36" s="29">
        <f t="shared" si="9"/>
        <v>5.9566379802218573E-4</v>
      </c>
      <c r="W36" s="30">
        <f t="shared" si="9"/>
        <v>1.4085606536009645E-4</v>
      </c>
      <c r="X36" s="30">
        <f t="shared" si="9"/>
        <v>1.3602896764071702E-4</v>
      </c>
      <c r="Y36" s="30">
        <f t="shared" si="9"/>
        <v>1.4670136676210547E-4</v>
      </c>
      <c r="Z36" s="30">
        <f t="shared" si="9"/>
        <v>1.8494756073190571E-4</v>
      </c>
      <c r="AA36" s="30">
        <f t="shared" si="9"/>
        <v>1.3323910996574333E-4</v>
      </c>
      <c r="AB36" s="30">
        <f t="shared" si="9"/>
        <v>1.4808236272304437E-4</v>
      </c>
      <c r="AC36" s="30">
        <f t="shared" si="9"/>
        <v>1.5415152416226338E-3</v>
      </c>
      <c r="AD36" s="31">
        <f t="shared" si="9"/>
        <v>3.5824348944496362E-4</v>
      </c>
      <c r="AE36" s="32">
        <f t="shared" si="1"/>
        <v>6.5598192130256028E-2</v>
      </c>
      <c r="AF36" s="33">
        <f t="shared" si="2"/>
        <v>0.13481465044236315</v>
      </c>
      <c r="AG36" s="33">
        <f t="shared" si="3"/>
        <v>0.13691406757545849</v>
      </c>
      <c r="AH36" s="33">
        <f t="shared" si="4"/>
        <v>0.13193226203557532</v>
      </c>
      <c r="AI36" s="33">
        <f t="shared" si="5"/>
        <v>0.12439451774254746</v>
      </c>
      <c r="AJ36" s="33">
        <f t="shared" si="6"/>
        <v>0.13155846982921532</v>
      </c>
      <c r="AK36" s="33">
        <f t="shared" si="7"/>
        <v>0.12330366010909448</v>
      </c>
      <c r="AL36" s="34">
        <f t="shared" si="8"/>
        <v>0.1319522108297628</v>
      </c>
    </row>
    <row r="37" spans="1:38" x14ac:dyDescent="0.3">
      <c r="A37" s="21" t="s">
        <v>51</v>
      </c>
      <c r="B37" s="22">
        <v>2016</v>
      </c>
      <c r="C37" s="23" t="s">
        <v>59</v>
      </c>
      <c r="D37" s="24">
        <v>111</v>
      </c>
      <c r="E37" s="25">
        <v>53</v>
      </c>
      <c r="F37" s="25">
        <v>42</v>
      </c>
      <c r="G37" s="25">
        <v>62</v>
      </c>
      <c r="H37" s="25">
        <v>73</v>
      </c>
      <c r="I37" s="25">
        <v>71</v>
      </c>
      <c r="J37" s="25">
        <v>49</v>
      </c>
      <c r="K37" s="25">
        <v>509</v>
      </c>
      <c r="L37" s="26">
        <v>970</v>
      </c>
      <c r="M37" s="27">
        <v>171521.45599999992</v>
      </c>
      <c r="N37" s="25">
        <v>354269.27699999994</v>
      </c>
      <c r="O37" s="25">
        <v>371123.60700000008</v>
      </c>
      <c r="P37" s="25">
        <v>348550.14400000003</v>
      </c>
      <c r="Q37" s="25">
        <v>325688.72200000007</v>
      </c>
      <c r="R37" s="25">
        <v>337880.54500000004</v>
      </c>
      <c r="S37" s="25">
        <v>320161.87099999998</v>
      </c>
      <c r="T37" s="25">
        <v>346145.86999999994</v>
      </c>
      <c r="U37" s="28">
        <v>2626239</v>
      </c>
      <c r="V37" s="29">
        <f t="shared" si="9"/>
        <v>6.4714935722094181E-4</v>
      </c>
      <c r="W37" s="30">
        <f t="shared" si="9"/>
        <v>1.4960371514236614E-4</v>
      </c>
      <c r="X37" s="30">
        <f t="shared" si="9"/>
        <v>1.1316984208983502E-4</v>
      </c>
      <c r="Y37" s="30">
        <f t="shared" si="9"/>
        <v>1.778797142026141E-4</v>
      </c>
      <c r="Z37" s="30">
        <f t="shared" si="9"/>
        <v>2.2414039869639695E-4</v>
      </c>
      <c r="AA37" s="30">
        <f t="shared" si="9"/>
        <v>2.1013343635988273E-4</v>
      </c>
      <c r="AB37" s="30">
        <f t="shared" si="9"/>
        <v>1.5304758135924312E-4</v>
      </c>
      <c r="AC37" s="30">
        <f t="shared" si="9"/>
        <v>1.4704783275328406E-3</v>
      </c>
      <c r="AD37" s="31">
        <f t="shared" si="9"/>
        <v>3.693494765708681E-4</v>
      </c>
      <c r="AE37" s="32">
        <f t="shared" si="1"/>
        <v>6.5310680406467161E-2</v>
      </c>
      <c r="AF37" s="33">
        <f t="shared" si="2"/>
        <v>0.13489605363411325</v>
      </c>
      <c r="AG37" s="33">
        <f t="shared" si="3"/>
        <v>0.14131372163767275</v>
      </c>
      <c r="AH37" s="33">
        <f t="shared" si="4"/>
        <v>0.13271836417020691</v>
      </c>
      <c r="AI37" s="33">
        <f t="shared" si="5"/>
        <v>0.12401335978941752</v>
      </c>
      <c r="AJ37" s="33">
        <f t="shared" si="6"/>
        <v>0.12865567261776253</v>
      </c>
      <c r="AK37" s="33">
        <f t="shared" si="7"/>
        <v>0.12190888605340183</v>
      </c>
      <c r="AL37" s="34">
        <f t="shared" si="8"/>
        <v>0.13180288237285331</v>
      </c>
    </row>
    <row r="38" spans="1:38" x14ac:dyDescent="0.3">
      <c r="A38" s="21" t="s">
        <v>51</v>
      </c>
      <c r="B38" s="22">
        <v>2017</v>
      </c>
      <c r="C38" s="23" t="s">
        <v>60</v>
      </c>
      <c r="D38" s="24">
        <v>110</v>
      </c>
      <c r="E38" s="25">
        <v>61</v>
      </c>
      <c r="F38" s="25">
        <v>49</v>
      </c>
      <c r="G38" s="25">
        <v>54</v>
      </c>
      <c r="H38" s="25">
        <v>53</v>
      </c>
      <c r="I38" s="25">
        <v>60</v>
      </c>
      <c r="J38" s="25">
        <v>74</v>
      </c>
      <c r="K38" s="25">
        <v>587</v>
      </c>
      <c r="L38" s="26">
        <v>1048</v>
      </c>
      <c r="M38" s="27">
        <v>181025</v>
      </c>
      <c r="N38" s="25">
        <v>375374</v>
      </c>
      <c r="O38" s="25">
        <v>386594</v>
      </c>
      <c r="P38" s="25">
        <v>370217</v>
      </c>
      <c r="Q38" s="25">
        <v>348973</v>
      </c>
      <c r="R38" s="25">
        <v>357141</v>
      </c>
      <c r="S38" s="25">
        <v>348102</v>
      </c>
      <c r="T38" s="25">
        <v>385020</v>
      </c>
      <c r="U38" s="28">
        <v>2806372</v>
      </c>
      <c r="V38" s="29">
        <f t="shared" si="9"/>
        <v>6.0765087695069744E-4</v>
      </c>
      <c r="W38" s="30">
        <f t="shared" si="9"/>
        <v>1.6250459541683761E-4</v>
      </c>
      <c r="X38" s="30">
        <f t="shared" si="9"/>
        <v>1.2674795780586351E-4</v>
      </c>
      <c r="Y38" s="30">
        <f t="shared" si="9"/>
        <v>1.4586040079196796E-4</v>
      </c>
      <c r="Z38" s="30">
        <f t="shared" si="9"/>
        <v>1.5187421376438865E-4</v>
      </c>
      <c r="AA38" s="30">
        <f t="shared" si="9"/>
        <v>1.6800087360454275E-4</v>
      </c>
      <c r="AB38" s="30">
        <f t="shared" si="9"/>
        <v>2.1258136982838365E-4</v>
      </c>
      <c r="AC38" s="30">
        <f t="shared" si="9"/>
        <v>1.5245961248766297E-3</v>
      </c>
      <c r="AD38" s="31">
        <f t="shared" si="9"/>
        <v>3.7343588091671385E-4</v>
      </c>
      <c r="AE38" s="32">
        <f t="shared" si="1"/>
        <v>6.4504990785255845E-2</v>
      </c>
      <c r="AF38" s="33">
        <f t="shared" si="2"/>
        <v>0.13375774843819707</v>
      </c>
      <c r="AG38" s="33">
        <f t="shared" si="3"/>
        <v>0.13775579288846954</v>
      </c>
      <c r="AH38" s="33">
        <f t="shared" si="4"/>
        <v>0.131920144585251</v>
      </c>
      <c r="AI38" s="33">
        <f t="shared" si="5"/>
        <v>0.12435022869384386</v>
      </c>
      <c r="AJ38" s="33">
        <f t="shared" si="6"/>
        <v>0.12726074804053061</v>
      </c>
      <c r="AK38" s="33">
        <f t="shared" si="7"/>
        <v>0.12403986356762396</v>
      </c>
      <c r="AL38" s="34">
        <f t="shared" si="8"/>
        <v>0.13719492640319958</v>
      </c>
    </row>
    <row r="39" spans="1:38" x14ac:dyDescent="0.3">
      <c r="A39" s="21" t="s">
        <v>61</v>
      </c>
      <c r="B39" s="22">
        <v>2009</v>
      </c>
      <c r="C39" s="23" t="s">
        <v>62</v>
      </c>
      <c r="D39" s="24">
        <v>111</v>
      </c>
      <c r="E39" s="25">
        <v>42</v>
      </c>
      <c r="F39" s="25">
        <v>66</v>
      </c>
      <c r="G39" s="25">
        <v>116</v>
      </c>
      <c r="H39" s="25">
        <v>188</v>
      </c>
      <c r="I39" s="25">
        <v>346</v>
      </c>
      <c r="J39" s="25">
        <v>436</v>
      </c>
      <c r="K39" s="25">
        <v>5197</v>
      </c>
      <c r="L39" s="26">
        <v>6502</v>
      </c>
      <c r="M39" s="27">
        <v>2705685.9460000009</v>
      </c>
      <c r="N39" s="25">
        <v>5120723.3669999996</v>
      </c>
      <c r="O39" s="25">
        <v>5278915.8820000011</v>
      </c>
      <c r="P39" s="25">
        <v>5289214.3650000021</v>
      </c>
      <c r="Q39" s="25">
        <v>5350963.7100000028</v>
      </c>
      <c r="R39" s="25">
        <v>5064462.983</v>
      </c>
      <c r="S39" s="25">
        <v>3562834.6290000007</v>
      </c>
      <c r="T39" s="25">
        <v>3363639.7399999993</v>
      </c>
      <c r="U39" s="28">
        <v>36308527</v>
      </c>
      <c r="V39" s="29">
        <f t="shared" si="9"/>
        <v>4.1024716916646896E-5</v>
      </c>
      <c r="W39" s="30">
        <f t="shared" si="9"/>
        <v>8.2019662047485097E-6</v>
      </c>
      <c r="X39" s="30">
        <f t="shared" si="9"/>
        <v>1.250256709432446E-5</v>
      </c>
      <c r="Y39" s="30">
        <f t="shared" si="9"/>
        <v>2.1931423458198212E-5</v>
      </c>
      <c r="Z39" s="30">
        <f t="shared" si="9"/>
        <v>3.513385815879508E-5</v>
      </c>
      <c r="AA39" s="30">
        <f t="shared" si="9"/>
        <v>6.8319188265651503E-5</v>
      </c>
      <c r="AB39" s="30">
        <f t="shared" si="9"/>
        <v>1.2237447016236463E-4</v>
      </c>
      <c r="AC39" s="30">
        <f t="shared" si="9"/>
        <v>1.5450525031554065E-3</v>
      </c>
      <c r="AD39" s="31">
        <f t="shared" si="9"/>
        <v>1.7907639161456482E-4</v>
      </c>
      <c r="AE39" s="32">
        <f t="shared" si="1"/>
        <v>7.4519298070120032E-2</v>
      </c>
      <c r="AF39" s="33">
        <f t="shared" si="2"/>
        <v>0.14103363011669406</v>
      </c>
      <c r="AG39" s="33">
        <f t="shared" si="3"/>
        <v>0.1453905271893845</v>
      </c>
      <c r="AH39" s="33">
        <f t="shared" si="4"/>
        <v>0.14567416532761029</v>
      </c>
      <c r="AI39" s="33">
        <f t="shared" si="5"/>
        <v>0.1473748497150546</v>
      </c>
      <c r="AJ39" s="33">
        <f t="shared" si="6"/>
        <v>0.13948412126440712</v>
      </c>
      <c r="AK39" s="33">
        <f t="shared" si="7"/>
        <v>9.8126663992730984E-2</v>
      </c>
      <c r="AL39" s="34">
        <f t="shared" si="8"/>
        <v>9.264049020771345E-2</v>
      </c>
    </row>
    <row r="40" spans="1:38" x14ac:dyDescent="0.3">
      <c r="A40" s="21" t="s">
        <v>61</v>
      </c>
      <c r="B40" s="22">
        <v>2010</v>
      </c>
      <c r="C40" s="23" t="s">
        <v>63</v>
      </c>
      <c r="D40" s="24">
        <v>123</v>
      </c>
      <c r="E40" s="25">
        <v>71</v>
      </c>
      <c r="F40" s="25">
        <v>63</v>
      </c>
      <c r="G40" s="25">
        <v>74</v>
      </c>
      <c r="H40" s="25">
        <v>86</v>
      </c>
      <c r="I40" s="25">
        <v>149</v>
      </c>
      <c r="J40" s="25">
        <v>351</v>
      </c>
      <c r="K40" s="25">
        <v>5229</v>
      </c>
      <c r="L40" s="26">
        <v>6146</v>
      </c>
      <c r="M40" s="27">
        <v>2535634.203999999</v>
      </c>
      <c r="N40" s="25">
        <v>5069381.2719999999</v>
      </c>
      <c r="O40" s="25">
        <v>5478728.7649999987</v>
      </c>
      <c r="P40" s="25">
        <v>5214198.7339999992</v>
      </c>
      <c r="Q40" s="25">
        <v>5246795.1689999988</v>
      </c>
      <c r="R40" s="25">
        <v>5104320.8229999989</v>
      </c>
      <c r="S40" s="25">
        <v>3730652.4449999998</v>
      </c>
      <c r="T40" s="25">
        <v>3418324.6840000004</v>
      </c>
      <c r="U40" s="28">
        <v>36388689</v>
      </c>
      <c r="V40" s="29">
        <f t="shared" si="9"/>
        <v>4.8508574228082961E-5</v>
      </c>
      <c r="W40" s="30">
        <f t="shared" si="9"/>
        <v>1.4005653982303188E-5</v>
      </c>
      <c r="X40" s="30">
        <f t="shared" si="9"/>
        <v>1.1499017874815348E-5</v>
      </c>
      <c r="Y40" s="30">
        <f t="shared" si="9"/>
        <v>1.4192017561101271E-5</v>
      </c>
      <c r="Z40" s="30">
        <f t="shared" si="9"/>
        <v>1.6390958143005035E-5</v>
      </c>
      <c r="AA40" s="30">
        <f t="shared" si="9"/>
        <v>2.9190955107799663E-5</v>
      </c>
      <c r="AB40" s="30">
        <f t="shared" si="9"/>
        <v>9.4085419420516402E-5</v>
      </c>
      <c r="AC40" s="30">
        <f t="shared" si="9"/>
        <v>1.5296967033222872E-3</v>
      </c>
      <c r="AD40" s="31">
        <f t="shared" si="9"/>
        <v>1.6889863770579917E-4</v>
      </c>
      <c r="AE40" s="32">
        <f t="shared" si="1"/>
        <v>6.9681933416177733E-2</v>
      </c>
      <c r="AF40" s="33">
        <f t="shared" si="2"/>
        <v>0.1393120063215248</v>
      </c>
      <c r="AG40" s="33">
        <f t="shared" si="3"/>
        <v>0.15056131219786453</v>
      </c>
      <c r="AH40" s="33">
        <f t="shared" si="4"/>
        <v>0.14329174469572123</v>
      </c>
      <c r="AI40" s="33">
        <f t="shared" si="5"/>
        <v>0.14418752950951322</v>
      </c>
      <c r="AJ40" s="33">
        <f t="shared" si="6"/>
        <v>0.14027218246307249</v>
      </c>
      <c r="AK40" s="33">
        <f t="shared" si="7"/>
        <v>0.10252230974850454</v>
      </c>
      <c r="AL40" s="34">
        <f t="shared" si="8"/>
        <v>9.3939209626375947E-2</v>
      </c>
    </row>
    <row r="41" spans="1:38" x14ac:dyDescent="0.3">
      <c r="A41" s="21" t="s">
        <v>61</v>
      </c>
      <c r="B41" s="22">
        <v>2011</v>
      </c>
      <c r="C41" s="23" t="s">
        <v>64</v>
      </c>
      <c r="D41" s="24">
        <v>115</v>
      </c>
      <c r="E41" s="25">
        <v>46</v>
      </c>
      <c r="F41" s="25">
        <v>49</v>
      </c>
      <c r="G41" s="25">
        <v>53</v>
      </c>
      <c r="H41" s="25">
        <v>75</v>
      </c>
      <c r="I41" s="25">
        <v>212</v>
      </c>
      <c r="J41" s="25">
        <v>444</v>
      </c>
      <c r="K41" s="25">
        <v>5338</v>
      </c>
      <c r="L41" s="26">
        <v>6332</v>
      </c>
      <c r="M41" s="27">
        <v>2549625.0319999997</v>
      </c>
      <c r="N41" s="25">
        <v>5079649.3150000013</v>
      </c>
      <c r="O41" s="25">
        <v>5556442.8609999996</v>
      </c>
      <c r="P41" s="25">
        <v>5285804.7600000007</v>
      </c>
      <c r="Q41" s="25">
        <v>5239311.8509999998</v>
      </c>
      <c r="R41" s="25">
        <v>5200534.3969999999</v>
      </c>
      <c r="S41" s="25">
        <v>3911197.6839999994</v>
      </c>
      <c r="T41" s="25">
        <v>3571622.4009999996</v>
      </c>
      <c r="U41" s="28">
        <v>36968289</v>
      </c>
      <c r="V41" s="29">
        <f t="shared" si="9"/>
        <v>4.5104671689621228E-5</v>
      </c>
      <c r="W41" s="30">
        <f t="shared" si="9"/>
        <v>9.0557432506539064E-6</v>
      </c>
      <c r="X41" s="30">
        <f t="shared" si="9"/>
        <v>8.8185915388287482E-6</v>
      </c>
      <c r="Y41" s="30">
        <f t="shared" si="9"/>
        <v>1.0026855399782113E-5</v>
      </c>
      <c r="Z41" s="30">
        <f t="shared" si="9"/>
        <v>1.4314857014225093E-5</v>
      </c>
      <c r="AA41" s="30">
        <f t="shared" si="9"/>
        <v>4.0765041400802024E-5</v>
      </c>
      <c r="AB41" s="30">
        <f t="shared" si="9"/>
        <v>1.1352021448987954E-4</v>
      </c>
      <c r="AC41" s="30">
        <f t="shared" si="9"/>
        <v>1.4945588868816148E-3</v>
      </c>
      <c r="AD41" s="31">
        <f t="shared" si="9"/>
        <v>1.7128193301020774E-4</v>
      </c>
      <c r="AE41" s="32">
        <f t="shared" si="1"/>
        <v>6.8967893861682367E-2</v>
      </c>
      <c r="AF41" s="33">
        <f t="shared" si="2"/>
        <v>0.13740558333657263</v>
      </c>
      <c r="AG41" s="33">
        <f t="shared" si="3"/>
        <v>0.15030294913026673</v>
      </c>
      <c r="AH41" s="33">
        <f t="shared" si="4"/>
        <v>0.14298213152358771</v>
      </c>
      <c r="AI41" s="33">
        <f t="shared" si="5"/>
        <v>0.14172448854746833</v>
      </c>
      <c r="AJ41" s="33">
        <f t="shared" si="6"/>
        <v>0.14067555025335363</v>
      </c>
      <c r="AK41" s="33">
        <f t="shared" si="7"/>
        <v>0.10579872073603405</v>
      </c>
      <c r="AL41" s="34">
        <f t="shared" si="8"/>
        <v>9.6613137843625921E-2</v>
      </c>
    </row>
    <row r="42" spans="1:38" x14ac:dyDescent="0.3">
      <c r="A42" s="21" t="s">
        <v>61</v>
      </c>
      <c r="B42" s="22">
        <v>2012</v>
      </c>
      <c r="C42" s="23" t="s">
        <v>65</v>
      </c>
      <c r="D42" s="24">
        <v>119</v>
      </c>
      <c r="E42" s="25">
        <v>44</v>
      </c>
      <c r="F42" s="25">
        <v>65</v>
      </c>
      <c r="G42" s="25">
        <v>66</v>
      </c>
      <c r="H42" s="25">
        <v>61</v>
      </c>
      <c r="I42" s="25">
        <v>168</v>
      </c>
      <c r="J42" s="25">
        <v>412</v>
      </c>
      <c r="K42" s="25">
        <v>5119</v>
      </c>
      <c r="L42" s="26">
        <v>6054</v>
      </c>
      <c r="M42" s="27">
        <v>2537045.1020000004</v>
      </c>
      <c r="N42" s="25">
        <v>5078494.1569999997</v>
      </c>
      <c r="O42" s="25">
        <v>5585841.6160000004</v>
      </c>
      <c r="P42" s="25">
        <v>5337157.2840000009</v>
      </c>
      <c r="Q42" s="25">
        <v>5194682.4819999989</v>
      </c>
      <c r="R42" s="25">
        <v>5214620.6540000001</v>
      </c>
      <c r="S42" s="25">
        <v>4043317.63</v>
      </c>
      <c r="T42" s="25">
        <v>3690116.04</v>
      </c>
      <c r="U42" s="28">
        <v>37285546</v>
      </c>
      <c r="V42" s="29">
        <f t="shared" si="9"/>
        <v>4.6904960383317608E-5</v>
      </c>
      <c r="W42" s="30">
        <f t="shared" si="9"/>
        <v>8.6639855515738074E-6</v>
      </c>
      <c r="X42" s="30">
        <f t="shared" si="9"/>
        <v>1.1636563380854728E-5</v>
      </c>
      <c r="Y42" s="30">
        <f t="shared" si="9"/>
        <v>1.2366133596597973E-5</v>
      </c>
      <c r="Z42" s="30">
        <f t="shared" si="9"/>
        <v>1.1742777390412216E-5</v>
      </c>
      <c r="AA42" s="30">
        <f t="shared" si="9"/>
        <v>3.2217108615778515E-5</v>
      </c>
      <c r="AB42" s="30">
        <f t="shared" si="9"/>
        <v>1.0189652105070954E-4</v>
      </c>
      <c r="AC42" s="30">
        <f t="shared" si="9"/>
        <v>1.3872192485307319E-3</v>
      </c>
      <c r="AD42" s="31">
        <f t="shared" si="9"/>
        <v>1.6236854892778021E-4</v>
      </c>
      <c r="AE42" s="32">
        <f t="shared" si="1"/>
        <v>6.8043662334997063E-2</v>
      </c>
      <c r="AF42" s="33">
        <f t="shared" si="2"/>
        <v>0.1362054388850843</v>
      </c>
      <c r="AG42" s="33">
        <f t="shared" si="3"/>
        <v>0.14981252027260109</v>
      </c>
      <c r="AH42" s="33">
        <f t="shared" si="4"/>
        <v>0.14314279544142927</v>
      </c>
      <c r="AI42" s="33">
        <f t="shared" si="5"/>
        <v>0.13932161492284434</v>
      </c>
      <c r="AJ42" s="33">
        <f t="shared" si="6"/>
        <v>0.13985635758156795</v>
      </c>
      <c r="AK42" s="33">
        <f t="shared" si="7"/>
        <v>0.10844195844684694</v>
      </c>
      <c r="AL42" s="34">
        <f t="shared" si="8"/>
        <v>9.8969076113301385E-2</v>
      </c>
    </row>
    <row r="43" spans="1:38" x14ac:dyDescent="0.3">
      <c r="A43" s="21" t="s">
        <v>61</v>
      </c>
      <c r="B43" s="22">
        <v>2013</v>
      </c>
      <c r="C43" s="23" t="s">
        <v>66</v>
      </c>
      <c r="D43" s="24">
        <v>90</v>
      </c>
      <c r="E43" s="25">
        <v>32</v>
      </c>
      <c r="F43" s="25">
        <v>48</v>
      </c>
      <c r="G43" s="25">
        <v>49</v>
      </c>
      <c r="H43" s="25">
        <v>71</v>
      </c>
      <c r="I43" s="25">
        <v>183</v>
      </c>
      <c r="J43" s="25">
        <v>501</v>
      </c>
      <c r="K43" s="25">
        <v>5694</v>
      </c>
      <c r="L43" s="26">
        <v>6668</v>
      </c>
      <c r="M43" s="27">
        <v>2520077.2250000001</v>
      </c>
      <c r="N43" s="25">
        <v>5073752.6380000003</v>
      </c>
      <c r="O43" s="25">
        <v>5593393.5999999996</v>
      </c>
      <c r="P43" s="25">
        <v>5413875.4250000017</v>
      </c>
      <c r="Q43" s="25">
        <v>5163813.8610000014</v>
      </c>
      <c r="R43" s="25">
        <v>5226116.1450000014</v>
      </c>
      <c r="S43" s="25">
        <v>4171800.2270000009</v>
      </c>
      <c r="T43" s="25">
        <v>3821057.3100000005</v>
      </c>
      <c r="U43" s="28">
        <v>37571447</v>
      </c>
      <c r="V43" s="29">
        <f t="shared" si="9"/>
        <v>3.5713191289207417E-5</v>
      </c>
      <c r="W43" s="30">
        <f t="shared" si="9"/>
        <v>6.3069688814419488E-6</v>
      </c>
      <c r="X43" s="30">
        <f t="shared" si="9"/>
        <v>8.5815523513310414E-6</v>
      </c>
      <c r="Y43" s="30">
        <f t="shared" si="9"/>
        <v>9.050817788257473E-6</v>
      </c>
      <c r="Z43" s="30">
        <f t="shared" si="9"/>
        <v>1.374952736701676E-5</v>
      </c>
      <c r="AA43" s="30">
        <f t="shared" si="9"/>
        <v>3.5016443363028235E-5</v>
      </c>
      <c r="AB43" s="30">
        <f t="shared" si="9"/>
        <v>1.2009204006402675E-4</v>
      </c>
      <c r="AC43" s="30">
        <f t="shared" si="9"/>
        <v>1.4901634647296088E-3</v>
      </c>
      <c r="AD43" s="31">
        <f t="shared" si="9"/>
        <v>1.774751981205302E-4</v>
      </c>
      <c r="AE43" s="32">
        <f t="shared" si="1"/>
        <v>6.7074265864713697E-2</v>
      </c>
      <c r="AF43" s="33">
        <f t="shared" si="2"/>
        <v>0.13504277964061379</v>
      </c>
      <c r="AG43" s="33">
        <f t="shared" si="3"/>
        <v>0.14887352089473688</v>
      </c>
      <c r="AH43" s="33">
        <f t="shared" si="4"/>
        <v>0.1440954729531711</v>
      </c>
      <c r="AI43" s="33">
        <f t="shared" si="5"/>
        <v>0.13743984523672995</v>
      </c>
      <c r="AJ43" s="33">
        <f t="shared" si="6"/>
        <v>0.13909808011919267</v>
      </c>
      <c r="AK43" s="33">
        <f t="shared" si="7"/>
        <v>0.11103645348021866</v>
      </c>
      <c r="AL43" s="34">
        <f t="shared" si="8"/>
        <v>0.10170109524927269</v>
      </c>
    </row>
    <row r="44" spans="1:38" x14ac:dyDescent="0.3">
      <c r="A44" s="21" t="s">
        <v>61</v>
      </c>
      <c r="B44" s="22">
        <v>2014</v>
      </c>
      <c r="C44" s="23" t="s">
        <v>67</v>
      </c>
      <c r="D44" s="24">
        <v>94</v>
      </c>
      <c r="E44" s="25">
        <v>41</v>
      </c>
      <c r="F44" s="25">
        <v>77</v>
      </c>
      <c r="G44" s="25">
        <v>81</v>
      </c>
      <c r="H44" s="25">
        <v>119</v>
      </c>
      <c r="I44" s="25">
        <v>257</v>
      </c>
      <c r="J44" s="25">
        <v>589</v>
      </c>
      <c r="K44" s="25">
        <v>4888</v>
      </c>
      <c r="L44" s="26">
        <v>6146</v>
      </c>
      <c r="M44" s="27">
        <v>2525748.9230000009</v>
      </c>
      <c r="N44" s="25">
        <v>5072323.1910000006</v>
      </c>
      <c r="O44" s="25">
        <v>5593678.8460000008</v>
      </c>
      <c r="P44" s="25">
        <v>5511076.760999999</v>
      </c>
      <c r="Q44" s="25">
        <v>5165942.2200000007</v>
      </c>
      <c r="R44" s="25">
        <v>5237430.6039999966</v>
      </c>
      <c r="S44" s="25">
        <v>4304421.0880000005</v>
      </c>
      <c r="T44" s="25">
        <v>3987359.3379999995</v>
      </c>
      <c r="U44" s="28">
        <v>38025540</v>
      </c>
      <c r="V44" s="29">
        <f t="shared" si="9"/>
        <v>3.7216684185833447E-5</v>
      </c>
      <c r="W44" s="30">
        <f t="shared" si="9"/>
        <v>8.0830811555438198E-6</v>
      </c>
      <c r="X44" s="30">
        <f t="shared" si="9"/>
        <v>1.3765538229829218E-5</v>
      </c>
      <c r="Y44" s="30">
        <f t="shared" si="9"/>
        <v>1.4697672254033773E-5</v>
      </c>
      <c r="Z44" s="30">
        <f t="shared" si="9"/>
        <v>2.3035487996611774E-5</v>
      </c>
      <c r="AA44" s="30">
        <f t="shared" si="9"/>
        <v>4.9069862577982552E-5</v>
      </c>
      <c r="AB44" s="30">
        <f t="shared" si="9"/>
        <v>1.3683605482791463E-4</v>
      </c>
      <c r="AC44" s="30">
        <f t="shared" si="9"/>
        <v>1.22587396461031E-3</v>
      </c>
      <c r="AD44" s="31">
        <f t="shared" si="9"/>
        <v>1.616282109340196E-4</v>
      </c>
      <c r="AE44" s="32">
        <f t="shared" si="1"/>
        <v>6.6422434053533513E-2</v>
      </c>
      <c r="AF44" s="33">
        <f t="shared" si="2"/>
        <v>0.13339253541172591</v>
      </c>
      <c r="AG44" s="33">
        <f t="shared" si="3"/>
        <v>0.14710320605571942</v>
      </c>
      <c r="AH44" s="33">
        <f t="shared" si="4"/>
        <v>0.14493092697697388</v>
      </c>
      <c r="AI44" s="33">
        <f t="shared" si="5"/>
        <v>0.13585453934382</v>
      </c>
      <c r="AJ44" s="33">
        <f t="shared" si="6"/>
        <v>0.13773454904256446</v>
      </c>
      <c r="AK44" s="33">
        <f t="shared" si="7"/>
        <v>0.11319815808006936</v>
      </c>
      <c r="AL44" s="34">
        <f t="shared" si="8"/>
        <v>0.10486003191539159</v>
      </c>
    </row>
    <row r="45" spans="1:38" x14ac:dyDescent="0.3">
      <c r="A45" s="21" t="s">
        <v>61</v>
      </c>
      <c r="B45" s="22">
        <v>2015</v>
      </c>
      <c r="C45" s="23" t="s">
        <v>68</v>
      </c>
      <c r="D45" s="24">
        <v>110</v>
      </c>
      <c r="E45" s="25">
        <v>62</v>
      </c>
      <c r="F45" s="25">
        <v>65</v>
      </c>
      <c r="G45" s="25">
        <v>50</v>
      </c>
      <c r="H45" s="25">
        <v>80</v>
      </c>
      <c r="I45" s="25">
        <v>171</v>
      </c>
      <c r="J45" s="25">
        <v>441</v>
      </c>
      <c r="K45" s="25">
        <v>5423</v>
      </c>
      <c r="L45" s="26">
        <v>6402</v>
      </c>
      <c r="M45" s="27">
        <v>2509918.5599999996</v>
      </c>
      <c r="N45" s="25">
        <v>5064609.1620000005</v>
      </c>
      <c r="O45" s="25">
        <v>5570777.7749999985</v>
      </c>
      <c r="P45" s="25">
        <v>5609965.4479999989</v>
      </c>
      <c r="Q45" s="25">
        <v>5172499.2819999987</v>
      </c>
      <c r="R45" s="25">
        <v>5241679.9539999999</v>
      </c>
      <c r="S45" s="25">
        <v>4415390.3669999987</v>
      </c>
      <c r="T45" s="25">
        <v>4156404.6990000005</v>
      </c>
      <c r="U45" s="28">
        <v>38394172</v>
      </c>
      <c r="V45" s="29">
        <f t="shared" si="9"/>
        <v>4.3826123187040785E-5</v>
      </c>
      <c r="W45" s="30">
        <f t="shared" si="9"/>
        <v>1.2241813339751643E-5</v>
      </c>
      <c r="X45" s="30">
        <f t="shared" si="9"/>
        <v>1.1668029604717092E-5</v>
      </c>
      <c r="Y45" s="30">
        <f t="shared" si="9"/>
        <v>8.9127108648816061E-6</v>
      </c>
      <c r="Z45" s="30">
        <f t="shared" si="9"/>
        <v>1.5466411040093408E-5</v>
      </c>
      <c r="AA45" s="30">
        <f t="shared" si="9"/>
        <v>3.2623128748924759E-5</v>
      </c>
      <c r="AB45" s="30">
        <f t="shared" si="9"/>
        <v>9.9877918676448505E-5</v>
      </c>
      <c r="AC45" s="30">
        <f t="shared" si="9"/>
        <v>1.3047333916508979E-3</v>
      </c>
      <c r="AD45" s="31">
        <f t="shared" si="9"/>
        <v>1.6674405688446673E-4</v>
      </c>
      <c r="AE45" s="32">
        <f t="shared" si="1"/>
        <v>6.5372384121215057E-2</v>
      </c>
      <c r="AF45" s="33">
        <f t="shared" si="2"/>
        <v>0.13191088381851288</v>
      </c>
      <c r="AG45" s="33">
        <f t="shared" si="3"/>
        <v>0.1450943589823997</v>
      </c>
      <c r="AH45" s="33">
        <f t="shared" si="4"/>
        <v>0.14611502620762337</v>
      </c>
      <c r="AI45" s="33">
        <f t="shared" si="5"/>
        <v>0.13472094884609045</v>
      </c>
      <c r="AJ45" s="33">
        <f t="shared" si="6"/>
        <v>0.136522802314893</v>
      </c>
      <c r="AK45" s="33">
        <f t="shared" si="7"/>
        <v>0.11500157802595662</v>
      </c>
      <c r="AL45" s="34">
        <f t="shared" si="8"/>
        <v>0.10825613582707293</v>
      </c>
    </row>
    <row r="46" spans="1:38" x14ac:dyDescent="0.3">
      <c r="A46" s="21" t="s">
        <v>61</v>
      </c>
      <c r="B46" s="22">
        <v>2016</v>
      </c>
      <c r="C46" s="23" t="s">
        <v>69</v>
      </c>
      <c r="D46" s="24">
        <v>113</v>
      </c>
      <c r="E46" s="25">
        <v>54</v>
      </c>
      <c r="F46" s="25">
        <v>43</v>
      </c>
      <c r="G46" s="25">
        <v>45</v>
      </c>
      <c r="H46" s="25">
        <v>88</v>
      </c>
      <c r="I46" s="25">
        <v>186</v>
      </c>
      <c r="J46" s="25">
        <v>511</v>
      </c>
      <c r="K46" s="25">
        <v>5085</v>
      </c>
      <c r="L46" s="26">
        <v>6125</v>
      </c>
      <c r="M46" s="27">
        <v>2495086.9609999997</v>
      </c>
      <c r="N46" s="25">
        <v>5067772.0149999987</v>
      </c>
      <c r="O46" s="25">
        <v>5514485.3839999987</v>
      </c>
      <c r="P46" s="25">
        <v>5694985.0879999995</v>
      </c>
      <c r="Q46" s="25">
        <v>5150357.0210000006</v>
      </c>
      <c r="R46" s="25">
        <v>5197355.6549999993</v>
      </c>
      <c r="S46" s="25">
        <v>4497052.5309999995</v>
      </c>
      <c r="T46" s="25">
        <v>4331331.5</v>
      </c>
      <c r="U46" s="28">
        <v>38572021</v>
      </c>
      <c r="V46" s="29">
        <f t="shared" si="9"/>
        <v>4.5289002654525118E-5</v>
      </c>
      <c r="W46" s="30">
        <f t="shared" si="9"/>
        <v>1.0655570108553909E-5</v>
      </c>
      <c r="X46" s="30">
        <f t="shared" si="9"/>
        <v>7.7976451120465985E-6</v>
      </c>
      <c r="Y46" s="30">
        <f t="shared" si="9"/>
        <v>7.9016888200146949E-6</v>
      </c>
      <c r="Z46" s="30">
        <f t="shared" si="9"/>
        <v>1.7086194149490981E-5</v>
      </c>
      <c r="AA46" s="30">
        <f t="shared" si="9"/>
        <v>3.5787429675139295E-5</v>
      </c>
      <c r="AB46" s="30">
        <f t="shared" si="9"/>
        <v>1.1362998241125061E-4</v>
      </c>
      <c r="AC46" s="30">
        <f t="shared" si="9"/>
        <v>1.1740038831015358E-3</v>
      </c>
      <c r="AD46" s="31">
        <f t="shared" si="9"/>
        <v>1.5879385734027262E-4</v>
      </c>
      <c r="AE46" s="32">
        <f t="shared" si="1"/>
        <v>6.468644619373197E-2</v>
      </c>
      <c r="AF46" s="33">
        <f t="shared" si="2"/>
        <v>0.13138466389925482</v>
      </c>
      <c r="AG46" s="33">
        <f t="shared" si="3"/>
        <v>0.14296594373419008</v>
      </c>
      <c r="AH46" s="33">
        <f t="shared" si="4"/>
        <v>0.14764549381532277</v>
      </c>
      <c r="AI46" s="33">
        <f t="shared" si="5"/>
        <v>0.13352572376230948</v>
      </c>
      <c r="AJ46" s="33">
        <f t="shared" si="6"/>
        <v>0.13474418815130271</v>
      </c>
      <c r="AK46" s="33">
        <f t="shared" si="7"/>
        <v>0.11658846009131851</v>
      </c>
      <c r="AL46" s="34">
        <f t="shared" si="8"/>
        <v>0.11229205490684556</v>
      </c>
    </row>
    <row r="47" spans="1:38" x14ac:dyDescent="0.3">
      <c r="A47" s="21" t="s">
        <v>61</v>
      </c>
      <c r="B47" s="22">
        <v>2017</v>
      </c>
      <c r="C47" s="23" t="s">
        <v>70</v>
      </c>
      <c r="D47" s="24">
        <v>111</v>
      </c>
      <c r="E47" s="25">
        <v>48</v>
      </c>
      <c r="F47" s="25">
        <v>80</v>
      </c>
      <c r="G47" s="25">
        <v>57</v>
      </c>
      <c r="H47" s="25">
        <v>59</v>
      </c>
      <c r="I47" s="25">
        <v>169</v>
      </c>
      <c r="J47" s="25">
        <v>503</v>
      </c>
      <c r="K47" s="25">
        <v>5510</v>
      </c>
      <c r="L47" s="26">
        <v>6537</v>
      </c>
      <c r="M47" s="27">
        <v>2464389</v>
      </c>
      <c r="N47" s="25">
        <v>5014598</v>
      </c>
      <c r="O47" s="25">
        <v>5380362</v>
      </c>
      <c r="P47" s="25">
        <v>5762760</v>
      </c>
      <c r="Q47" s="25">
        <v>5128668</v>
      </c>
      <c r="R47" s="25">
        <v>5148829</v>
      </c>
      <c r="S47" s="25">
        <v>4543110</v>
      </c>
      <c r="T47" s="25">
        <v>4451050</v>
      </c>
      <c r="U47" s="28">
        <v>38521420</v>
      </c>
      <c r="V47" s="29">
        <f t="shared" si="9"/>
        <v>4.5041590430731512E-5</v>
      </c>
      <c r="W47" s="30">
        <f t="shared" si="9"/>
        <v>9.5720534327976042E-6</v>
      </c>
      <c r="X47" s="30">
        <f t="shared" si="9"/>
        <v>1.4868888004190053E-5</v>
      </c>
      <c r="Y47" s="30">
        <f t="shared" ref="Y47:AD89" si="10">G47/P47</f>
        <v>9.8910938508631287E-6</v>
      </c>
      <c r="Z47" s="30">
        <f t="shared" si="10"/>
        <v>1.1503961652421253E-5</v>
      </c>
      <c r="AA47" s="30">
        <f t="shared" si="10"/>
        <v>3.2822997229078691E-5</v>
      </c>
      <c r="AB47" s="30">
        <f t="shared" si="10"/>
        <v>1.1071710788424669E-4</v>
      </c>
      <c r="AC47" s="30">
        <f t="shared" si="10"/>
        <v>1.2379101560305995E-3</v>
      </c>
      <c r="AD47" s="31">
        <f t="shared" si="10"/>
        <v>1.6969779411039364E-4</v>
      </c>
      <c r="AE47" s="32">
        <f t="shared" si="1"/>
        <v>6.3974510804638049E-2</v>
      </c>
      <c r="AF47" s="33">
        <f t="shared" si="2"/>
        <v>0.13017687302285325</v>
      </c>
      <c r="AG47" s="33">
        <f t="shared" si="3"/>
        <v>0.13967195394146945</v>
      </c>
      <c r="AH47" s="33">
        <f t="shared" si="4"/>
        <v>0.14959884656380787</v>
      </c>
      <c r="AI47" s="33">
        <f t="shared" si="5"/>
        <v>0.13313808265635069</v>
      </c>
      <c r="AJ47" s="33">
        <f t="shared" si="6"/>
        <v>0.13366145380933517</v>
      </c>
      <c r="AK47" s="33">
        <f t="shared" si="7"/>
        <v>0.11793724115050795</v>
      </c>
      <c r="AL47" s="34">
        <f t="shared" si="8"/>
        <v>0.11554740193897317</v>
      </c>
    </row>
    <row r="48" spans="1:38" x14ac:dyDescent="0.3">
      <c r="A48" s="21" t="s">
        <v>71</v>
      </c>
      <c r="B48" s="22">
        <v>2009</v>
      </c>
      <c r="C48" s="23" t="s">
        <v>72</v>
      </c>
      <c r="D48" s="24">
        <v>93</v>
      </c>
      <c r="E48" s="25">
        <v>52</v>
      </c>
      <c r="F48" s="25">
        <v>80</v>
      </c>
      <c r="G48" s="25">
        <v>54</v>
      </c>
      <c r="H48" s="25">
        <v>43</v>
      </c>
      <c r="I48" s="25">
        <v>59</v>
      </c>
      <c r="J48" s="25">
        <v>71</v>
      </c>
      <c r="K48" s="25">
        <v>470</v>
      </c>
      <c r="L48" s="26">
        <v>922</v>
      </c>
      <c r="M48" s="27">
        <v>352170.75300000014</v>
      </c>
      <c r="N48" s="25">
        <v>645227.84300000011</v>
      </c>
      <c r="O48" s="25">
        <v>688483.64599999995</v>
      </c>
      <c r="P48" s="25">
        <v>699274.65999999968</v>
      </c>
      <c r="Q48" s="25">
        <v>711011.375</v>
      </c>
      <c r="R48" s="25">
        <v>727045.60600000015</v>
      </c>
      <c r="S48" s="25">
        <v>519046.69199999998</v>
      </c>
      <c r="T48" s="25">
        <v>425543.75</v>
      </c>
      <c r="U48" s="28">
        <v>4843211</v>
      </c>
      <c r="V48" s="29">
        <f t="shared" ref="V48:AA111" si="11">D48/M48</f>
        <v>2.6407644362222199E-4</v>
      </c>
      <c r="W48" s="30">
        <f t="shared" si="11"/>
        <v>8.0591686431609851E-5</v>
      </c>
      <c r="X48" s="30">
        <f t="shared" si="11"/>
        <v>1.1619738604510006E-4</v>
      </c>
      <c r="Y48" s="30">
        <f t="shared" si="10"/>
        <v>7.7222875486436223E-5</v>
      </c>
      <c r="Z48" s="30">
        <f t="shared" si="10"/>
        <v>6.0477232168050759E-5</v>
      </c>
      <c r="AA48" s="30">
        <f t="shared" si="10"/>
        <v>8.1150342582498171E-5</v>
      </c>
      <c r="AB48" s="30">
        <f t="shared" si="10"/>
        <v>1.3678923513879172E-4</v>
      </c>
      <c r="AC48" s="30">
        <f t="shared" si="10"/>
        <v>1.1044692819480958E-3</v>
      </c>
      <c r="AD48" s="31">
        <f t="shared" si="10"/>
        <v>1.9036957093135113E-4</v>
      </c>
      <c r="AE48" s="32">
        <f t="shared" si="1"/>
        <v>7.2714311435120235E-2</v>
      </c>
      <c r="AF48" s="33">
        <f t="shared" si="2"/>
        <v>0.13322315360615097</v>
      </c>
      <c r="AG48" s="33">
        <f t="shared" si="3"/>
        <v>0.14215437774649917</v>
      </c>
      <c r="AH48" s="33">
        <f t="shared" si="4"/>
        <v>0.14438244792556007</v>
      </c>
      <c r="AI48" s="33">
        <f t="shared" si="5"/>
        <v>0.14680578132978306</v>
      </c>
      <c r="AJ48" s="33">
        <f t="shared" si="6"/>
        <v>0.15011644258323664</v>
      </c>
      <c r="AK48" s="33">
        <f t="shared" si="7"/>
        <v>0.10716995233121167</v>
      </c>
      <c r="AL48" s="34">
        <f t="shared" si="8"/>
        <v>8.7863970824314699E-2</v>
      </c>
    </row>
    <row r="49" spans="1:38" x14ac:dyDescent="0.3">
      <c r="A49" s="21" t="s">
        <v>71</v>
      </c>
      <c r="B49" s="22">
        <v>2010</v>
      </c>
      <c r="C49" s="23" t="s">
        <v>73</v>
      </c>
      <c r="D49" s="24">
        <v>103</v>
      </c>
      <c r="E49" s="25">
        <v>46</v>
      </c>
      <c r="F49" s="25">
        <v>54</v>
      </c>
      <c r="G49" s="25">
        <v>43</v>
      </c>
      <c r="H49" s="25">
        <v>53</v>
      </c>
      <c r="I49" s="25">
        <v>39</v>
      </c>
      <c r="J49" s="25">
        <v>54</v>
      </c>
      <c r="K49" s="25">
        <v>436</v>
      </c>
      <c r="L49" s="26">
        <v>828</v>
      </c>
      <c r="M49" s="27">
        <v>337468.978</v>
      </c>
      <c r="N49" s="25">
        <v>654505.17700000003</v>
      </c>
      <c r="O49" s="25">
        <v>680999.09200000018</v>
      </c>
      <c r="P49" s="25">
        <v>696499.14299999992</v>
      </c>
      <c r="Q49" s="25">
        <v>697768.24799999991</v>
      </c>
      <c r="R49" s="25">
        <v>724264.21399999992</v>
      </c>
      <c r="S49" s="25">
        <v>544392.12299999991</v>
      </c>
      <c r="T49" s="25">
        <v>438270.18399999989</v>
      </c>
      <c r="U49" s="28">
        <v>4846647</v>
      </c>
      <c r="V49" s="29">
        <f t="shared" si="11"/>
        <v>3.0521323948182281E-4</v>
      </c>
      <c r="W49" s="30">
        <f t="shared" si="11"/>
        <v>7.0282102596722461E-5</v>
      </c>
      <c r="X49" s="30">
        <f t="shared" si="11"/>
        <v>7.9295259912035219E-5</v>
      </c>
      <c r="Y49" s="30">
        <f t="shared" si="10"/>
        <v>6.1737333681112657E-5</v>
      </c>
      <c r="Z49" s="30">
        <f t="shared" si="10"/>
        <v>7.5956451374669035E-5</v>
      </c>
      <c r="AA49" s="30">
        <f t="shared" si="10"/>
        <v>5.3847752306591258E-5</v>
      </c>
      <c r="AB49" s="30">
        <f t="shared" si="10"/>
        <v>9.9193205997214645E-5</v>
      </c>
      <c r="AC49" s="30">
        <f t="shared" si="10"/>
        <v>9.9482012675541735E-4</v>
      </c>
      <c r="AD49" s="31">
        <f t="shared" si="10"/>
        <v>1.7083975787797213E-4</v>
      </c>
      <c r="AE49" s="32">
        <f t="shared" si="1"/>
        <v>6.9629370160442877E-2</v>
      </c>
      <c r="AF49" s="33">
        <f t="shared" si="2"/>
        <v>0.13504288160454023</v>
      </c>
      <c r="AG49" s="33">
        <f t="shared" si="3"/>
        <v>0.1405093236623175</v>
      </c>
      <c r="AH49" s="33">
        <f t="shared" si="4"/>
        <v>0.14370742144001822</v>
      </c>
      <c r="AI49" s="33">
        <f t="shared" si="5"/>
        <v>0.14396927360296716</v>
      </c>
      <c r="AJ49" s="33">
        <f t="shared" si="6"/>
        <v>0.14943613883990312</v>
      </c>
      <c r="AK49" s="33">
        <f t="shared" si="7"/>
        <v>0.11232345227535653</v>
      </c>
      <c r="AL49" s="34">
        <f t="shared" si="8"/>
        <v>9.0427502560017248E-2</v>
      </c>
    </row>
    <row r="50" spans="1:38" x14ac:dyDescent="0.3">
      <c r="A50" s="21" t="s">
        <v>71</v>
      </c>
      <c r="B50" s="22">
        <v>2011</v>
      </c>
      <c r="C50" s="23" t="s">
        <v>74</v>
      </c>
      <c r="D50" s="24">
        <v>114</v>
      </c>
      <c r="E50" s="25">
        <v>33</v>
      </c>
      <c r="F50" s="25">
        <v>76</v>
      </c>
      <c r="G50" s="25">
        <v>62</v>
      </c>
      <c r="H50" s="25">
        <v>51</v>
      </c>
      <c r="I50" s="25">
        <v>42</v>
      </c>
      <c r="J50" s="25">
        <v>58</v>
      </c>
      <c r="K50" s="25">
        <v>479</v>
      </c>
      <c r="L50" s="26">
        <v>915</v>
      </c>
      <c r="M50" s="27">
        <v>341927.01299999974</v>
      </c>
      <c r="N50" s="25">
        <v>668282.79499999993</v>
      </c>
      <c r="O50" s="25">
        <v>689236.48400000017</v>
      </c>
      <c r="P50" s="25">
        <v>711347.56900000013</v>
      </c>
      <c r="Q50" s="25">
        <v>699432.75800000015</v>
      </c>
      <c r="R50" s="25">
        <v>729896.93800000008</v>
      </c>
      <c r="S50" s="25">
        <v>568917.9</v>
      </c>
      <c r="T50" s="25">
        <v>457886.90599999996</v>
      </c>
      <c r="U50" s="28">
        <v>4941571</v>
      </c>
      <c r="V50" s="29">
        <f t="shared" si="11"/>
        <v>3.3340448594507534E-4</v>
      </c>
      <c r="W50" s="30">
        <f t="shared" si="11"/>
        <v>4.9380292664874016E-5</v>
      </c>
      <c r="X50" s="30">
        <f t="shared" si="11"/>
        <v>1.1026694286253131E-4</v>
      </c>
      <c r="Y50" s="30">
        <f t="shared" si="10"/>
        <v>8.715851814487608E-5</v>
      </c>
      <c r="Z50" s="30">
        <f t="shared" si="10"/>
        <v>7.2916230211796842E-5</v>
      </c>
      <c r="AA50" s="30">
        <f t="shared" si="10"/>
        <v>5.7542370454498328E-5</v>
      </c>
      <c r="AB50" s="30">
        <f t="shared" si="10"/>
        <v>1.0194792605400532E-4</v>
      </c>
      <c r="AC50" s="30">
        <f t="shared" si="10"/>
        <v>1.0461098444252085E-3</v>
      </c>
      <c r="AD50" s="31">
        <f t="shared" si="10"/>
        <v>1.8516378698191325E-4</v>
      </c>
      <c r="AE50" s="32">
        <f t="shared" si="1"/>
        <v>6.919398972512987E-2</v>
      </c>
      <c r="AF50" s="33">
        <f t="shared" si="2"/>
        <v>0.13523691048858752</v>
      </c>
      <c r="AG50" s="33">
        <f t="shared" si="3"/>
        <v>0.13947719945741954</v>
      </c>
      <c r="AH50" s="33">
        <f t="shared" si="4"/>
        <v>0.14395170462996487</v>
      </c>
      <c r="AI50" s="33">
        <f t="shared" si="5"/>
        <v>0.14154056635025586</v>
      </c>
      <c r="AJ50" s="33">
        <f t="shared" si="6"/>
        <v>0.14770544387604673</v>
      </c>
      <c r="AK50" s="33">
        <f t="shared" si="7"/>
        <v>0.11512895392983324</v>
      </c>
      <c r="AL50" s="34">
        <f t="shared" si="8"/>
        <v>9.266018964414352E-2</v>
      </c>
    </row>
    <row r="51" spans="1:38" x14ac:dyDescent="0.3">
      <c r="A51" s="21" t="s">
        <v>71</v>
      </c>
      <c r="B51" s="22">
        <v>2012</v>
      </c>
      <c r="C51" s="23" t="s">
        <v>75</v>
      </c>
      <c r="D51" s="24">
        <v>119</v>
      </c>
      <c r="E51" s="25">
        <v>45</v>
      </c>
      <c r="F51" s="25">
        <v>56</v>
      </c>
      <c r="G51" s="25">
        <v>64</v>
      </c>
      <c r="H51" s="25">
        <v>63</v>
      </c>
      <c r="I51" s="25">
        <v>51</v>
      </c>
      <c r="J51" s="25">
        <v>62</v>
      </c>
      <c r="K51" s="25">
        <v>445</v>
      </c>
      <c r="L51" s="26">
        <v>905</v>
      </c>
      <c r="M51" s="27">
        <v>332292.17200000014</v>
      </c>
      <c r="N51" s="25">
        <v>664298.64999999991</v>
      </c>
      <c r="O51" s="25">
        <v>677300.86</v>
      </c>
      <c r="P51" s="25">
        <v>713433.17499999981</v>
      </c>
      <c r="Q51" s="25">
        <v>686243.15800000005</v>
      </c>
      <c r="R51" s="25">
        <v>716738.00099999993</v>
      </c>
      <c r="S51" s="25">
        <v>584295.27299999993</v>
      </c>
      <c r="T51" s="25">
        <v>473052.01500000007</v>
      </c>
      <c r="U51" s="28">
        <v>4918239</v>
      </c>
      <c r="V51" s="29">
        <f t="shared" si="11"/>
        <v>3.5811857764738423E-4</v>
      </c>
      <c r="W51" s="30">
        <f t="shared" si="11"/>
        <v>6.7740616362836216E-5</v>
      </c>
      <c r="X51" s="30">
        <f t="shared" si="11"/>
        <v>8.2681129328552753E-5</v>
      </c>
      <c r="Y51" s="30">
        <f t="shared" si="10"/>
        <v>8.9707070322318579E-5</v>
      </c>
      <c r="Z51" s="30">
        <f t="shared" si="10"/>
        <v>9.1804193988044097E-5</v>
      </c>
      <c r="AA51" s="30">
        <f t="shared" si="10"/>
        <v>7.1155708123253264E-5</v>
      </c>
      <c r="AB51" s="30">
        <f t="shared" si="10"/>
        <v>1.0611073350237425E-4</v>
      </c>
      <c r="AC51" s="30">
        <f t="shared" si="10"/>
        <v>9.4069993550286411E-4</v>
      </c>
      <c r="AD51" s="31">
        <f t="shared" si="10"/>
        <v>1.8400895117134404E-4</v>
      </c>
      <c r="AE51" s="32">
        <f t="shared" si="1"/>
        <v>6.7563242046594349E-2</v>
      </c>
      <c r="AF51" s="33">
        <f t="shared" si="2"/>
        <v>0.13506839541551355</v>
      </c>
      <c r="AG51" s="33">
        <f t="shared" si="3"/>
        <v>0.13771206726635285</v>
      </c>
      <c r="AH51" s="33">
        <f t="shared" si="4"/>
        <v>0.14505866327358224</v>
      </c>
      <c r="AI51" s="33">
        <f t="shared" si="5"/>
        <v>0.13953025828960325</v>
      </c>
      <c r="AJ51" s="33">
        <f t="shared" si="6"/>
        <v>0.14573061638525495</v>
      </c>
      <c r="AK51" s="33">
        <f t="shared" si="7"/>
        <v>0.11880172415370623</v>
      </c>
      <c r="AL51" s="34">
        <f t="shared" si="8"/>
        <v>9.6183210088001028E-2</v>
      </c>
    </row>
    <row r="52" spans="1:38" x14ac:dyDescent="0.3">
      <c r="A52" s="21" t="s">
        <v>71</v>
      </c>
      <c r="B52" s="22">
        <v>2013</v>
      </c>
      <c r="C52" s="23" t="s">
        <v>76</v>
      </c>
      <c r="D52" s="24">
        <v>123</v>
      </c>
      <c r="E52" s="25">
        <v>65</v>
      </c>
      <c r="F52" s="25">
        <v>33</v>
      </c>
      <c r="G52" s="25">
        <v>55</v>
      </c>
      <c r="H52" s="25">
        <v>51</v>
      </c>
      <c r="I52" s="25">
        <v>66</v>
      </c>
      <c r="J52" s="25">
        <v>62</v>
      </c>
      <c r="K52" s="25">
        <v>441</v>
      </c>
      <c r="L52" s="26">
        <v>896</v>
      </c>
      <c r="M52" s="27">
        <v>336966.73399999982</v>
      </c>
      <c r="N52" s="25">
        <v>683288.5560000001</v>
      </c>
      <c r="O52" s="25">
        <v>694229.78399999999</v>
      </c>
      <c r="P52" s="25">
        <v>739375.74600000004</v>
      </c>
      <c r="Q52" s="25">
        <v>697925.41799999983</v>
      </c>
      <c r="R52" s="25">
        <v>723727.50099999993</v>
      </c>
      <c r="S52" s="25">
        <v>613090.44800000009</v>
      </c>
      <c r="T52" s="25">
        <v>503775.05699999997</v>
      </c>
      <c r="U52" s="28">
        <v>5066830</v>
      </c>
      <c r="V52" s="29">
        <f t="shared" si="11"/>
        <v>3.6502119523762862E-4</v>
      </c>
      <c r="W52" s="30">
        <f t="shared" si="11"/>
        <v>9.5128184760641575E-5</v>
      </c>
      <c r="X52" s="30">
        <f t="shared" si="11"/>
        <v>4.7534693498543418E-5</v>
      </c>
      <c r="Y52" s="30">
        <f t="shared" si="10"/>
        <v>7.4387076256623647E-5</v>
      </c>
      <c r="Z52" s="30">
        <f t="shared" si="10"/>
        <v>7.307371057805493E-5</v>
      </c>
      <c r="AA52" s="30">
        <f t="shared" si="10"/>
        <v>9.1194544782125127E-5</v>
      </c>
      <c r="AB52" s="30">
        <f t="shared" si="10"/>
        <v>1.0112700369456741E-4</v>
      </c>
      <c r="AC52" s="30">
        <f t="shared" si="10"/>
        <v>8.7539070041730953E-4</v>
      </c>
      <c r="AD52" s="31">
        <f t="shared" si="10"/>
        <v>1.7683640461590384E-4</v>
      </c>
      <c r="AE52" s="32">
        <f t="shared" si="1"/>
        <v>6.6504448343441519E-2</v>
      </c>
      <c r="AF52" s="33">
        <f t="shared" si="2"/>
        <v>0.13485523611409897</v>
      </c>
      <c r="AG52" s="33">
        <f t="shared" si="3"/>
        <v>0.13701461939713785</v>
      </c>
      <c r="AH52" s="33">
        <f t="shared" si="4"/>
        <v>0.14592471940049301</v>
      </c>
      <c r="AI52" s="33">
        <f t="shared" si="5"/>
        <v>0.13774399733166492</v>
      </c>
      <c r="AJ52" s="33">
        <f t="shared" si="6"/>
        <v>0.14283634955188942</v>
      </c>
      <c r="AK52" s="33">
        <f t="shared" si="7"/>
        <v>0.12100079300075196</v>
      </c>
      <c r="AL52" s="34">
        <f t="shared" si="8"/>
        <v>9.942608238287054E-2</v>
      </c>
    </row>
    <row r="53" spans="1:38" x14ac:dyDescent="0.3">
      <c r="A53" s="21" t="s">
        <v>71</v>
      </c>
      <c r="B53" s="22">
        <v>2014</v>
      </c>
      <c r="C53" s="23" t="s">
        <v>77</v>
      </c>
      <c r="D53" s="24">
        <v>110</v>
      </c>
      <c r="E53" s="25">
        <v>44</v>
      </c>
      <c r="F53" s="25">
        <v>52</v>
      </c>
      <c r="G53" s="25">
        <v>47</v>
      </c>
      <c r="H53" s="25">
        <v>48</v>
      </c>
      <c r="I53" s="25">
        <v>50</v>
      </c>
      <c r="J53" s="25">
        <v>86</v>
      </c>
      <c r="K53" s="25">
        <v>487</v>
      </c>
      <c r="L53" s="26">
        <v>924</v>
      </c>
      <c r="M53" s="27">
        <v>327905.65800000011</v>
      </c>
      <c r="N53" s="25">
        <v>678666.34200000006</v>
      </c>
      <c r="O53" s="25">
        <v>688226.31900000013</v>
      </c>
      <c r="P53" s="25">
        <v>742924.19700000016</v>
      </c>
      <c r="Q53" s="25">
        <v>689738.00499999989</v>
      </c>
      <c r="R53" s="25">
        <v>701609.3629999999</v>
      </c>
      <c r="S53" s="25">
        <v>618569.06499999994</v>
      </c>
      <c r="T53" s="25">
        <v>518974.93699999998</v>
      </c>
      <c r="U53" s="28">
        <v>5040592</v>
      </c>
      <c r="V53" s="29">
        <f t="shared" si="11"/>
        <v>3.3546234203741604E-4</v>
      </c>
      <c r="W53" s="30">
        <f t="shared" si="11"/>
        <v>6.4833036909321188E-5</v>
      </c>
      <c r="X53" s="30">
        <f t="shared" si="11"/>
        <v>7.5556540870968909E-5</v>
      </c>
      <c r="Y53" s="30">
        <f t="shared" si="10"/>
        <v>6.3263520275407033E-5</v>
      </c>
      <c r="Z53" s="30">
        <f t="shared" si="10"/>
        <v>6.9591641539311737E-5</v>
      </c>
      <c r="AA53" s="30">
        <f t="shared" si="10"/>
        <v>7.1264727406438564E-5</v>
      </c>
      <c r="AB53" s="30">
        <f t="shared" si="10"/>
        <v>1.3903055433268395E-4</v>
      </c>
      <c r="AC53" s="30">
        <f t="shared" si="10"/>
        <v>9.3838828290083694E-4</v>
      </c>
      <c r="AD53" s="31">
        <f t="shared" si="10"/>
        <v>1.8331180147093833E-4</v>
      </c>
      <c r="AE53" s="32">
        <f t="shared" si="1"/>
        <v>6.5053005281919291E-2</v>
      </c>
      <c r="AF53" s="33">
        <f t="shared" si="2"/>
        <v>0.13464020535683111</v>
      </c>
      <c r="AG53" s="33">
        <f t="shared" si="3"/>
        <v>0.13653680341515445</v>
      </c>
      <c r="AH53" s="33">
        <f t="shared" si="4"/>
        <v>0.14738828236842025</v>
      </c>
      <c r="AI53" s="33">
        <f t="shared" si="5"/>
        <v>0.13683670588692753</v>
      </c>
      <c r="AJ53" s="33">
        <f t="shared" si="6"/>
        <v>0.13919185742468343</v>
      </c>
      <c r="AK53" s="33">
        <f t="shared" si="7"/>
        <v>0.12271754289972288</v>
      </c>
      <c r="AL53" s="34">
        <f t="shared" si="8"/>
        <v>0.10295912404733412</v>
      </c>
    </row>
    <row r="54" spans="1:38" x14ac:dyDescent="0.3">
      <c r="A54" s="21" t="s">
        <v>71</v>
      </c>
      <c r="B54" s="22">
        <v>2015</v>
      </c>
      <c r="C54" s="23" t="s">
        <v>78</v>
      </c>
      <c r="D54" s="24">
        <v>92</v>
      </c>
      <c r="E54" s="25">
        <v>59</v>
      </c>
      <c r="F54" s="25">
        <v>67</v>
      </c>
      <c r="G54" s="25">
        <v>54</v>
      </c>
      <c r="H54" s="25">
        <v>67</v>
      </c>
      <c r="I54" s="25">
        <v>52</v>
      </c>
      <c r="J54" s="25">
        <v>26</v>
      </c>
      <c r="K54" s="25">
        <v>524</v>
      </c>
      <c r="L54" s="26">
        <v>941</v>
      </c>
      <c r="M54" s="27">
        <v>331074.32999999996</v>
      </c>
      <c r="N54" s="25">
        <v>690865.52800000005</v>
      </c>
      <c r="O54" s="25">
        <v>702934.91300000006</v>
      </c>
      <c r="P54" s="25">
        <v>768552.96399999992</v>
      </c>
      <c r="Q54" s="25">
        <v>703694.99899999984</v>
      </c>
      <c r="R54" s="25">
        <v>703617.70299999998</v>
      </c>
      <c r="S54" s="25">
        <v>636849.3879999998</v>
      </c>
      <c r="T54" s="25">
        <v>550899.04</v>
      </c>
      <c r="U54" s="28">
        <v>5162330</v>
      </c>
      <c r="V54" s="29">
        <f t="shared" si="11"/>
        <v>2.778832173427641E-4</v>
      </c>
      <c r="W54" s="30">
        <f t="shared" si="11"/>
        <v>8.5400121454605273E-5</v>
      </c>
      <c r="X54" s="30">
        <f t="shared" si="11"/>
        <v>9.5314656820865562E-5</v>
      </c>
      <c r="Y54" s="30">
        <f t="shared" si="10"/>
        <v>7.0261911058090728E-5</v>
      </c>
      <c r="Z54" s="30">
        <f t="shared" si="10"/>
        <v>9.5211704069535414E-5</v>
      </c>
      <c r="AA54" s="30">
        <f t="shared" si="10"/>
        <v>7.3903768734482795E-5</v>
      </c>
      <c r="AB54" s="30">
        <f t="shared" si="10"/>
        <v>4.0825979407237823E-5</v>
      </c>
      <c r="AC54" s="30">
        <f t="shared" si="10"/>
        <v>9.5117246891553847E-4</v>
      </c>
      <c r="AD54" s="31">
        <f t="shared" si="10"/>
        <v>1.8228203156326697E-4</v>
      </c>
      <c r="AE54" s="32">
        <f t="shared" si="1"/>
        <v>6.4132732700156708E-2</v>
      </c>
      <c r="AF54" s="33">
        <f t="shared" si="2"/>
        <v>0.13382823802430299</v>
      </c>
      <c r="AG54" s="33">
        <f t="shared" si="3"/>
        <v>0.13616621041273999</v>
      </c>
      <c r="AH54" s="33">
        <f t="shared" si="4"/>
        <v>0.14887714733463375</v>
      </c>
      <c r="AI54" s="33">
        <f t="shared" si="5"/>
        <v>0.13631344741618606</v>
      </c>
      <c r="AJ54" s="33">
        <f t="shared" si="6"/>
        <v>0.13629847433232667</v>
      </c>
      <c r="AK54" s="33">
        <f t="shared" si="7"/>
        <v>0.12336471864448802</v>
      </c>
      <c r="AL54" s="34">
        <f t="shared" si="8"/>
        <v>0.10671519255839902</v>
      </c>
    </row>
    <row r="55" spans="1:38" x14ac:dyDescent="0.3">
      <c r="A55" s="21" t="s">
        <v>71</v>
      </c>
      <c r="B55" s="22">
        <v>2016</v>
      </c>
      <c r="C55" s="23" t="s">
        <v>79</v>
      </c>
      <c r="D55" s="24">
        <v>110</v>
      </c>
      <c r="E55" s="25">
        <v>61</v>
      </c>
      <c r="F55" s="25">
        <v>47</v>
      </c>
      <c r="G55" s="25">
        <v>46</v>
      </c>
      <c r="H55" s="25">
        <v>58</v>
      </c>
      <c r="I55" s="25">
        <v>55</v>
      </c>
      <c r="J55" s="25">
        <v>64</v>
      </c>
      <c r="K55" s="25">
        <v>402</v>
      </c>
      <c r="L55" s="26">
        <v>843</v>
      </c>
      <c r="M55" s="27">
        <v>327758.6339999999</v>
      </c>
      <c r="N55" s="25">
        <v>690305.36399999983</v>
      </c>
      <c r="O55" s="25">
        <v>707081.6869999998</v>
      </c>
      <c r="P55" s="25">
        <v>782385.90900000022</v>
      </c>
      <c r="Q55" s="25">
        <v>709751.50399999996</v>
      </c>
      <c r="R55" s="25">
        <v>700049.29500000004</v>
      </c>
      <c r="S55" s="25">
        <v>651793.32100000011</v>
      </c>
      <c r="T55" s="25">
        <v>582458.69100000011</v>
      </c>
      <c r="U55" s="28">
        <v>5226520</v>
      </c>
      <c r="V55" s="29">
        <f t="shared" si="11"/>
        <v>3.3561282172051043E-4</v>
      </c>
      <c r="W55" s="30">
        <f t="shared" si="11"/>
        <v>8.83666898465532E-5</v>
      </c>
      <c r="X55" s="30">
        <f t="shared" si="11"/>
        <v>6.6470396368786187E-5</v>
      </c>
      <c r="Y55" s="30">
        <f t="shared" si="10"/>
        <v>5.879451492013002E-5</v>
      </c>
      <c r="Z55" s="30">
        <f t="shared" si="10"/>
        <v>8.1718741944363673E-5</v>
      </c>
      <c r="AA55" s="30">
        <f t="shared" si="10"/>
        <v>7.8565895848805895E-5</v>
      </c>
      <c r="AB55" s="30">
        <f t="shared" si="10"/>
        <v>9.8190634880715485E-5</v>
      </c>
      <c r="AC55" s="30">
        <f t="shared" si="10"/>
        <v>6.9017770051610393E-4</v>
      </c>
      <c r="AD55" s="31">
        <f t="shared" si="10"/>
        <v>1.6129279137934994E-4</v>
      </c>
      <c r="AE55" s="32">
        <f t="shared" si="1"/>
        <v>6.2710682059955752E-2</v>
      </c>
      <c r="AF55" s="33">
        <f t="shared" si="2"/>
        <v>0.13207743661174162</v>
      </c>
      <c r="AG55" s="33">
        <f t="shared" si="3"/>
        <v>0.13528728235996415</v>
      </c>
      <c r="AH55" s="33">
        <f t="shared" si="4"/>
        <v>0.14969538220460271</v>
      </c>
      <c r="AI55" s="33">
        <f t="shared" si="5"/>
        <v>0.13579810351821095</v>
      </c>
      <c r="AJ55" s="33">
        <f t="shared" si="6"/>
        <v>0.1339417614397343</v>
      </c>
      <c r="AK55" s="33">
        <f t="shared" si="7"/>
        <v>0.12470885426631872</v>
      </c>
      <c r="AL55" s="34">
        <f t="shared" si="8"/>
        <v>0.11144292779899438</v>
      </c>
    </row>
    <row r="56" spans="1:38" x14ac:dyDescent="0.3">
      <c r="A56" s="21" t="s">
        <v>71</v>
      </c>
      <c r="B56" s="22">
        <v>2017</v>
      </c>
      <c r="C56" s="23" t="s">
        <v>80</v>
      </c>
      <c r="D56" s="24">
        <v>120</v>
      </c>
      <c r="E56" s="25">
        <v>42</v>
      </c>
      <c r="F56" s="25">
        <v>44</v>
      </c>
      <c r="G56" s="25">
        <v>45</v>
      </c>
      <c r="H56" s="25">
        <v>42</v>
      </c>
      <c r="I56" s="25">
        <v>61</v>
      </c>
      <c r="J56" s="25">
        <v>86</v>
      </c>
      <c r="K56" s="25">
        <v>413</v>
      </c>
      <c r="L56" s="26">
        <v>853</v>
      </c>
      <c r="M56" s="27">
        <v>322790</v>
      </c>
      <c r="N56" s="25">
        <v>679209</v>
      </c>
      <c r="O56" s="25">
        <v>732272</v>
      </c>
      <c r="P56" s="25">
        <v>786858</v>
      </c>
      <c r="Q56" s="25">
        <v>699962</v>
      </c>
      <c r="R56" s="25">
        <v>686121</v>
      </c>
      <c r="S56" s="25">
        <v>657660</v>
      </c>
      <c r="T56" s="25">
        <v>627906</v>
      </c>
      <c r="U56" s="28">
        <v>5273117</v>
      </c>
      <c r="V56" s="29">
        <f t="shared" si="11"/>
        <v>3.7175872858514824E-4</v>
      </c>
      <c r="W56" s="30">
        <f t="shared" si="11"/>
        <v>6.1836636440329849E-5</v>
      </c>
      <c r="X56" s="30">
        <f t="shared" si="11"/>
        <v>6.0086962221688118E-5</v>
      </c>
      <c r="Y56" s="30">
        <f t="shared" si="10"/>
        <v>5.7189480185751429E-5</v>
      </c>
      <c r="Z56" s="30">
        <f t="shared" si="10"/>
        <v>6.0003257319683066E-5</v>
      </c>
      <c r="AA56" s="30">
        <f t="shared" si="10"/>
        <v>8.8905601198622396E-5</v>
      </c>
      <c r="AB56" s="30">
        <f t="shared" si="10"/>
        <v>1.307666575434115E-4</v>
      </c>
      <c r="AC56" s="30">
        <f t="shared" si="10"/>
        <v>6.5774176389459568E-4</v>
      </c>
      <c r="AD56" s="31">
        <f t="shared" si="10"/>
        <v>1.6176390548512388E-4</v>
      </c>
      <c r="AE56" s="32">
        <f t="shared" si="1"/>
        <v>6.1214268524669567E-2</v>
      </c>
      <c r="AF56" s="33">
        <f t="shared" si="2"/>
        <v>0.12880597946148359</v>
      </c>
      <c r="AG56" s="33">
        <f t="shared" si="3"/>
        <v>0.13886890808605232</v>
      </c>
      <c r="AH56" s="33">
        <f t="shared" si="4"/>
        <v>0.14922066019016836</v>
      </c>
      <c r="AI56" s="33">
        <f t="shared" si="5"/>
        <v>0.13274160235777055</v>
      </c>
      <c r="AJ56" s="33">
        <f t="shared" si="6"/>
        <v>0.13011677912703246</v>
      </c>
      <c r="AK56" s="33">
        <f t="shared" si="7"/>
        <v>0.12471940220556456</v>
      </c>
      <c r="AL56" s="34">
        <f t="shared" si="8"/>
        <v>0.11907681927027221</v>
      </c>
    </row>
    <row r="57" spans="1:38" x14ac:dyDescent="0.3">
      <c r="A57" s="21" t="s">
        <v>81</v>
      </c>
      <c r="B57" s="22">
        <v>2009</v>
      </c>
      <c r="C57" s="23" t="s">
        <v>82</v>
      </c>
      <c r="D57" s="24">
        <v>131</v>
      </c>
      <c r="E57" s="25">
        <v>65</v>
      </c>
      <c r="F57" s="25">
        <v>46</v>
      </c>
      <c r="G57" s="25">
        <v>61</v>
      </c>
      <c r="H57" s="25">
        <v>52</v>
      </c>
      <c r="I57" s="25">
        <v>71</v>
      </c>
      <c r="J57" s="25">
        <v>61</v>
      </c>
      <c r="K57" s="25">
        <v>596</v>
      </c>
      <c r="L57" s="26">
        <v>1083</v>
      </c>
      <c r="M57" s="27">
        <v>212558.02899999998</v>
      </c>
      <c r="N57" s="25">
        <v>459486.46100000001</v>
      </c>
      <c r="O57" s="25">
        <v>478043.67700000003</v>
      </c>
      <c r="P57" s="25">
        <v>403268.70999999996</v>
      </c>
      <c r="Q57" s="25">
        <v>519801.315</v>
      </c>
      <c r="R57" s="25">
        <v>548351.92499999993</v>
      </c>
      <c r="S57" s="25">
        <v>397044.58799999999</v>
      </c>
      <c r="T57" s="25">
        <v>400375.27300000004</v>
      </c>
      <c r="U57" s="28">
        <v>3494487</v>
      </c>
      <c r="V57" s="29">
        <f t="shared" si="11"/>
        <v>6.1630228985610331E-4</v>
      </c>
      <c r="W57" s="30">
        <f t="shared" si="11"/>
        <v>1.4146227477200901E-4</v>
      </c>
      <c r="X57" s="30">
        <f t="shared" si="11"/>
        <v>9.6225517067136105E-5</v>
      </c>
      <c r="Y57" s="30">
        <f t="shared" si="10"/>
        <v>1.5126390539945439E-4</v>
      </c>
      <c r="Z57" s="30">
        <f t="shared" si="10"/>
        <v>1.0003822325843865E-4</v>
      </c>
      <c r="AA57" s="30">
        <f t="shared" si="10"/>
        <v>1.2947889259256272E-4</v>
      </c>
      <c r="AB57" s="30">
        <f t="shared" si="10"/>
        <v>1.5363513782487321E-4</v>
      </c>
      <c r="AC57" s="30">
        <f t="shared" si="10"/>
        <v>1.4886034183234885E-3</v>
      </c>
      <c r="AD57" s="31">
        <f t="shared" si="10"/>
        <v>3.099167345593216E-4</v>
      </c>
      <c r="AE57" s="32">
        <f t="shared" si="1"/>
        <v>6.0826676133006068E-2</v>
      </c>
      <c r="AF57" s="33">
        <f t="shared" si="2"/>
        <v>0.13148895989597328</v>
      </c>
      <c r="AG57" s="33">
        <f t="shared" si="3"/>
        <v>0.13679938629046268</v>
      </c>
      <c r="AH57" s="33">
        <f t="shared" si="4"/>
        <v>0.11540140512756235</v>
      </c>
      <c r="AI57" s="33">
        <f t="shared" si="5"/>
        <v>0.14874896229403628</v>
      </c>
      <c r="AJ57" s="33">
        <f t="shared" si="6"/>
        <v>0.1569191486475697</v>
      </c>
      <c r="AK57" s="33">
        <f t="shared" si="7"/>
        <v>0.11362027902808051</v>
      </c>
      <c r="AL57" s="34">
        <f t="shared" si="8"/>
        <v>0.11457340462276724</v>
      </c>
    </row>
    <row r="58" spans="1:38" x14ac:dyDescent="0.3">
      <c r="A58" s="21" t="s">
        <v>81</v>
      </c>
      <c r="B58" s="22">
        <v>2010</v>
      </c>
      <c r="C58" s="23" t="s">
        <v>83</v>
      </c>
      <c r="D58" s="24">
        <v>88</v>
      </c>
      <c r="E58" s="25">
        <v>35</v>
      </c>
      <c r="F58" s="25">
        <v>51</v>
      </c>
      <c r="G58" s="25">
        <v>55</v>
      </c>
      <c r="H58" s="25">
        <v>45</v>
      </c>
      <c r="I58" s="25">
        <v>69</v>
      </c>
      <c r="J58" s="25">
        <v>36</v>
      </c>
      <c r="K58" s="25">
        <v>525</v>
      </c>
      <c r="L58" s="26">
        <v>904</v>
      </c>
      <c r="M58" s="27">
        <v>205283.99900000001</v>
      </c>
      <c r="N58" s="25">
        <v>468081.70400000003</v>
      </c>
      <c r="O58" s="25">
        <v>474259.14500000002</v>
      </c>
      <c r="P58" s="25">
        <v>410857.38199999998</v>
      </c>
      <c r="Q58" s="25">
        <v>512567.80999999994</v>
      </c>
      <c r="R58" s="25">
        <v>564174.88899999997</v>
      </c>
      <c r="S58" s="25">
        <v>419799.91</v>
      </c>
      <c r="T58" s="25">
        <v>413728.92000000004</v>
      </c>
      <c r="U58" s="28">
        <v>3545837</v>
      </c>
      <c r="V58" s="29">
        <f t="shared" si="11"/>
        <v>4.2867442386486241E-4</v>
      </c>
      <c r="W58" s="30">
        <f t="shared" si="11"/>
        <v>7.4773270779239848E-5</v>
      </c>
      <c r="X58" s="30">
        <f t="shared" si="11"/>
        <v>1.0753614461140228E-4</v>
      </c>
      <c r="Y58" s="30">
        <f t="shared" si="10"/>
        <v>1.3386640330585565E-4</v>
      </c>
      <c r="Z58" s="30">
        <f t="shared" si="10"/>
        <v>8.7793261929577682E-5</v>
      </c>
      <c r="AA58" s="30">
        <f t="shared" si="10"/>
        <v>1.2230250113099238E-4</v>
      </c>
      <c r="AB58" s="30">
        <f t="shared" si="10"/>
        <v>8.575513987127821E-5</v>
      </c>
      <c r="AC58" s="30">
        <f t="shared" si="10"/>
        <v>1.2689468263422338E-3</v>
      </c>
      <c r="AD58" s="31">
        <f t="shared" si="10"/>
        <v>2.5494685739925439E-4</v>
      </c>
      <c r="AE58" s="32">
        <f t="shared" si="1"/>
        <v>5.7894369932966462E-2</v>
      </c>
      <c r="AF58" s="33">
        <f t="shared" si="2"/>
        <v>0.13200880469124779</v>
      </c>
      <c r="AG58" s="33">
        <f t="shared" si="3"/>
        <v>0.13375097191438862</v>
      </c>
      <c r="AH58" s="33">
        <f t="shared" si="4"/>
        <v>0.11587035219047012</v>
      </c>
      <c r="AI58" s="33">
        <f t="shared" si="5"/>
        <v>0.14455481456141384</v>
      </c>
      <c r="AJ58" s="33">
        <f t="shared" si="6"/>
        <v>0.15910908736075571</v>
      </c>
      <c r="AK58" s="33">
        <f t="shared" si="7"/>
        <v>0.11839233162720113</v>
      </c>
      <c r="AL58" s="34">
        <f t="shared" si="8"/>
        <v>0.11668018580662338</v>
      </c>
    </row>
    <row r="59" spans="1:38" x14ac:dyDescent="0.3">
      <c r="A59" s="21" t="s">
        <v>81</v>
      </c>
      <c r="B59" s="22">
        <v>2011</v>
      </c>
      <c r="C59" s="23" t="s">
        <v>84</v>
      </c>
      <c r="D59" s="24">
        <v>127</v>
      </c>
      <c r="E59" s="25">
        <v>49</v>
      </c>
      <c r="F59" s="25">
        <v>49</v>
      </c>
      <c r="G59" s="25">
        <v>65</v>
      </c>
      <c r="H59" s="25">
        <v>52</v>
      </c>
      <c r="I59" s="25">
        <v>49</v>
      </c>
      <c r="J59" s="25">
        <v>54</v>
      </c>
      <c r="K59" s="25">
        <v>620</v>
      </c>
      <c r="L59" s="26">
        <v>1065</v>
      </c>
      <c r="M59" s="27">
        <v>203157.07199999999</v>
      </c>
      <c r="N59" s="25">
        <v>463028.13100000005</v>
      </c>
      <c r="O59" s="25">
        <v>477078.43900000001</v>
      </c>
      <c r="P59" s="25">
        <v>414807.14800000004</v>
      </c>
      <c r="Q59" s="25">
        <v>497351.57299999997</v>
      </c>
      <c r="R59" s="25">
        <v>568458.89300000004</v>
      </c>
      <c r="S59" s="25">
        <v>431497.93999999994</v>
      </c>
      <c r="T59" s="25">
        <v>423336.81900000002</v>
      </c>
      <c r="U59" s="28">
        <v>3558172</v>
      </c>
      <c r="V59" s="29">
        <f t="shared" si="11"/>
        <v>6.251320653016697E-4</v>
      </c>
      <c r="W59" s="30">
        <f t="shared" si="11"/>
        <v>1.0582510374515451E-4</v>
      </c>
      <c r="X59" s="30">
        <f t="shared" si="11"/>
        <v>1.0270847725315039E-4</v>
      </c>
      <c r="Y59" s="30">
        <f t="shared" si="10"/>
        <v>1.5669932476669856E-4</v>
      </c>
      <c r="Z59" s="30">
        <f t="shared" si="10"/>
        <v>1.0455380624683377E-4</v>
      </c>
      <c r="AA59" s="30">
        <f t="shared" si="10"/>
        <v>8.619796541735164E-5</v>
      </c>
      <c r="AB59" s="30">
        <f t="shared" si="10"/>
        <v>1.2514544101879143E-4</v>
      </c>
      <c r="AC59" s="30">
        <f t="shared" si="10"/>
        <v>1.4645548701966316E-3</v>
      </c>
      <c r="AD59" s="31">
        <f t="shared" si="10"/>
        <v>2.9931099452190619E-4</v>
      </c>
      <c r="AE59" s="32">
        <f t="shared" si="1"/>
        <v>5.7095911046458683E-2</v>
      </c>
      <c r="AF59" s="33">
        <f t="shared" si="2"/>
        <v>0.13013090176641265</v>
      </c>
      <c r="AG59" s="33">
        <f t="shared" si="3"/>
        <v>0.13407964510990475</v>
      </c>
      <c r="AH59" s="33">
        <f t="shared" si="4"/>
        <v>0.11657872300720708</v>
      </c>
      <c r="AI59" s="33">
        <f t="shared" si="5"/>
        <v>0.13977727130672715</v>
      </c>
      <c r="AJ59" s="33">
        <f t="shared" si="6"/>
        <v>0.15976149916305341</v>
      </c>
      <c r="AK59" s="33">
        <f t="shared" si="7"/>
        <v>0.12126955639019135</v>
      </c>
      <c r="AL59" s="34">
        <f t="shared" si="8"/>
        <v>0.11897592893204713</v>
      </c>
    </row>
    <row r="60" spans="1:38" x14ac:dyDescent="0.3">
      <c r="A60" s="21" t="s">
        <v>81</v>
      </c>
      <c r="B60" s="22">
        <v>2012</v>
      </c>
      <c r="C60" s="23" t="s">
        <v>85</v>
      </c>
      <c r="D60" s="24">
        <v>122</v>
      </c>
      <c r="E60" s="25">
        <v>45</v>
      </c>
      <c r="F60" s="25">
        <v>46</v>
      </c>
      <c r="G60" s="25">
        <v>58</v>
      </c>
      <c r="H60" s="25">
        <v>42</v>
      </c>
      <c r="I60" s="25">
        <v>58</v>
      </c>
      <c r="J60" s="25">
        <v>63</v>
      </c>
      <c r="K60" s="25">
        <v>515</v>
      </c>
      <c r="L60" s="26">
        <v>949</v>
      </c>
      <c r="M60" s="27">
        <v>199318.37699999998</v>
      </c>
      <c r="N60" s="25">
        <v>458918.10800000001</v>
      </c>
      <c r="O60" s="25">
        <v>479176.98499999999</v>
      </c>
      <c r="P60" s="25">
        <v>420884.96</v>
      </c>
      <c r="Q60" s="25">
        <v>485113.86599999998</v>
      </c>
      <c r="R60" s="25">
        <v>569386.64899999998</v>
      </c>
      <c r="S60" s="25">
        <v>444154.76500000001</v>
      </c>
      <c r="T60" s="25">
        <v>432810.38500000001</v>
      </c>
      <c r="U60" s="28">
        <v>3572213</v>
      </c>
      <c r="V60" s="29">
        <f t="shared" si="11"/>
        <v>6.120860596812908E-4</v>
      </c>
      <c r="W60" s="30">
        <f t="shared" si="11"/>
        <v>9.8056710370644169E-5</v>
      </c>
      <c r="X60" s="30">
        <f t="shared" si="11"/>
        <v>9.5997932788862979E-5</v>
      </c>
      <c r="Y60" s="30">
        <f t="shared" si="10"/>
        <v>1.3780487665798272E-4</v>
      </c>
      <c r="Z60" s="30">
        <f t="shared" si="10"/>
        <v>8.65776118631909E-5</v>
      </c>
      <c r="AA60" s="30">
        <f t="shared" si="10"/>
        <v>1.0186399716583449E-4</v>
      </c>
      <c r="AB60" s="30">
        <f t="shared" si="10"/>
        <v>1.4184244989468928E-4</v>
      </c>
      <c r="AC60" s="30">
        <f t="shared" si="10"/>
        <v>1.1898975113547702E-3</v>
      </c>
      <c r="AD60" s="31">
        <f t="shared" si="10"/>
        <v>2.6566165007517749E-4</v>
      </c>
      <c r="AE60" s="32">
        <f t="shared" si="1"/>
        <v>5.5796890331007688E-2</v>
      </c>
      <c r="AF60" s="33">
        <f t="shared" si="2"/>
        <v>0.12846885334105218</v>
      </c>
      <c r="AG60" s="33">
        <f t="shared" si="3"/>
        <v>0.13414009326991419</v>
      </c>
      <c r="AH60" s="33">
        <f t="shared" si="4"/>
        <v>0.11782191039560072</v>
      </c>
      <c r="AI60" s="33">
        <f t="shared" si="5"/>
        <v>0.13580205491665809</v>
      </c>
      <c r="AJ60" s="33">
        <f t="shared" si="6"/>
        <v>0.15939325258600201</v>
      </c>
      <c r="AK60" s="33">
        <f t="shared" si="7"/>
        <v>0.12433602503546122</v>
      </c>
      <c r="AL60" s="34">
        <f t="shared" si="8"/>
        <v>0.12116029615255305</v>
      </c>
    </row>
    <row r="61" spans="1:38" x14ac:dyDescent="0.3">
      <c r="A61" s="21" t="s">
        <v>81</v>
      </c>
      <c r="B61" s="22">
        <v>2013</v>
      </c>
      <c r="C61" s="23" t="s">
        <v>86</v>
      </c>
      <c r="D61" s="24">
        <v>106</v>
      </c>
      <c r="E61" s="25">
        <v>54</v>
      </c>
      <c r="F61" s="25">
        <v>46</v>
      </c>
      <c r="G61" s="25">
        <v>73</v>
      </c>
      <c r="H61" s="25">
        <v>60</v>
      </c>
      <c r="I61" s="25">
        <v>63</v>
      </c>
      <c r="J61" s="25">
        <v>53</v>
      </c>
      <c r="K61" s="25">
        <v>558</v>
      </c>
      <c r="L61" s="26">
        <v>1013</v>
      </c>
      <c r="M61" s="27">
        <v>197304.91999999998</v>
      </c>
      <c r="N61" s="25">
        <v>456704.39099999995</v>
      </c>
      <c r="O61" s="25">
        <v>485144.57700000005</v>
      </c>
      <c r="P61" s="25">
        <v>427408.02800000005</v>
      </c>
      <c r="Q61" s="25">
        <v>469068.08100000001</v>
      </c>
      <c r="R61" s="25">
        <v>568017.80499999993</v>
      </c>
      <c r="S61" s="25">
        <v>457295.72200000007</v>
      </c>
      <c r="T61" s="25">
        <v>444790.20799999998</v>
      </c>
      <c r="U61" s="28">
        <v>3583561</v>
      </c>
      <c r="V61" s="29">
        <f t="shared" si="11"/>
        <v>5.3723951739267331E-4</v>
      </c>
      <c r="W61" s="30">
        <f t="shared" si="11"/>
        <v>1.1823840774064291E-4</v>
      </c>
      <c r="X61" s="30">
        <f t="shared" si="11"/>
        <v>9.4817096141631193E-5</v>
      </c>
      <c r="Y61" s="30">
        <f t="shared" si="10"/>
        <v>1.7079697904036559E-4</v>
      </c>
      <c r="Z61" s="30">
        <f t="shared" si="10"/>
        <v>1.2791320158064644E-4</v>
      </c>
      <c r="AA61" s="30">
        <f t="shared" si="10"/>
        <v>1.1091201621751981E-4</v>
      </c>
      <c r="AB61" s="30">
        <f t="shared" si="10"/>
        <v>1.158987444015494E-4</v>
      </c>
      <c r="AC61" s="30">
        <f t="shared" si="10"/>
        <v>1.2545240204568534E-3</v>
      </c>
      <c r="AD61" s="31">
        <f t="shared" si="10"/>
        <v>2.8267971439582026E-4</v>
      </c>
      <c r="AE61" s="32">
        <f t="shared" si="1"/>
        <v>5.5058340014304201E-2</v>
      </c>
      <c r="AF61" s="33">
        <f t="shared" si="2"/>
        <v>0.12744429102783514</v>
      </c>
      <c r="AG61" s="33">
        <f t="shared" si="3"/>
        <v>0.13538058288947782</v>
      </c>
      <c r="AH61" s="33">
        <f t="shared" si="4"/>
        <v>0.11926908122953678</v>
      </c>
      <c r="AI61" s="33">
        <f t="shared" si="5"/>
        <v>0.13089440391833709</v>
      </c>
      <c r="AJ61" s="33">
        <f t="shared" si="6"/>
        <v>0.1585065260504844</v>
      </c>
      <c r="AK61" s="33">
        <f t="shared" si="7"/>
        <v>0.12760930314846045</v>
      </c>
      <c r="AL61" s="34">
        <f t="shared" si="8"/>
        <v>0.12411961398173492</v>
      </c>
    </row>
    <row r="62" spans="1:38" x14ac:dyDescent="0.3">
      <c r="A62" s="21" t="s">
        <v>81</v>
      </c>
      <c r="B62" s="22">
        <v>2014</v>
      </c>
      <c r="C62" s="23" t="s">
        <v>87</v>
      </c>
      <c r="D62" s="24">
        <v>120</v>
      </c>
      <c r="E62" s="25">
        <v>48</v>
      </c>
      <c r="F62" s="25">
        <v>35</v>
      </c>
      <c r="G62" s="25">
        <v>54</v>
      </c>
      <c r="H62" s="25">
        <v>64</v>
      </c>
      <c r="I62" s="25">
        <v>53</v>
      </c>
      <c r="J62" s="25">
        <v>43</v>
      </c>
      <c r="K62" s="25">
        <v>567</v>
      </c>
      <c r="L62" s="26">
        <v>984</v>
      </c>
      <c r="M62" s="27">
        <v>194081.70499999999</v>
      </c>
      <c r="N62" s="25">
        <v>453491.70200000005</v>
      </c>
      <c r="O62" s="25">
        <v>489989.38800000004</v>
      </c>
      <c r="P62" s="25">
        <v>433442.86</v>
      </c>
      <c r="Q62" s="25">
        <v>459871.28799999994</v>
      </c>
      <c r="R62" s="25">
        <v>564044.85900000005</v>
      </c>
      <c r="S62" s="25">
        <v>469398.272</v>
      </c>
      <c r="T62" s="25">
        <v>458003.64699999994</v>
      </c>
      <c r="U62" s="28">
        <v>3592053</v>
      </c>
      <c r="V62" s="29">
        <f t="shared" si="11"/>
        <v>6.1829629948891886E-4</v>
      </c>
      <c r="W62" s="30">
        <f t="shared" si="11"/>
        <v>1.0584537663712311E-4</v>
      </c>
      <c r="X62" s="30">
        <f t="shared" si="11"/>
        <v>7.1430118400849928E-5</v>
      </c>
      <c r="Y62" s="30">
        <f t="shared" si="10"/>
        <v>1.2458389555661386E-4</v>
      </c>
      <c r="Z62" s="30">
        <f t="shared" si="10"/>
        <v>1.3916937558406561E-4</v>
      </c>
      <c r="AA62" s="30">
        <f t="shared" si="10"/>
        <v>9.3964157556482574E-5</v>
      </c>
      <c r="AB62" s="30">
        <f t="shared" si="10"/>
        <v>9.160664315355639E-5</v>
      </c>
      <c r="AC62" s="30">
        <f t="shared" si="10"/>
        <v>1.2379814084755533E-3</v>
      </c>
      <c r="AD62" s="31">
        <f t="shared" si="10"/>
        <v>2.7393805158220107E-4</v>
      </c>
      <c r="AE62" s="32">
        <f t="shared" si="1"/>
        <v>5.403085784090602E-2</v>
      </c>
      <c r="AF62" s="33">
        <f t="shared" si="2"/>
        <v>0.12624861103107332</v>
      </c>
      <c r="AG62" s="33">
        <f t="shared" si="3"/>
        <v>0.13640928683401943</v>
      </c>
      <c r="AH62" s="33">
        <f t="shared" si="4"/>
        <v>0.12066716721607393</v>
      </c>
      <c r="AI62" s="33">
        <f t="shared" si="5"/>
        <v>0.12802463883467197</v>
      </c>
      <c r="AJ62" s="33">
        <f t="shared" si="6"/>
        <v>0.15702576186932654</v>
      </c>
      <c r="AK62" s="33">
        <f t="shared" si="7"/>
        <v>0.13067687809728865</v>
      </c>
      <c r="AL62" s="34">
        <f t="shared" si="8"/>
        <v>0.12750470190723798</v>
      </c>
    </row>
    <row r="63" spans="1:38" x14ac:dyDescent="0.3">
      <c r="A63" s="21" t="s">
        <v>81</v>
      </c>
      <c r="B63" s="22">
        <v>2015</v>
      </c>
      <c r="C63" s="23" t="s">
        <v>88</v>
      </c>
      <c r="D63" s="24">
        <v>109</v>
      </c>
      <c r="E63" s="25">
        <v>54</v>
      </c>
      <c r="F63" s="25">
        <v>32</v>
      </c>
      <c r="G63" s="25">
        <v>47</v>
      </c>
      <c r="H63" s="25">
        <v>45</v>
      </c>
      <c r="I63" s="25">
        <v>50</v>
      </c>
      <c r="J63" s="25">
        <v>54</v>
      </c>
      <c r="K63" s="25">
        <v>608</v>
      </c>
      <c r="L63" s="26">
        <v>999</v>
      </c>
      <c r="M63" s="27">
        <v>191428.15599999999</v>
      </c>
      <c r="N63" s="25">
        <v>447137.47500000003</v>
      </c>
      <c r="O63" s="25">
        <v>494068.23699999996</v>
      </c>
      <c r="P63" s="25">
        <v>437346.90100000001</v>
      </c>
      <c r="Q63" s="25">
        <v>449396.44099999999</v>
      </c>
      <c r="R63" s="25">
        <v>555610.25200000009</v>
      </c>
      <c r="S63" s="25">
        <v>478011.78</v>
      </c>
      <c r="T63" s="25">
        <v>470461.35400000005</v>
      </c>
      <c r="U63" s="28">
        <v>3593222</v>
      </c>
      <c r="V63" s="29">
        <f t="shared" si="11"/>
        <v>5.6940422076677164E-4</v>
      </c>
      <c r="W63" s="30">
        <f t="shared" si="11"/>
        <v>1.2076822681883239E-4</v>
      </c>
      <c r="X63" s="30">
        <f t="shared" si="11"/>
        <v>6.4768381376437281E-5</v>
      </c>
      <c r="Y63" s="30">
        <f t="shared" si="10"/>
        <v>1.0746617820438151E-4</v>
      </c>
      <c r="Z63" s="30">
        <f t="shared" si="10"/>
        <v>1.0013430435689632E-4</v>
      </c>
      <c r="AA63" s="30">
        <f t="shared" si="10"/>
        <v>8.9991140048294128E-5</v>
      </c>
      <c r="AB63" s="30">
        <f t="shared" si="10"/>
        <v>1.1296792727576713E-4</v>
      </c>
      <c r="AC63" s="30">
        <f t="shared" si="10"/>
        <v>1.2923484465421147E-3</v>
      </c>
      <c r="AD63" s="31">
        <f t="shared" si="10"/>
        <v>2.7802345638538339E-4</v>
      </c>
      <c r="AE63" s="32">
        <f t="shared" si="1"/>
        <v>5.3274792372973334E-2</v>
      </c>
      <c r="AF63" s="33">
        <f t="shared" si="2"/>
        <v>0.12443914542435731</v>
      </c>
      <c r="AG63" s="33">
        <f t="shared" si="3"/>
        <v>0.13750005899997272</v>
      </c>
      <c r="AH63" s="33">
        <f t="shared" si="4"/>
        <v>0.12171441146692301</v>
      </c>
      <c r="AI63" s="33">
        <f t="shared" si="5"/>
        <v>0.12506781963374375</v>
      </c>
      <c r="AJ63" s="33">
        <f t="shared" si="6"/>
        <v>0.15462730997416807</v>
      </c>
      <c r="AK63" s="33">
        <f t="shared" si="7"/>
        <v>0.13303151878731678</v>
      </c>
      <c r="AL63" s="34">
        <f t="shared" si="8"/>
        <v>0.13093022195678419</v>
      </c>
    </row>
    <row r="64" spans="1:38" x14ac:dyDescent="0.3">
      <c r="A64" s="21" t="s">
        <v>81</v>
      </c>
      <c r="B64" s="22">
        <v>2016</v>
      </c>
      <c r="C64" s="23" t="s">
        <v>89</v>
      </c>
      <c r="D64" s="24">
        <v>112</v>
      </c>
      <c r="E64" s="25">
        <v>55</v>
      </c>
      <c r="F64" s="25">
        <v>61</v>
      </c>
      <c r="G64" s="25">
        <v>60</v>
      </c>
      <c r="H64" s="25">
        <v>50</v>
      </c>
      <c r="I64" s="25">
        <v>45</v>
      </c>
      <c r="J64" s="25">
        <v>49</v>
      </c>
      <c r="K64" s="25">
        <v>486</v>
      </c>
      <c r="L64" s="26">
        <v>918</v>
      </c>
      <c r="M64" s="27">
        <v>188741.39800000002</v>
      </c>
      <c r="N64" s="25">
        <v>439800.21499999997</v>
      </c>
      <c r="O64" s="25">
        <v>494764.12300000002</v>
      </c>
      <c r="P64" s="25">
        <v>438606.065</v>
      </c>
      <c r="Q64" s="25">
        <v>439966.125</v>
      </c>
      <c r="R64" s="25">
        <v>546335.86199999996</v>
      </c>
      <c r="S64" s="25">
        <v>488884.00200000004</v>
      </c>
      <c r="T64" s="25">
        <v>482054.90399999998</v>
      </c>
      <c r="U64" s="28">
        <v>3588570</v>
      </c>
      <c r="V64" s="29">
        <f t="shared" si="11"/>
        <v>5.9340452697081319E-4</v>
      </c>
      <c r="W64" s="30">
        <f t="shared" si="11"/>
        <v>1.250567828849288E-4</v>
      </c>
      <c r="X64" s="30">
        <f t="shared" si="11"/>
        <v>1.2329107379517896E-4</v>
      </c>
      <c r="Y64" s="30">
        <f t="shared" si="10"/>
        <v>1.3679701396741972E-4</v>
      </c>
      <c r="Z64" s="30">
        <f t="shared" si="10"/>
        <v>1.1364511301864433E-4</v>
      </c>
      <c r="AA64" s="30">
        <f t="shared" si="10"/>
        <v>8.2366915902730913E-5</v>
      </c>
      <c r="AB64" s="30">
        <f t="shared" si="10"/>
        <v>1.0022827459999396E-4</v>
      </c>
      <c r="AC64" s="30">
        <f t="shared" si="10"/>
        <v>1.0081839142538835E-3</v>
      </c>
      <c r="AD64" s="31">
        <f t="shared" si="10"/>
        <v>2.5581220374689637E-4</v>
      </c>
      <c r="AE64" s="32">
        <f t="shared" si="1"/>
        <v>5.2595155730555627E-2</v>
      </c>
      <c r="AF64" s="33">
        <f t="shared" si="2"/>
        <v>0.12255584118465014</v>
      </c>
      <c r="AG64" s="33">
        <f t="shared" si="3"/>
        <v>0.13787222291887855</v>
      </c>
      <c r="AH64" s="33">
        <f t="shared" si="4"/>
        <v>0.12222307632288071</v>
      </c>
      <c r="AI64" s="33">
        <f t="shared" si="5"/>
        <v>0.12260207408522057</v>
      </c>
      <c r="AJ64" s="33">
        <f t="shared" si="6"/>
        <v>0.15224333425291967</v>
      </c>
      <c r="AK64" s="33">
        <f t="shared" si="7"/>
        <v>0.13623365351658182</v>
      </c>
      <c r="AL64" s="34">
        <f t="shared" si="8"/>
        <v>0.13433063978130563</v>
      </c>
    </row>
    <row r="65" spans="1:38" x14ac:dyDescent="0.3">
      <c r="A65" s="21" t="s">
        <v>81</v>
      </c>
      <c r="B65" s="22">
        <v>2017</v>
      </c>
      <c r="C65" s="23" t="s">
        <v>90</v>
      </c>
      <c r="D65" s="24">
        <v>108</v>
      </c>
      <c r="E65" s="25">
        <v>46</v>
      </c>
      <c r="F65" s="25">
        <v>53</v>
      </c>
      <c r="G65" s="25">
        <v>64</v>
      </c>
      <c r="H65" s="25">
        <v>62</v>
      </c>
      <c r="I65" s="25">
        <v>32</v>
      </c>
      <c r="J65" s="25">
        <v>50</v>
      </c>
      <c r="K65" s="25">
        <v>584</v>
      </c>
      <c r="L65" s="26">
        <v>999</v>
      </c>
      <c r="M65" s="27">
        <v>186188</v>
      </c>
      <c r="N65" s="25">
        <v>432367</v>
      </c>
      <c r="O65" s="25">
        <v>495626</v>
      </c>
      <c r="P65" s="25">
        <v>439239</v>
      </c>
      <c r="Q65" s="25">
        <v>433401</v>
      </c>
      <c r="R65" s="25">
        <v>535611</v>
      </c>
      <c r="S65" s="25">
        <v>496289</v>
      </c>
      <c r="T65" s="25">
        <v>503188</v>
      </c>
      <c r="U65" s="28">
        <v>3594478</v>
      </c>
      <c r="V65" s="29">
        <f t="shared" si="11"/>
        <v>5.8005886523299034E-4</v>
      </c>
      <c r="W65" s="30">
        <f t="shared" si="11"/>
        <v>1.0639109830306198E-4</v>
      </c>
      <c r="X65" s="30">
        <f t="shared" si="11"/>
        <v>1.0693547150472332E-4</v>
      </c>
      <c r="Y65" s="30">
        <f t="shared" si="10"/>
        <v>1.4570655155849094E-4</v>
      </c>
      <c r="Z65" s="30">
        <f t="shared" si="10"/>
        <v>1.4305458455333514E-4</v>
      </c>
      <c r="AA65" s="30">
        <f t="shared" si="10"/>
        <v>5.9744852140826085E-5</v>
      </c>
      <c r="AB65" s="30">
        <f t="shared" si="10"/>
        <v>1.0074774979900824E-4</v>
      </c>
      <c r="AC65" s="30">
        <f t="shared" si="10"/>
        <v>1.1606000143087672E-3</v>
      </c>
      <c r="AD65" s="31">
        <f t="shared" si="10"/>
        <v>2.7792630807588751E-4</v>
      </c>
      <c r="AE65" s="32">
        <f t="shared" si="1"/>
        <v>5.179834178982317E-2</v>
      </c>
      <c r="AF65" s="33">
        <f t="shared" si="2"/>
        <v>0.1202864504943416</v>
      </c>
      <c r="AG65" s="33">
        <f t="shared" si="3"/>
        <v>0.13788538975617601</v>
      </c>
      <c r="AH65" s="33">
        <f t="shared" si="4"/>
        <v>0.12219827190484961</v>
      </c>
      <c r="AI65" s="33">
        <f t="shared" si="5"/>
        <v>0.12057411396035808</v>
      </c>
      <c r="AJ65" s="33">
        <f t="shared" si="6"/>
        <v>0.14900939719202622</v>
      </c>
      <c r="AK65" s="33">
        <f t="shared" si="7"/>
        <v>0.13806983934802217</v>
      </c>
      <c r="AL65" s="34">
        <f t="shared" si="8"/>
        <v>0.13998917228037006</v>
      </c>
    </row>
    <row r="66" spans="1:38" x14ac:dyDescent="0.3">
      <c r="A66" s="21" t="s">
        <v>91</v>
      </c>
      <c r="B66" s="22">
        <v>2009</v>
      </c>
      <c r="C66" s="23" t="s">
        <v>92</v>
      </c>
      <c r="D66" s="24">
        <v>127</v>
      </c>
      <c r="E66" s="25">
        <v>50</v>
      </c>
      <c r="F66" s="25">
        <v>74</v>
      </c>
      <c r="G66" s="25">
        <v>59</v>
      </c>
      <c r="H66" s="25">
        <v>45</v>
      </c>
      <c r="I66" s="25">
        <v>62</v>
      </c>
      <c r="J66" s="25">
        <v>50</v>
      </c>
      <c r="K66" s="25">
        <v>164</v>
      </c>
      <c r="L66" s="26">
        <v>631</v>
      </c>
      <c r="M66" s="27">
        <v>58270.941999999995</v>
      </c>
      <c r="N66" s="25">
        <v>111165.518</v>
      </c>
      <c r="O66" s="25">
        <v>117963.568</v>
      </c>
      <c r="P66" s="25">
        <v>112326.01799999998</v>
      </c>
      <c r="Q66" s="25">
        <v>121305.83</v>
      </c>
      <c r="R66" s="25">
        <v>125074.12800000001</v>
      </c>
      <c r="S66" s="25">
        <v>99139.957999999999</v>
      </c>
      <c r="T66" s="25">
        <v>102600.822</v>
      </c>
      <c r="U66" s="28">
        <v>863832</v>
      </c>
      <c r="V66" s="29">
        <f t="shared" si="11"/>
        <v>2.1794739477525526E-3</v>
      </c>
      <c r="W66" s="30">
        <f t="shared" si="11"/>
        <v>4.497797599431867E-4</v>
      </c>
      <c r="X66" s="30">
        <f t="shared" si="11"/>
        <v>6.2731232408975621E-4</v>
      </c>
      <c r="Y66" s="30">
        <f t="shared" si="10"/>
        <v>5.2525675752166355E-4</v>
      </c>
      <c r="Z66" s="30">
        <f t="shared" si="10"/>
        <v>3.7096320927032116E-4</v>
      </c>
      <c r="AA66" s="30">
        <f t="shared" si="10"/>
        <v>4.9570603442464136E-4</v>
      </c>
      <c r="AB66" s="30">
        <f t="shared" si="10"/>
        <v>5.0433751444599155E-4</v>
      </c>
      <c r="AC66" s="30">
        <f t="shared" si="10"/>
        <v>1.5984277396919881E-3</v>
      </c>
      <c r="AD66" s="31">
        <f t="shared" si="10"/>
        <v>7.3046610915085343E-4</v>
      </c>
      <c r="AE66" s="32">
        <f t="shared" si="1"/>
        <v>6.745633641726631E-2</v>
      </c>
      <c r="AF66" s="33">
        <f t="shared" si="2"/>
        <v>0.12868881680697172</v>
      </c>
      <c r="AG66" s="33">
        <f t="shared" si="3"/>
        <v>0.13655846044138212</v>
      </c>
      <c r="AH66" s="33">
        <f t="shared" si="4"/>
        <v>0.13003224932625787</v>
      </c>
      <c r="AI66" s="33">
        <f t="shared" si="5"/>
        <v>0.14042757156484131</v>
      </c>
      <c r="AJ66" s="33">
        <f t="shared" si="6"/>
        <v>0.14478987580918512</v>
      </c>
      <c r="AK66" s="33">
        <f t="shared" si="7"/>
        <v>0.11476763768880986</v>
      </c>
      <c r="AL66" s="34">
        <f t="shared" si="8"/>
        <v>0.11877404634234434</v>
      </c>
    </row>
    <row r="67" spans="1:38" x14ac:dyDescent="0.3">
      <c r="A67" s="21" t="s">
        <v>91</v>
      </c>
      <c r="B67" s="22">
        <v>2010</v>
      </c>
      <c r="C67" s="23" t="s">
        <v>93</v>
      </c>
      <c r="D67" s="24">
        <v>137</v>
      </c>
      <c r="E67" s="25">
        <v>71</v>
      </c>
      <c r="F67" s="25">
        <v>62</v>
      </c>
      <c r="G67" s="25">
        <v>90</v>
      </c>
      <c r="H67" s="25">
        <v>53</v>
      </c>
      <c r="I67" s="25">
        <v>48</v>
      </c>
      <c r="J67" s="25">
        <v>35</v>
      </c>
      <c r="K67" s="25">
        <v>172</v>
      </c>
      <c r="L67" s="26">
        <v>668</v>
      </c>
      <c r="M67" s="27">
        <v>55855.555999999997</v>
      </c>
      <c r="N67" s="25">
        <v>112543.174</v>
      </c>
      <c r="O67" s="25">
        <v>125219.45999999999</v>
      </c>
      <c r="P67" s="25">
        <v>109915.41399999999</v>
      </c>
      <c r="Q67" s="25">
        <v>120411.88</v>
      </c>
      <c r="R67" s="25">
        <v>130201.804</v>
      </c>
      <c r="S67" s="25">
        <v>104765.266</v>
      </c>
      <c r="T67" s="25">
        <v>106434.58600000001</v>
      </c>
      <c r="U67" s="28">
        <v>881278</v>
      </c>
      <c r="V67" s="29">
        <f t="shared" si="11"/>
        <v>2.4527551028227165E-3</v>
      </c>
      <c r="W67" s="30">
        <f t="shared" si="11"/>
        <v>6.3086900321471294E-4</v>
      </c>
      <c r="X67" s="30">
        <f t="shared" si="11"/>
        <v>4.9513070891696873E-4</v>
      </c>
      <c r="Y67" s="30">
        <f t="shared" si="10"/>
        <v>8.1881145441530163E-4</v>
      </c>
      <c r="Z67" s="30">
        <f t="shared" si="10"/>
        <v>4.4015590488247501E-4</v>
      </c>
      <c r="AA67" s="30">
        <f t="shared" si="10"/>
        <v>3.6865848648302905E-4</v>
      </c>
      <c r="AB67" s="30">
        <f t="shared" si="10"/>
        <v>3.340801902798586E-4</v>
      </c>
      <c r="AC67" s="30">
        <f t="shared" si="10"/>
        <v>1.6160160570361968E-3</v>
      </c>
      <c r="AD67" s="31">
        <f t="shared" si="10"/>
        <v>7.5799010074006164E-4</v>
      </c>
      <c r="AE67" s="32">
        <f t="shared" si="1"/>
        <v>6.3380177424149919E-2</v>
      </c>
      <c r="AF67" s="33">
        <f t="shared" si="2"/>
        <v>0.12770450867944053</v>
      </c>
      <c r="AG67" s="33">
        <f t="shared" si="3"/>
        <v>0.1420884896706828</v>
      </c>
      <c r="AH67" s="33">
        <f t="shared" si="4"/>
        <v>0.12472274809991851</v>
      </c>
      <c r="AI67" s="33">
        <f t="shared" si="5"/>
        <v>0.1366332530711081</v>
      </c>
      <c r="AJ67" s="33">
        <f t="shared" si="6"/>
        <v>0.14774203372829006</v>
      </c>
      <c r="AK67" s="33">
        <f t="shared" si="7"/>
        <v>0.11887879420568766</v>
      </c>
      <c r="AL67" s="34">
        <f t="shared" si="8"/>
        <v>0.12077299785084844</v>
      </c>
    </row>
    <row r="68" spans="1:38" x14ac:dyDescent="0.3">
      <c r="A68" s="21" t="s">
        <v>91</v>
      </c>
      <c r="B68" s="22">
        <v>2011</v>
      </c>
      <c r="C68" s="23" t="s">
        <v>94</v>
      </c>
      <c r="D68" s="24">
        <v>105</v>
      </c>
      <c r="E68" s="25">
        <v>64</v>
      </c>
      <c r="F68" s="25">
        <v>51</v>
      </c>
      <c r="G68" s="25">
        <v>58</v>
      </c>
      <c r="H68" s="25">
        <v>56</v>
      </c>
      <c r="I68" s="25">
        <v>51</v>
      </c>
      <c r="J68" s="25">
        <v>40</v>
      </c>
      <c r="K68" s="25">
        <v>179</v>
      </c>
      <c r="L68" s="26">
        <v>604</v>
      </c>
      <c r="M68" s="27">
        <v>55769.298000000003</v>
      </c>
      <c r="N68" s="25">
        <v>112323.41399999999</v>
      </c>
      <c r="O68" s="25">
        <v>126170.592</v>
      </c>
      <c r="P68" s="25">
        <v>110709.19200000001</v>
      </c>
      <c r="Q68" s="25">
        <v>117917.394</v>
      </c>
      <c r="R68" s="25">
        <v>131753.24400000001</v>
      </c>
      <c r="S68" s="25">
        <v>108786.44399999999</v>
      </c>
      <c r="T68" s="25">
        <v>109700.226</v>
      </c>
      <c r="U68" s="28">
        <v>890856</v>
      </c>
      <c r="V68" s="29">
        <f t="shared" si="11"/>
        <v>1.8827563509944125E-3</v>
      </c>
      <c r="W68" s="30">
        <f t="shared" si="11"/>
        <v>5.6978325106820564E-4</v>
      </c>
      <c r="X68" s="30">
        <f t="shared" si="11"/>
        <v>4.0421463664052552E-4</v>
      </c>
      <c r="Y68" s="30">
        <f t="shared" si="10"/>
        <v>5.2389507097116191E-4</v>
      </c>
      <c r="Z68" s="30">
        <f t="shared" si="10"/>
        <v>4.7490873144635473E-4</v>
      </c>
      <c r="AA68" s="30">
        <f t="shared" si="10"/>
        <v>3.8708724318013753E-4</v>
      </c>
      <c r="AB68" s="30">
        <f t="shared" si="10"/>
        <v>3.6769287173317298E-4</v>
      </c>
      <c r="AC68" s="30">
        <f t="shared" si="10"/>
        <v>1.6317195189734614E-3</v>
      </c>
      <c r="AD68" s="31">
        <f t="shared" si="10"/>
        <v>6.7799958691415897E-4</v>
      </c>
      <c r="AE68" s="32">
        <f t="shared" ref="AE68:AE131" si="12">M68/U68</f>
        <v>6.2601922196179854E-2</v>
      </c>
      <c r="AF68" s="33">
        <f t="shared" ref="AF68:AF131" si="13">N68/U68</f>
        <v>0.12608481505428484</v>
      </c>
      <c r="AG68" s="33">
        <f t="shared" ref="AG68:AG131" si="14">O68/U68</f>
        <v>0.14162849214687895</v>
      </c>
      <c r="AH68" s="33">
        <f t="shared" ref="AH68:AH131" si="15">P68/U68</f>
        <v>0.12427282523774888</v>
      </c>
      <c r="AI68" s="33">
        <f t="shared" ref="AI68:AI131" si="16">Q68/U68</f>
        <v>0.13236414639403002</v>
      </c>
      <c r="AJ68" s="33">
        <f t="shared" ref="AJ68:AJ131" si="17">R68/U68</f>
        <v>0.14789510762682184</v>
      </c>
      <c r="AK68" s="33">
        <f t="shared" ref="AK68:AK131" si="18">S68/U68</f>
        <v>0.12211451008917265</v>
      </c>
      <c r="AL68" s="34">
        <f t="shared" ref="AL68:AL131" si="19">T68/U68</f>
        <v>0.12314024488806272</v>
      </c>
    </row>
    <row r="69" spans="1:38" x14ac:dyDescent="0.3">
      <c r="A69" s="21" t="s">
        <v>91</v>
      </c>
      <c r="B69" s="22">
        <v>2012</v>
      </c>
      <c r="C69" s="23" t="s">
        <v>95</v>
      </c>
      <c r="D69" s="24">
        <v>98</v>
      </c>
      <c r="E69" s="25">
        <v>58</v>
      </c>
      <c r="F69" s="25">
        <v>31</v>
      </c>
      <c r="G69" s="25">
        <v>60</v>
      </c>
      <c r="H69" s="25">
        <v>57</v>
      </c>
      <c r="I69" s="25">
        <v>53</v>
      </c>
      <c r="J69" s="25">
        <v>56</v>
      </c>
      <c r="K69" s="25">
        <v>166</v>
      </c>
      <c r="L69" s="26">
        <v>579</v>
      </c>
      <c r="M69" s="27">
        <v>56156.893000000004</v>
      </c>
      <c r="N69" s="25">
        <v>113484.041</v>
      </c>
      <c r="O69" s="25">
        <v>127042.618</v>
      </c>
      <c r="P69" s="25">
        <v>111979.944</v>
      </c>
      <c r="Q69" s="25">
        <v>115866.42300000001</v>
      </c>
      <c r="R69" s="25">
        <v>132333.603</v>
      </c>
      <c r="S69" s="25">
        <v>111943.488</v>
      </c>
      <c r="T69" s="25">
        <v>113309.675</v>
      </c>
      <c r="U69" s="28">
        <v>900131</v>
      </c>
      <c r="V69" s="29">
        <f t="shared" si="11"/>
        <v>1.7451107916529498E-3</v>
      </c>
      <c r="W69" s="30">
        <f t="shared" si="11"/>
        <v>5.1108507847372122E-4</v>
      </c>
      <c r="X69" s="30">
        <f t="shared" si="11"/>
        <v>2.440126037075212E-4</v>
      </c>
      <c r="Y69" s="30">
        <f t="shared" si="10"/>
        <v>5.358102340183345E-4</v>
      </c>
      <c r="Z69" s="30">
        <f t="shared" si="10"/>
        <v>4.9194579865471466E-4</v>
      </c>
      <c r="AA69" s="30">
        <f t="shared" si="10"/>
        <v>4.0050296219925333E-4</v>
      </c>
      <c r="AB69" s="30">
        <f t="shared" si="10"/>
        <v>5.0025241307471145E-4</v>
      </c>
      <c r="AC69" s="30">
        <f t="shared" si="10"/>
        <v>1.4650117035460563E-3</v>
      </c>
      <c r="AD69" s="31">
        <f t="shared" si="10"/>
        <v>6.4323970622053896E-4</v>
      </c>
      <c r="AE69" s="32">
        <f t="shared" si="12"/>
        <v>6.2387466935368299E-2</v>
      </c>
      <c r="AF69" s="33">
        <f t="shared" si="13"/>
        <v>0.12607502796815129</v>
      </c>
      <c r="AG69" s="33">
        <f t="shared" si="14"/>
        <v>0.14113792103593811</v>
      </c>
      <c r="AH69" s="33">
        <f t="shared" si="15"/>
        <v>0.12440405229905425</v>
      </c>
      <c r="AI69" s="33">
        <f t="shared" si="16"/>
        <v>0.12872173383651936</v>
      </c>
      <c r="AJ69" s="33">
        <f t="shared" si="17"/>
        <v>0.14701593768018212</v>
      </c>
      <c r="AK69" s="33">
        <f t="shared" si="18"/>
        <v>0.12436355152749988</v>
      </c>
      <c r="AL69" s="34">
        <f t="shared" si="19"/>
        <v>0.12588131616398057</v>
      </c>
    </row>
    <row r="70" spans="1:38" x14ac:dyDescent="0.3">
      <c r="A70" s="21" t="s">
        <v>91</v>
      </c>
      <c r="B70" s="22">
        <v>2013</v>
      </c>
      <c r="C70" s="23" t="s">
        <v>96</v>
      </c>
      <c r="D70" s="24">
        <v>100</v>
      </c>
      <c r="E70" s="25">
        <v>50</v>
      </c>
      <c r="F70" s="25">
        <v>15</v>
      </c>
      <c r="G70" s="25">
        <v>52</v>
      </c>
      <c r="H70" s="25">
        <v>71</v>
      </c>
      <c r="I70" s="25">
        <v>67</v>
      </c>
      <c r="J70" s="25">
        <v>33</v>
      </c>
      <c r="K70" s="25">
        <v>173</v>
      </c>
      <c r="L70" s="26">
        <v>561</v>
      </c>
      <c r="M70" s="27">
        <v>56145.642</v>
      </c>
      <c r="N70" s="25">
        <v>113812.83</v>
      </c>
      <c r="O70" s="25">
        <v>127261.97</v>
      </c>
      <c r="P70" s="25">
        <v>114392.564</v>
      </c>
      <c r="Q70" s="25">
        <v>113779.46400000001</v>
      </c>
      <c r="R70" s="25">
        <v>132610.28000000003</v>
      </c>
      <c r="S70" s="25">
        <v>115009.85800000001</v>
      </c>
      <c r="T70" s="25">
        <v>118349.15199999999</v>
      </c>
      <c r="U70" s="28">
        <v>908446</v>
      </c>
      <c r="V70" s="29">
        <f t="shared" si="11"/>
        <v>1.7810821363481782E-3</v>
      </c>
      <c r="W70" s="30">
        <f t="shared" si="11"/>
        <v>4.393177816595897E-4</v>
      </c>
      <c r="X70" s="30">
        <f t="shared" si="11"/>
        <v>1.1786710515325199E-4</v>
      </c>
      <c r="Y70" s="30">
        <f t="shared" si="10"/>
        <v>4.545750019205794E-4</v>
      </c>
      <c r="Z70" s="30">
        <f t="shared" si="10"/>
        <v>6.2401418941470841E-4</v>
      </c>
      <c r="AA70" s="30">
        <f t="shared" si="10"/>
        <v>5.0523986526534732E-4</v>
      </c>
      <c r="AB70" s="30">
        <f t="shared" si="10"/>
        <v>2.8693192543547004E-4</v>
      </c>
      <c r="AC70" s="30">
        <f t="shared" si="10"/>
        <v>1.4617764223608465E-3</v>
      </c>
      <c r="AD70" s="31">
        <f t="shared" si="10"/>
        <v>6.1753808151502677E-4</v>
      </c>
      <c r="AE70" s="32">
        <f t="shared" si="12"/>
        <v>6.1804049993065081E-2</v>
      </c>
      <c r="AF70" s="33">
        <f t="shared" si="13"/>
        <v>0.12528298875222083</v>
      </c>
      <c r="AG70" s="33">
        <f t="shared" si="14"/>
        <v>0.14008754510449714</v>
      </c>
      <c r="AH70" s="33">
        <f t="shared" si="15"/>
        <v>0.1259211488630034</v>
      </c>
      <c r="AI70" s="33">
        <f t="shared" si="16"/>
        <v>0.12524626009691275</v>
      </c>
      <c r="AJ70" s="33">
        <f t="shared" si="17"/>
        <v>0.14597486256750541</v>
      </c>
      <c r="AK70" s="33">
        <f t="shared" si="18"/>
        <v>0.12660065430416337</v>
      </c>
      <c r="AL70" s="34">
        <f t="shared" si="19"/>
        <v>0.13027648533869926</v>
      </c>
    </row>
    <row r="71" spans="1:38" x14ac:dyDescent="0.3">
      <c r="A71" s="21" t="s">
        <v>91</v>
      </c>
      <c r="B71" s="22">
        <v>2014</v>
      </c>
      <c r="C71" s="23" t="s">
        <v>97</v>
      </c>
      <c r="D71" s="24">
        <v>96</v>
      </c>
      <c r="E71" s="25">
        <v>46</v>
      </c>
      <c r="F71" s="25">
        <v>58</v>
      </c>
      <c r="G71" s="25">
        <v>40</v>
      </c>
      <c r="H71" s="25">
        <v>51</v>
      </c>
      <c r="I71" s="25">
        <v>52</v>
      </c>
      <c r="J71" s="25">
        <v>43</v>
      </c>
      <c r="K71" s="25">
        <v>200</v>
      </c>
      <c r="L71" s="26">
        <v>586</v>
      </c>
      <c r="M71" s="27">
        <v>55963.097000000002</v>
      </c>
      <c r="N71" s="25">
        <v>114168.27499999999</v>
      </c>
      <c r="O71" s="25">
        <v>126039.97399999999</v>
      </c>
      <c r="P71" s="25">
        <v>117064.497</v>
      </c>
      <c r="Q71" s="25">
        <v>112274.973</v>
      </c>
      <c r="R71" s="25">
        <v>132012.74</v>
      </c>
      <c r="S71" s="25">
        <v>118516.83900000001</v>
      </c>
      <c r="T71" s="25">
        <v>123661.31700000001</v>
      </c>
      <c r="U71" s="28">
        <v>917060</v>
      </c>
      <c r="V71" s="29">
        <f t="shared" si="11"/>
        <v>1.7154161428914487E-3</v>
      </c>
      <c r="W71" s="30">
        <f t="shared" si="11"/>
        <v>4.0291403194100988E-4</v>
      </c>
      <c r="X71" s="30">
        <f t="shared" si="11"/>
        <v>4.6017146909281342E-4</v>
      </c>
      <c r="Y71" s="30">
        <f t="shared" si="10"/>
        <v>3.4169198198493947E-4</v>
      </c>
      <c r="Z71" s="30">
        <f t="shared" si="10"/>
        <v>4.5424192620380325E-4</v>
      </c>
      <c r="AA71" s="30">
        <f t="shared" si="10"/>
        <v>3.9390137648836018E-4</v>
      </c>
      <c r="AB71" s="30">
        <f t="shared" si="10"/>
        <v>3.6281764146612109E-4</v>
      </c>
      <c r="AC71" s="30">
        <f t="shared" si="10"/>
        <v>1.6173206371399068E-3</v>
      </c>
      <c r="AD71" s="31">
        <f t="shared" si="10"/>
        <v>6.3899853880880204E-4</v>
      </c>
      <c r="AE71" s="32">
        <f t="shared" si="12"/>
        <v>6.1024466229036269E-2</v>
      </c>
      <c r="AF71" s="33">
        <f t="shared" si="13"/>
        <v>0.12449378993740867</v>
      </c>
      <c r="AG71" s="33">
        <f t="shared" si="14"/>
        <v>0.13743917955204674</v>
      </c>
      <c r="AH71" s="33">
        <f t="shared" si="15"/>
        <v>0.12765194970885221</v>
      </c>
      <c r="AI71" s="33">
        <f t="shared" si="16"/>
        <v>0.12242925544675376</v>
      </c>
      <c r="AJ71" s="33">
        <f t="shared" si="17"/>
        <v>0.14395212963164897</v>
      </c>
      <c r="AK71" s="33">
        <f t="shared" si="18"/>
        <v>0.12923564325125947</v>
      </c>
      <c r="AL71" s="34">
        <f t="shared" si="19"/>
        <v>0.13484539397640286</v>
      </c>
    </row>
    <row r="72" spans="1:38" x14ac:dyDescent="0.3">
      <c r="A72" s="21" t="s">
        <v>91</v>
      </c>
      <c r="B72" s="22">
        <v>2015</v>
      </c>
      <c r="C72" s="23" t="s">
        <v>98</v>
      </c>
      <c r="D72" s="24">
        <v>91</v>
      </c>
      <c r="E72" s="25">
        <v>48</v>
      </c>
      <c r="F72" s="25">
        <v>49</v>
      </c>
      <c r="G72" s="25">
        <v>69</v>
      </c>
      <c r="H72" s="25">
        <v>51</v>
      </c>
      <c r="I72" s="25">
        <v>69</v>
      </c>
      <c r="J72" s="25">
        <v>56</v>
      </c>
      <c r="K72" s="25">
        <v>174</v>
      </c>
      <c r="L72" s="26">
        <v>607</v>
      </c>
      <c r="M72" s="27">
        <v>55605.577000000005</v>
      </c>
      <c r="N72" s="25">
        <v>113673.158</v>
      </c>
      <c r="O72" s="25">
        <v>125757.539</v>
      </c>
      <c r="P72" s="25">
        <v>120033.74799999999</v>
      </c>
      <c r="Q72" s="25">
        <v>111328.33800000002</v>
      </c>
      <c r="R72" s="25">
        <v>131079.57</v>
      </c>
      <c r="S72" s="25">
        <v>121253.851</v>
      </c>
      <c r="T72" s="25">
        <v>129764.442</v>
      </c>
      <c r="U72" s="28">
        <v>926454</v>
      </c>
      <c r="V72" s="29">
        <f t="shared" si="11"/>
        <v>1.6365264944557629E-3</v>
      </c>
      <c r="W72" s="30">
        <f t="shared" si="11"/>
        <v>4.2226327520521602E-4</v>
      </c>
      <c r="X72" s="30">
        <f t="shared" si="11"/>
        <v>3.8963866810402516E-4</v>
      </c>
      <c r="Y72" s="30">
        <f t="shared" si="10"/>
        <v>5.7483833629855502E-4</v>
      </c>
      <c r="Z72" s="30">
        <f t="shared" si="10"/>
        <v>4.5810438668364916E-4</v>
      </c>
      <c r="AA72" s="30">
        <f t="shared" si="10"/>
        <v>5.2639782080456934E-4</v>
      </c>
      <c r="AB72" s="30">
        <f t="shared" si="10"/>
        <v>4.6184100165198053E-4</v>
      </c>
      <c r="AC72" s="30">
        <f t="shared" si="10"/>
        <v>1.3408912127098732E-3</v>
      </c>
      <c r="AD72" s="31">
        <f t="shared" si="10"/>
        <v>6.5518633412991903E-4</v>
      </c>
      <c r="AE72" s="32">
        <f t="shared" si="12"/>
        <v>6.0019792671843403E-2</v>
      </c>
      <c r="AF72" s="33">
        <f t="shared" si="13"/>
        <v>0.1226970340675306</v>
      </c>
      <c r="AG72" s="33">
        <f t="shared" si="14"/>
        <v>0.13574072646888027</v>
      </c>
      <c r="AH72" s="33">
        <f t="shared" si="15"/>
        <v>0.12956255572321992</v>
      </c>
      <c r="AI72" s="33">
        <f t="shared" si="16"/>
        <v>0.12016607192585926</v>
      </c>
      <c r="AJ72" s="33">
        <f t="shared" si="17"/>
        <v>0.1414852437357926</v>
      </c>
      <c r="AK72" s="33">
        <f t="shared" si="18"/>
        <v>0.13087951587450644</v>
      </c>
      <c r="AL72" s="34">
        <f t="shared" si="19"/>
        <v>0.14006571508137478</v>
      </c>
    </row>
    <row r="73" spans="1:38" x14ac:dyDescent="0.3">
      <c r="A73" s="21" t="s">
        <v>91</v>
      </c>
      <c r="B73" s="22">
        <v>2016</v>
      </c>
      <c r="C73" s="23" t="s">
        <v>99</v>
      </c>
      <c r="D73" s="24">
        <v>132</v>
      </c>
      <c r="E73" s="25">
        <v>43</v>
      </c>
      <c r="F73" s="25">
        <v>36</v>
      </c>
      <c r="G73" s="25">
        <v>49</v>
      </c>
      <c r="H73" s="25">
        <v>58</v>
      </c>
      <c r="I73" s="25">
        <v>74</v>
      </c>
      <c r="J73" s="25">
        <v>61</v>
      </c>
      <c r="K73" s="25">
        <v>119</v>
      </c>
      <c r="L73" s="26">
        <v>572</v>
      </c>
      <c r="M73" s="27">
        <v>55711.476000000002</v>
      </c>
      <c r="N73" s="25">
        <v>114488.31</v>
      </c>
      <c r="O73" s="25">
        <v>124332.129</v>
      </c>
      <c r="P73" s="25">
        <v>122261.967</v>
      </c>
      <c r="Q73" s="25">
        <v>110395.70699999999</v>
      </c>
      <c r="R73" s="25">
        <v>129752.73</v>
      </c>
      <c r="S73" s="25">
        <v>124605.88800000001</v>
      </c>
      <c r="T73" s="25">
        <v>135525.261</v>
      </c>
      <c r="U73" s="28">
        <v>934695</v>
      </c>
      <c r="V73" s="29">
        <f t="shared" si="11"/>
        <v>2.3693502573868264E-3</v>
      </c>
      <c r="W73" s="30">
        <f t="shared" si="11"/>
        <v>3.7558419719882318E-4</v>
      </c>
      <c r="X73" s="30">
        <f t="shared" si="11"/>
        <v>2.8954704057227235E-4</v>
      </c>
      <c r="Y73" s="30">
        <f t="shared" si="10"/>
        <v>4.0077876384894082E-4</v>
      </c>
      <c r="Z73" s="30">
        <f t="shared" si="10"/>
        <v>5.2538274880562159E-4</v>
      </c>
      <c r="AA73" s="30">
        <f t="shared" si="10"/>
        <v>5.7031555328354176E-4</v>
      </c>
      <c r="AB73" s="30">
        <f t="shared" si="10"/>
        <v>4.895434796789057E-4</v>
      </c>
      <c r="AC73" s="30">
        <f t="shared" si="10"/>
        <v>8.7806508633102721E-4</v>
      </c>
      <c r="AD73" s="31">
        <f t="shared" si="10"/>
        <v>6.1196433061051997E-4</v>
      </c>
      <c r="AE73" s="32">
        <f t="shared" si="12"/>
        <v>5.9603909296615479E-2</v>
      </c>
      <c r="AF73" s="33">
        <f t="shared" si="13"/>
        <v>0.12248734613964983</v>
      </c>
      <c r="AG73" s="33">
        <f t="shared" si="14"/>
        <v>0.13301893023927591</v>
      </c>
      <c r="AH73" s="33">
        <f t="shared" si="15"/>
        <v>0.13080413075923161</v>
      </c>
      <c r="AI73" s="33">
        <f t="shared" si="16"/>
        <v>0.11810880233659107</v>
      </c>
      <c r="AJ73" s="33">
        <f t="shared" si="17"/>
        <v>0.13881825622261806</v>
      </c>
      <c r="AK73" s="33">
        <f t="shared" si="18"/>
        <v>0.13331181615393256</v>
      </c>
      <c r="AL73" s="34">
        <f t="shared" si="19"/>
        <v>0.14499410074944233</v>
      </c>
    </row>
    <row r="74" spans="1:38" x14ac:dyDescent="0.3">
      <c r="A74" s="21" t="s">
        <v>91</v>
      </c>
      <c r="B74" s="22">
        <v>2017</v>
      </c>
      <c r="C74" s="23" t="s">
        <v>100</v>
      </c>
      <c r="D74" s="24">
        <v>104</v>
      </c>
      <c r="E74" s="25">
        <v>59</v>
      </c>
      <c r="F74" s="25">
        <v>69</v>
      </c>
      <c r="G74" s="25">
        <v>48</v>
      </c>
      <c r="H74" s="25">
        <v>58</v>
      </c>
      <c r="I74" s="25">
        <v>69</v>
      </c>
      <c r="J74" s="25">
        <v>55</v>
      </c>
      <c r="K74" s="25">
        <v>135</v>
      </c>
      <c r="L74" s="26">
        <v>597</v>
      </c>
      <c r="M74" s="27">
        <v>55282</v>
      </c>
      <c r="N74" s="25">
        <v>114024</v>
      </c>
      <c r="O74" s="25">
        <v>122886</v>
      </c>
      <c r="P74" s="25">
        <v>125241</v>
      </c>
      <c r="Q74" s="25">
        <v>110313</v>
      </c>
      <c r="R74" s="25">
        <v>128392</v>
      </c>
      <c r="S74" s="25">
        <v>127029</v>
      </c>
      <c r="T74" s="25">
        <v>142333</v>
      </c>
      <c r="U74" s="28">
        <v>943732</v>
      </c>
      <c r="V74" s="29">
        <f t="shared" si="11"/>
        <v>1.8812633406895553E-3</v>
      </c>
      <c r="W74" s="30">
        <f t="shared" si="11"/>
        <v>5.1743492598049529E-4</v>
      </c>
      <c r="X74" s="30">
        <f t="shared" si="11"/>
        <v>5.6149602070211416E-4</v>
      </c>
      <c r="Y74" s="30">
        <f t="shared" si="10"/>
        <v>3.8326107265192709E-4</v>
      </c>
      <c r="Z74" s="30">
        <f t="shared" si="10"/>
        <v>5.2577665370355259E-4</v>
      </c>
      <c r="AA74" s="30">
        <f t="shared" si="10"/>
        <v>5.3741666147423517E-4</v>
      </c>
      <c r="AB74" s="30">
        <f t="shared" si="10"/>
        <v>4.32971998520023E-4</v>
      </c>
      <c r="AC74" s="30">
        <f t="shared" si="10"/>
        <v>9.4847997302101414E-4</v>
      </c>
      <c r="AD74" s="31">
        <f t="shared" si="10"/>
        <v>6.3259484684211195E-4</v>
      </c>
      <c r="AE74" s="32">
        <f t="shared" si="12"/>
        <v>5.8578070893007761E-2</v>
      </c>
      <c r="AF74" s="33">
        <f t="shared" si="13"/>
        <v>0.12082243687826628</v>
      </c>
      <c r="AG74" s="33">
        <f t="shared" si="14"/>
        <v>0.130212814655008</v>
      </c>
      <c r="AH74" s="33">
        <f t="shared" si="15"/>
        <v>0.13270822648802838</v>
      </c>
      <c r="AI74" s="33">
        <f t="shared" si="16"/>
        <v>0.11689017644839848</v>
      </c>
      <c r="AJ74" s="33">
        <f t="shared" si="17"/>
        <v>0.13604709811683827</v>
      </c>
      <c r="AK74" s="33">
        <f t="shared" si="18"/>
        <v>0.13460283215997762</v>
      </c>
      <c r="AL74" s="34">
        <f t="shared" si="19"/>
        <v>0.15081930039460356</v>
      </c>
    </row>
    <row r="75" spans="1:38" x14ac:dyDescent="0.3">
      <c r="A75" s="21" t="s">
        <v>101</v>
      </c>
      <c r="B75" s="22">
        <v>2009</v>
      </c>
      <c r="C75" s="23" t="s">
        <v>102</v>
      </c>
      <c r="D75" s="24">
        <v>78</v>
      </c>
      <c r="E75" s="25">
        <v>39</v>
      </c>
      <c r="F75" s="25">
        <v>43</v>
      </c>
      <c r="G75" s="25">
        <v>65</v>
      </c>
      <c r="H75" s="25">
        <v>52</v>
      </c>
      <c r="I75" s="25">
        <v>65</v>
      </c>
      <c r="J75" s="25">
        <v>62</v>
      </c>
      <c r="K75" s="25">
        <v>153</v>
      </c>
      <c r="L75" s="26">
        <v>557</v>
      </c>
      <c r="M75" s="27">
        <v>35894.413</v>
      </c>
      <c r="N75" s="25">
        <v>59431.733</v>
      </c>
      <c r="O75" s="25">
        <v>89441.815999999992</v>
      </c>
      <c r="P75" s="25">
        <v>105917.94</v>
      </c>
      <c r="Q75" s="25">
        <v>86499.650999999998</v>
      </c>
      <c r="R75" s="25">
        <v>78261.589000000007</v>
      </c>
      <c r="S75" s="25">
        <v>64139.197</v>
      </c>
      <c r="T75" s="25">
        <v>59431.732999999993</v>
      </c>
      <c r="U75" s="28">
        <v>588433</v>
      </c>
      <c r="V75" s="29">
        <f t="shared" si="11"/>
        <v>2.1730401330145727E-3</v>
      </c>
      <c r="W75" s="30">
        <f t="shared" si="11"/>
        <v>6.5621508967271742E-4</v>
      </c>
      <c r="X75" s="30">
        <f t="shared" si="11"/>
        <v>4.8075946937392242E-4</v>
      </c>
      <c r="Y75" s="30">
        <f t="shared" si="10"/>
        <v>6.1368263015689319E-4</v>
      </c>
      <c r="Z75" s="30">
        <f t="shared" si="10"/>
        <v>6.0115849484756881E-4</v>
      </c>
      <c r="AA75" s="30">
        <f t="shared" si="10"/>
        <v>8.3054792051308844E-4</v>
      </c>
      <c r="AB75" s="30">
        <f t="shared" si="10"/>
        <v>9.6664758681029323E-4</v>
      </c>
      <c r="AC75" s="30">
        <f t="shared" si="10"/>
        <v>2.5743822748698917E-3</v>
      </c>
      <c r="AD75" s="31">
        <f t="shared" si="10"/>
        <v>9.4658185383892474E-4</v>
      </c>
      <c r="AE75" s="32">
        <f t="shared" si="12"/>
        <v>6.0999999999999999E-2</v>
      </c>
      <c r="AF75" s="33">
        <f t="shared" si="13"/>
        <v>0.10100000000000001</v>
      </c>
      <c r="AG75" s="33">
        <f t="shared" si="14"/>
        <v>0.152</v>
      </c>
      <c r="AH75" s="33">
        <f t="shared" si="15"/>
        <v>0.18</v>
      </c>
      <c r="AI75" s="33">
        <f t="shared" si="16"/>
        <v>0.14699999999999999</v>
      </c>
      <c r="AJ75" s="33">
        <f t="shared" si="17"/>
        <v>0.13300000000000001</v>
      </c>
      <c r="AK75" s="33">
        <f t="shared" si="18"/>
        <v>0.109</v>
      </c>
      <c r="AL75" s="34">
        <f t="shared" si="19"/>
        <v>0.10099999999999999</v>
      </c>
    </row>
    <row r="76" spans="1:38" x14ac:dyDescent="0.3">
      <c r="A76" s="21" t="s">
        <v>101</v>
      </c>
      <c r="B76" s="22">
        <v>2010</v>
      </c>
      <c r="C76" s="23" t="s">
        <v>103</v>
      </c>
      <c r="D76" s="24">
        <v>128</v>
      </c>
      <c r="E76" s="25">
        <v>70</v>
      </c>
      <c r="F76" s="25">
        <v>45</v>
      </c>
      <c r="G76" s="25">
        <v>57</v>
      </c>
      <c r="H76" s="25">
        <v>56</v>
      </c>
      <c r="I76" s="25">
        <v>60</v>
      </c>
      <c r="J76" s="25">
        <v>50</v>
      </c>
      <c r="K76" s="25">
        <v>159</v>
      </c>
      <c r="L76" s="26">
        <v>625</v>
      </c>
      <c r="M76" s="27">
        <v>32142</v>
      </c>
      <c r="N76" s="25">
        <v>53180.4</v>
      </c>
      <c r="O76" s="25">
        <v>99932.4</v>
      </c>
      <c r="P76" s="25">
        <v>113958</v>
      </c>
      <c r="Q76" s="25">
        <v>81816</v>
      </c>
      <c r="R76" s="25">
        <v>75387.600000000006</v>
      </c>
      <c r="S76" s="25">
        <v>61946.399999999994</v>
      </c>
      <c r="T76" s="25">
        <v>56686.8</v>
      </c>
      <c r="U76" s="28">
        <v>584400</v>
      </c>
      <c r="V76" s="29">
        <f t="shared" si="11"/>
        <v>3.9823284176466927E-3</v>
      </c>
      <c r="W76" s="30">
        <f t="shared" si="11"/>
        <v>1.3162744168904333E-3</v>
      </c>
      <c r="X76" s="30">
        <f t="shared" si="11"/>
        <v>4.5030440577830614E-4</v>
      </c>
      <c r="Y76" s="30">
        <f t="shared" si="10"/>
        <v>5.0018427841836462E-4</v>
      </c>
      <c r="Z76" s="30">
        <f t="shared" si="10"/>
        <v>6.8446269678302531E-4</v>
      </c>
      <c r="AA76" s="30">
        <f t="shared" si="10"/>
        <v>7.9588685672444799E-4</v>
      </c>
      <c r="AB76" s="30">
        <f t="shared" si="10"/>
        <v>8.0714940658375631E-4</v>
      </c>
      <c r="AC76" s="30">
        <f t="shared" si="10"/>
        <v>2.8048857935180677E-3</v>
      </c>
      <c r="AD76" s="31">
        <f t="shared" si="10"/>
        <v>1.069472963723477E-3</v>
      </c>
      <c r="AE76" s="32">
        <f t="shared" si="12"/>
        <v>5.5E-2</v>
      </c>
      <c r="AF76" s="33">
        <f t="shared" si="13"/>
        <v>9.0999999999999998E-2</v>
      </c>
      <c r="AG76" s="33">
        <f t="shared" si="14"/>
        <v>0.17099999999999999</v>
      </c>
      <c r="AH76" s="33">
        <f t="shared" si="15"/>
        <v>0.19500000000000001</v>
      </c>
      <c r="AI76" s="33">
        <f t="shared" si="16"/>
        <v>0.14000000000000001</v>
      </c>
      <c r="AJ76" s="33">
        <f t="shared" si="17"/>
        <v>0.129</v>
      </c>
      <c r="AK76" s="33">
        <f t="shared" si="18"/>
        <v>0.10599999999999998</v>
      </c>
      <c r="AL76" s="34">
        <f t="shared" si="19"/>
        <v>9.7000000000000003E-2</v>
      </c>
    </row>
    <row r="77" spans="1:38" x14ac:dyDescent="0.3">
      <c r="A77" s="21" t="s">
        <v>101</v>
      </c>
      <c r="B77" s="22">
        <v>2011</v>
      </c>
      <c r="C77" s="23" t="s">
        <v>104</v>
      </c>
      <c r="D77" s="24">
        <v>108</v>
      </c>
      <c r="E77" s="25">
        <v>74</v>
      </c>
      <c r="F77" s="25">
        <v>63</v>
      </c>
      <c r="G77" s="25">
        <v>52</v>
      </c>
      <c r="H77" s="25">
        <v>54</v>
      </c>
      <c r="I77" s="25">
        <v>31</v>
      </c>
      <c r="J77" s="25">
        <v>58</v>
      </c>
      <c r="K77" s="25">
        <v>161</v>
      </c>
      <c r="L77" s="26">
        <v>601</v>
      </c>
      <c r="M77" s="27">
        <v>33261.480000000003</v>
      </c>
      <c r="N77" s="25">
        <v>52268.04</v>
      </c>
      <c r="O77" s="25">
        <v>100972.35</v>
      </c>
      <c r="P77" s="25">
        <v>119384.955</v>
      </c>
      <c r="Q77" s="25">
        <v>81965.790000000008</v>
      </c>
      <c r="R77" s="25">
        <v>75432.285000000003</v>
      </c>
      <c r="S77" s="25">
        <v>63553.184999999998</v>
      </c>
      <c r="T77" s="25">
        <v>57613.635000000002</v>
      </c>
      <c r="U77" s="28">
        <v>593955</v>
      </c>
      <c r="V77" s="29">
        <f t="shared" si="11"/>
        <v>3.2469992315435148E-3</v>
      </c>
      <c r="W77" s="30">
        <f t="shared" si="11"/>
        <v>1.4157791262117347E-3</v>
      </c>
      <c r="X77" s="30">
        <f t="shared" si="11"/>
        <v>6.2393318566914598E-4</v>
      </c>
      <c r="Y77" s="30">
        <f t="shared" si="10"/>
        <v>4.355657712481443E-4</v>
      </c>
      <c r="Z77" s="30">
        <f t="shared" si="10"/>
        <v>6.5881143828419142E-4</v>
      </c>
      <c r="AA77" s="30">
        <f t="shared" si="10"/>
        <v>4.1096461548261463E-4</v>
      </c>
      <c r="AB77" s="30">
        <f t="shared" si="10"/>
        <v>9.1262145241029224E-4</v>
      </c>
      <c r="AC77" s="30">
        <f t="shared" si="10"/>
        <v>2.7944773836957172E-3</v>
      </c>
      <c r="AD77" s="31">
        <f t="shared" si="10"/>
        <v>1.0118611679335978E-3</v>
      </c>
      <c r="AE77" s="32">
        <f t="shared" si="12"/>
        <v>5.6000000000000008E-2</v>
      </c>
      <c r="AF77" s="33">
        <f t="shared" si="13"/>
        <v>8.7999999999999995E-2</v>
      </c>
      <c r="AG77" s="33">
        <f t="shared" si="14"/>
        <v>0.17</v>
      </c>
      <c r="AH77" s="33">
        <f t="shared" si="15"/>
        <v>0.20100000000000001</v>
      </c>
      <c r="AI77" s="33">
        <f t="shared" si="16"/>
        <v>0.13800000000000001</v>
      </c>
      <c r="AJ77" s="33">
        <f t="shared" si="17"/>
        <v>0.127</v>
      </c>
      <c r="AK77" s="33">
        <f t="shared" si="18"/>
        <v>0.107</v>
      </c>
      <c r="AL77" s="34">
        <f t="shared" si="19"/>
        <v>9.7000000000000003E-2</v>
      </c>
    </row>
    <row r="78" spans="1:38" x14ac:dyDescent="0.3">
      <c r="A78" s="21" t="s">
        <v>101</v>
      </c>
      <c r="B78" s="22">
        <v>2012</v>
      </c>
      <c r="C78" s="23" t="s">
        <v>105</v>
      </c>
      <c r="D78" s="24">
        <v>98</v>
      </c>
      <c r="E78" s="25">
        <v>68</v>
      </c>
      <c r="F78" s="25">
        <v>69</v>
      </c>
      <c r="G78" s="25">
        <v>64</v>
      </c>
      <c r="H78" s="25">
        <v>66</v>
      </c>
      <c r="I78" s="25">
        <v>49</v>
      </c>
      <c r="J78" s="25">
        <v>57</v>
      </c>
      <c r="K78" s="25">
        <v>162</v>
      </c>
      <c r="L78" s="26">
        <v>633</v>
      </c>
      <c r="M78" s="27">
        <v>34528.262999999999</v>
      </c>
      <c r="N78" s="25">
        <v>52095.274000000005</v>
      </c>
      <c r="O78" s="25">
        <v>101161.753</v>
      </c>
      <c r="P78" s="25">
        <v>125392.113</v>
      </c>
      <c r="Q78" s="25">
        <v>82383.224000000002</v>
      </c>
      <c r="R78" s="25">
        <v>75114.116000000009</v>
      </c>
      <c r="S78" s="25">
        <v>64816.213000000003</v>
      </c>
      <c r="T78" s="25">
        <v>59970.141000000003</v>
      </c>
      <c r="U78" s="28">
        <v>605759</v>
      </c>
      <c r="V78" s="29">
        <f t="shared" si="11"/>
        <v>2.8382545626462587E-3</v>
      </c>
      <c r="W78" s="30">
        <f t="shared" si="11"/>
        <v>1.3053007457067985E-3</v>
      </c>
      <c r="X78" s="30">
        <f t="shared" si="11"/>
        <v>6.820759620486213E-4</v>
      </c>
      <c r="Y78" s="30">
        <f t="shared" si="10"/>
        <v>5.1039892756253342E-4</v>
      </c>
      <c r="Z78" s="30">
        <f t="shared" si="10"/>
        <v>8.0113397844201869E-4</v>
      </c>
      <c r="AA78" s="30">
        <f t="shared" si="10"/>
        <v>6.5234076641466421E-4</v>
      </c>
      <c r="AB78" s="30">
        <f t="shared" si="10"/>
        <v>8.794096008046628E-4</v>
      </c>
      <c r="AC78" s="30">
        <f t="shared" si="10"/>
        <v>2.7013443240028398E-3</v>
      </c>
      <c r="AD78" s="31">
        <f t="shared" si="10"/>
        <v>1.0449700293350987E-3</v>
      </c>
      <c r="AE78" s="32">
        <f t="shared" si="12"/>
        <v>5.6999999999999995E-2</v>
      </c>
      <c r="AF78" s="33">
        <f t="shared" si="13"/>
        <v>8.6000000000000007E-2</v>
      </c>
      <c r="AG78" s="33">
        <f t="shared" si="14"/>
        <v>0.16699999999999998</v>
      </c>
      <c r="AH78" s="33">
        <f t="shared" si="15"/>
        <v>0.20699999999999999</v>
      </c>
      <c r="AI78" s="33">
        <f t="shared" si="16"/>
        <v>0.13600000000000001</v>
      </c>
      <c r="AJ78" s="33">
        <f t="shared" si="17"/>
        <v>0.12400000000000001</v>
      </c>
      <c r="AK78" s="33">
        <f t="shared" si="18"/>
        <v>0.10700000000000001</v>
      </c>
      <c r="AL78" s="34">
        <f t="shared" si="19"/>
        <v>9.9000000000000005E-2</v>
      </c>
    </row>
    <row r="79" spans="1:38" x14ac:dyDescent="0.3">
      <c r="A79" s="21" t="s">
        <v>101</v>
      </c>
      <c r="B79" s="22">
        <v>2013</v>
      </c>
      <c r="C79" s="23" t="s">
        <v>106</v>
      </c>
      <c r="D79" s="24">
        <v>102</v>
      </c>
      <c r="E79" s="25">
        <v>30</v>
      </c>
      <c r="F79" s="25">
        <v>64</v>
      </c>
      <c r="G79" s="25">
        <v>51</v>
      </c>
      <c r="H79" s="25">
        <v>77</v>
      </c>
      <c r="I79" s="25">
        <v>41</v>
      </c>
      <c r="J79" s="25">
        <v>44</v>
      </c>
      <c r="K79" s="25">
        <v>159</v>
      </c>
      <c r="L79" s="26">
        <v>568</v>
      </c>
      <c r="M79" s="27">
        <v>36542.889000000003</v>
      </c>
      <c r="N79" s="25">
        <v>52027.164000000004</v>
      </c>
      <c r="O79" s="25">
        <v>99718.731</v>
      </c>
      <c r="P79" s="25">
        <v>133164.76500000001</v>
      </c>
      <c r="Q79" s="25">
        <v>84234.456000000006</v>
      </c>
      <c r="R79" s="25">
        <v>76182.633000000002</v>
      </c>
      <c r="S79" s="25">
        <v>65653.326000000001</v>
      </c>
      <c r="T79" s="25">
        <v>60698.358</v>
      </c>
      <c r="U79" s="28">
        <v>619371</v>
      </c>
      <c r="V79" s="29">
        <f t="shared" si="11"/>
        <v>2.7912407253843558E-3</v>
      </c>
      <c r="W79" s="30">
        <f t="shared" si="11"/>
        <v>5.7662185853528359E-4</v>
      </c>
      <c r="X79" s="30">
        <f t="shared" si="11"/>
        <v>6.418051990653591E-4</v>
      </c>
      <c r="Y79" s="30">
        <f t="shared" si="10"/>
        <v>3.8298419255273716E-4</v>
      </c>
      <c r="Z79" s="30">
        <f t="shared" si="10"/>
        <v>9.1411524044269956E-4</v>
      </c>
      <c r="AA79" s="30">
        <f t="shared" si="10"/>
        <v>5.3818040129959802E-4</v>
      </c>
      <c r="AB79" s="30">
        <f t="shared" si="10"/>
        <v>6.7018691482591448E-4</v>
      </c>
      <c r="AC79" s="30">
        <f t="shared" si="10"/>
        <v>2.6195107287745739E-3</v>
      </c>
      <c r="AD79" s="31">
        <f t="shared" si="10"/>
        <v>9.1705940381451505E-4</v>
      </c>
      <c r="AE79" s="32">
        <f t="shared" si="12"/>
        <v>5.9000000000000004E-2</v>
      </c>
      <c r="AF79" s="33">
        <f t="shared" si="13"/>
        <v>8.4000000000000005E-2</v>
      </c>
      <c r="AG79" s="33">
        <f t="shared" si="14"/>
        <v>0.161</v>
      </c>
      <c r="AH79" s="33">
        <f t="shared" si="15"/>
        <v>0.21500000000000002</v>
      </c>
      <c r="AI79" s="33">
        <f t="shared" si="16"/>
        <v>0.13600000000000001</v>
      </c>
      <c r="AJ79" s="33">
        <f t="shared" si="17"/>
        <v>0.123</v>
      </c>
      <c r="AK79" s="33">
        <f t="shared" si="18"/>
        <v>0.106</v>
      </c>
      <c r="AL79" s="34">
        <f t="shared" si="19"/>
        <v>9.8000000000000004E-2</v>
      </c>
    </row>
    <row r="80" spans="1:38" x14ac:dyDescent="0.3">
      <c r="A80" s="21" t="s">
        <v>101</v>
      </c>
      <c r="B80" s="22">
        <v>2014</v>
      </c>
      <c r="C80" s="23" t="s">
        <v>107</v>
      </c>
      <c r="D80" s="24">
        <v>81</v>
      </c>
      <c r="E80" s="25">
        <v>66</v>
      </c>
      <c r="F80" s="25">
        <v>42</v>
      </c>
      <c r="G80" s="25">
        <v>61</v>
      </c>
      <c r="H80" s="25">
        <v>57</v>
      </c>
      <c r="I80" s="25">
        <v>43</v>
      </c>
      <c r="J80" s="25">
        <v>42</v>
      </c>
      <c r="K80" s="25">
        <v>159</v>
      </c>
      <c r="L80" s="26">
        <v>551</v>
      </c>
      <c r="M80" s="27">
        <v>38657.896000000001</v>
      </c>
      <c r="N80" s="25">
        <v>53233.824000000001</v>
      </c>
      <c r="O80" s="25">
        <v>98862.815999999992</v>
      </c>
      <c r="P80" s="25">
        <v>140055.65600000002</v>
      </c>
      <c r="Q80" s="25">
        <v>87455.567999999999</v>
      </c>
      <c r="R80" s="25">
        <v>76048.320000000007</v>
      </c>
      <c r="S80" s="25">
        <v>67809.752000000008</v>
      </c>
      <c r="T80" s="25">
        <v>62739.864000000001</v>
      </c>
      <c r="U80" s="28">
        <v>633736</v>
      </c>
      <c r="V80" s="29">
        <f t="shared" si="11"/>
        <v>2.0953028586967069E-3</v>
      </c>
      <c r="W80" s="30">
        <f t="shared" si="11"/>
        <v>1.2398132435498153E-3</v>
      </c>
      <c r="X80" s="30">
        <f t="shared" si="11"/>
        <v>4.2483111142616048E-4</v>
      </c>
      <c r="Y80" s="30">
        <f t="shared" si="10"/>
        <v>4.3554113944530731E-4</v>
      </c>
      <c r="Z80" s="30">
        <f t="shared" si="10"/>
        <v>6.5175953119417168E-4</v>
      </c>
      <c r="AA80" s="30">
        <f t="shared" si="10"/>
        <v>5.6542997925529447E-4</v>
      </c>
      <c r="AB80" s="30">
        <f t="shared" si="10"/>
        <v>6.1937993815402829E-4</v>
      </c>
      <c r="AC80" s="30">
        <f t="shared" si="10"/>
        <v>2.5342739027932864E-3</v>
      </c>
      <c r="AD80" s="31">
        <f t="shared" si="10"/>
        <v>8.6944721461302502E-4</v>
      </c>
      <c r="AE80" s="32">
        <f t="shared" si="12"/>
        <v>6.0999999999999999E-2</v>
      </c>
      <c r="AF80" s="33">
        <f t="shared" si="13"/>
        <v>8.4000000000000005E-2</v>
      </c>
      <c r="AG80" s="33">
        <f t="shared" si="14"/>
        <v>0.156</v>
      </c>
      <c r="AH80" s="33">
        <f t="shared" si="15"/>
        <v>0.22100000000000003</v>
      </c>
      <c r="AI80" s="33">
        <f t="shared" si="16"/>
        <v>0.13800000000000001</v>
      </c>
      <c r="AJ80" s="33">
        <f t="shared" si="17"/>
        <v>0.12000000000000001</v>
      </c>
      <c r="AK80" s="33">
        <f t="shared" si="18"/>
        <v>0.10700000000000001</v>
      </c>
      <c r="AL80" s="34">
        <f t="shared" si="19"/>
        <v>9.9000000000000005E-2</v>
      </c>
    </row>
    <row r="81" spans="1:38" x14ac:dyDescent="0.3">
      <c r="A81" s="21" t="s">
        <v>101</v>
      </c>
      <c r="B81" s="22">
        <v>2015</v>
      </c>
      <c r="C81" s="23" t="s">
        <v>108</v>
      </c>
      <c r="D81" s="24">
        <v>115</v>
      </c>
      <c r="E81" s="25">
        <v>55</v>
      </c>
      <c r="F81" s="25">
        <v>43</v>
      </c>
      <c r="G81" s="25">
        <v>47</v>
      </c>
      <c r="H81" s="25">
        <v>56</v>
      </c>
      <c r="I81" s="25">
        <v>67</v>
      </c>
      <c r="J81" s="25">
        <v>77</v>
      </c>
      <c r="K81" s="25">
        <v>182</v>
      </c>
      <c r="L81" s="26">
        <v>642</v>
      </c>
      <c r="M81" s="27">
        <v>40144.008000000002</v>
      </c>
      <c r="N81" s="25">
        <v>55036.14</v>
      </c>
      <c r="O81" s="25">
        <v>97770.084000000003</v>
      </c>
      <c r="P81" s="25">
        <v>145036.41600000003</v>
      </c>
      <c r="Q81" s="25">
        <v>90000.276000000013</v>
      </c>
      <c r="R81" s="25">
        <v>77050.59599999999</v>
      </c>
      <c r="S81" s="25">
        <v>68633.304000000004</v>
      </c>
      <c r="T81" s="25">
        <v>64748.399999999994</v>
      </c>
      <c r="U81" s="28">
        <v>647484</v>
      </c>
      <c r="V81" s="29">
        <f t="shared" si="11"/>
        <v>2.8646865554630219E-3</v>
      </c>
      <c r="W81" s="30">
        <f t="shared" si="11"/>
        <v>9.9934334057584701E-4</v>
      </c>
      <c r="X81" s="30">
        <f t="shared" si="11"/>
        <v>4.3980733411254916E-4</v>
      </c>
      <c r="Y81" s="30">
        <f t="shared" si="10"/>
        <v>3.2405654590913216E-4</v>
      </c>
      <c r="Z81" s="30">
        <f t="shared" si="10"/>
        <v>6.2222031407992563E-4</v>
      </c>
      <c r="AA81" s="30">
        <f t="shared" si="10"/>
        <v>8.6955849115041253E-4</v>
      </c>
      <c r="AB81" s="30">
        <f t="shared" si="10"/>
        <v>1.1219043163068472E-3</v>
      </c>
      <c r="AC81" s="30">
        <f t="shared" si="10"/>
        <v>2.8108802688560646E-3</v>
      </c>
      <c r="AD81" s="31">
        <f t="shared" si="10"/>
        <v>9.9153029264043599E-4</v>
      </c>
      <c r="AE81" s="32">
        <f t="shared" si="12"/>
        <v>6.2E-2</v>
      </c>
      <c r="AF81" s="33">
        <f t="shared" si="13"/>
        <v>8.4999999999999992E-2</v>
      </c>
      <c r="AG81" s="33">
        <f t="shared" si="14"/>
        <v>0.151</v>
      </c>
      <c r="AH81" s="33">
        <f t="shared" si="15"/>
        <v>0.22400000000000003</v>
      </c>
      <c r="AI81" s="33">
        <f t="shared" si="16"/>
        <v>0.13900000000000001</v>
      </c>
      <c r="AJ81" s="33">
        <f t="shared" si="17"/>
        <v>0.11899999999999998</v>
      </c>
      <c r="AK81" s="33">
        <f t="shared" si="18"/>
        <v>0.10600000000000001</v>
      </c>
      <c r="AL81" s="34">
        <f t="shared" si="19"/>
        <v>9.9999999999999992E-2</v>
      </c>
    </row>
    <row r="82" spans="1:38" x14ac:dyDescent="0.3">
      <c r="A82" s="21" t="s">
        <v>101</v>
      </c>
      <c r="B82" s="22">
        <v>2016</v>
      </c>
      <c r="C82" s="23" t="s">
        <v>109</v>
      </c>
      <c r="D82" s="24">
        <v>109</v>
      </c>
      <c r="E82" s="25">
        <v>48</v>
      </c>
      <c r="F82" s="25">
        <v>54</v>
      </c>
      <c r="G82" s="25">
        <v>43</v>
      </c>
      <c r="H82" s="25">
        <v>45</v>
      </c>
      <c r="I82" s="25">
        <v>52</v>
      </c>
      <c r="J82" s="25">
        <v>53</v>
      </c>
      <c r="K82" s="25">
        <v>152</v>
      </c>
      <c r="L82" s="26">
        <v>556</v>
      </c>
      <c r="M82" s="27">
        <v>42176.576000000001</v>
      </c>
      <c r="N82" s="25">
        <v>57333.782999999996</v>
      </c>
      <c r="O82" s="25">
        <v>96874.323000000004</v>
      </c>
      <c r="P82" s="25">
        <v>149595.04300000001</v>
      </c>
      <c r="Q82" s="25">
        <v>92920.269</v>
      </c>
      <c r="R82" s="25">
        <v>77104.053</v>
      </c>
      <c r="S82" s="25">
        <v>69195.945000000007</v>
      </c>
      <c r="T82" s="25">
        <v>65900.899999999994</v>
      </c>
      <c r="U82" s="28">
        <v>659009</v>
      </c>
      <c r="V82" s="29">
        <f t="shared" si="11"/>
        <v>2.5843728993079E-3</v>
      </c>
      <c r="W82" s="30">
        <f t="shared" si="11"/>
        <v>8.3720273612505219E-4</v>
      </c>
      <c r="X82" s="30">
        <f t="shared" si="11"/>
        <v>5.5742325032815971E-4</v>
      </c>
      <c r="Y82" s="30">
        <f t="shared" si="10"/>
        <v>2.874426795010848E-4</v>
      </c>
      <c r="Z82" s="30">
        <f t="shared" si="10"/>
        <v>4.8428615719999689E-4</v>
      </c>
      <c r="AA82" s="30">
        <f t="shared" si="10"/>
        <v>6.7441331521184752E-4</v>
      </c>
      <c r="AB82" s="30">
        <f t="shared" si="10"/>
        <v>7.6594083656202679E-4</v>
      </c>
      <c r="AC82" s="30">
        <f t="shared" si="10"/>
        <v>2.3064935380245188E-3</v>
      </c>
      <c r="AD82" s="31">
        <f t="shared" si="10"/>
        <v>8.436910573300213E-4</v>
      </c>
      <c r="AE82" s="32">
        <f t="shared" si="12"/>
        <v>6.4000000000000001E-2</v>
      </c>
      <c r="AF82" s="33">
        <f t="shared" si="13"/>
        <v>8.6999999999999994E-2</v>
      </c>
      <c r="AG82" s="33">
        <f t="shared" si="14"/>
        <v>0.14700000000000002</v>
      </c>
      <c r="AH82" s="33">
        <f t="shared" si="15"/>
        <v>0.22700000000000001</v>
      </c>
      <c r="AI82" s="33">
        <f t="shared" si="16"/>
        <v>0.14100000000000001</v>
      </c>
      <c r="AJ82" s="33">
        <f t="shared" si="17"/>
        <v>0.11699999999999999</v>
      </c>
      <c r="AK82" s="33">
        <f t="shared" si="18"/>
        <v>0.10500000000000001</v>
      </c>
      <c r="AL82" s="34">
        <f t="shared" si="19"/>
        <v>9.9999999999999992E-2</v>
      </c>
    </row>
    <row r="83" spans="1:38" x14ac:dyDescent="0.3">
      <c r="A83" s="21" t="s">
        <v>101</v>
      </c>
      <c r="B83" s="22">
        <v>2017</v>
      </c>
      <c r="C83" s="23" t="s">
        <v>110</v>
      </c>
      <c r="D83" s="24">
        <v>103</v>
      </c>
      <c r="E83" s="25">
        <v>47</v>
      </c>
      <c r="F83" s="25">
        <v>66</v>
      </c>
      <c r="G83" s="25">
        <v>79</v>
      </c>
      <c r="H83" s="25">
        <v>57</v>
      </c>
      <c r="I83" s="25">
        <v>32</v>
      </c>
      <c r="J83" s="25">
        <v>57</v>
      </c>
      <c r="K83" s="25">
        <v>178</v>
      </c>
      <c r="L83" s="26">
        <v>619</v>
      </c>
      <c r="M83" s="27">
        <v>43607</v>
      </c>
      <c r="N83" s="25">
        <v>58900</v>
      </c>
      <c r="O83" s="25">
        <v>92041</v>
      </c>
      <c r="P83" s="25">
        <v>156390</v>
      </c>
      <c r="Q83" s="25">
        <v>95604</v>
      </c>
      <c r="R83" s="25">
        <v>76580</v>
      </c>
      <c r="S83" s="25">
        <v>69500</v>
      </c>
      <c r="T83" s="25">
        <v>70529</v>
      </c>
      <c r="U83" s="28">
        <v>672391</v>
      </c>
      <c r="V83" s="29">
        <f t="shared" si="11"/>
        <v>2.3620060999380832E-3</v>
      </c>
      <c r="W83" s="30">
        <f t="shared" si="11"/>
        <v>7.9796264855687611E-4</v>
      </c>
      <c r="X83" s="30">
        <f t="shared" si="11"/>
        <v>7.1707173976814681E-4</v>
      </c>
      <c r="Y83" s="30">
        <f t="shared" si="10"/>
        <v>5.0514738794040545E-4</v>
      </c>
      <c r="Z83" s="30">
        <f t="shared" si="10"/>
        <v>5.9620936362495295E-4</v>
      </c>
      <c r="AA83" s="30">
        <f t="shared" si="10"/>
        <v>4.1786367197701752E-4</v>
      </c>
      <c r="AB83" s="30">
        <f t="shared" si="10"/>
        <v>8.2014388489208632E-4</v>
      </c>
      <c r="AC83" s="30">
        <f t="shared" si="10"/>
        <v>2.5237845425286052E-3</v>
      </c>
      <c r="AD83" s="31">
        <f t="shared" si="10"/>
        <v>9.2059530838455603E-4</v>
      </c>
      <c r="AE83" s="32">
        <f t="shared" si="12"/>
        <v>6.4853634269346261E-2</v>
      </c>
      <c r="AF83" s="33">
        <f t="shared" si="13"/>
        <v>8.7597841137076499E-2</v>
      </c>
      <c r="AG83" s="33">
        <f t="shared" si="14"/>
        <v>0.1368861272682115</v>
      </c>
      <c r="AH83" s="33">
        <f t="shared" si="15"/>
        <v>0.23258788413289291</v>
      </c>
      <c r="AI83" s="33">
        <f t="shared" si="16"/>
        <v>0.14218512740354941</v>
      </c>
      <c r="AJ83" s="33">
        <f t="shared" si="17"/>
        <v>0.11389206577720404</v>
      </c>
      <c r="AK83" s="33">
        <f t="shared" si="18"/>
        <v>0.10336247808194934</v>
      </c>
      <c r="AL83" s="34">
        <f t="shared" si="19"/>
        <v>0.10489283764952238</v>
      </c>
    </row>
    <row r="84" spans="1:38" x14ac:dyDescent="0.3">
      <c r="A84" s="21" t="s">
        <v>111</v>
      </c>
      <c r="B84" s="22">
        <v>2009</v>
      </c>
      <c r="C84" s="23" t="s">
        <v>112</v>
      </c>
      <c r="D84" s="24">
        <v>118</v>
      </c>
      <c r="E84" s="25">
        <v>69</v>
      </c>
      <c r="F84" s="25">
        <v>48</v>
      </c>
      <c r="G84" s="25">
        <v>78</v>
      </c>
      <c r="H84" s="25">
        <v>73</v>
      </c>
      <c r="I84" s="25">
        <v>181</v>
      </c>
      <c r="J84" s="25">
        <v>201</v>
      </c>
      <c r="K84" s="25">
        <v>1861</v>
      </c>
      <c r="L84" s="26">
        <v>2629</v>
      </c>
      <c r="M84" s="27">
        <v>1145650.9979999999</v>
      </c>
      <c r="N84" s="25">
        <v>2200526.0930000003</v>
      </c>
      <c r="O84" s="25">
        <v>2347623.716</v>
      </c>
      <c r="P84" s="25">
        <v>2290188.2550000008</v>
      </c>
      <c r="Q84" s="25">
        <v>2518290.551</v>
      </c>
      <c r="R84" s="25">
        <v>2560323.9869999997</v>
      </c>
      <c r="S84" s="25">
        <v>2092147.9110000003</v>
      </c>
      <c r="T84" s="25">
        <v>2567574.9880000004</v>
      </c>
      <c r="U84" s="28">
        <v>18222420</v>
      </c>
      <c r="V84" s="29">
        <f t="shared" si="11"/>
        <v>1.0299820818556124E-4</v>
      </c>
      <c r="W84" s="30">
        <f t="shared" si="11"/>
        <v>3.1356138070570015E-5</v>
      </c>
      <c r="X84" s="30">
        <f t="shared" si="11"/>
        <v>2.0446206805997353E-5</v>
      </c>
      <c r="Y84" s="30">
        <f t="shared" si="10"/>
        <v>3.4058335523164216E-5</v>
      </c>
      <c r="Z84" s="30">
        <f t="shared" si="10"/>
        <v>2.8987918002953265E-5</v>
      </c>
      <c r="AA84" s="30">
        <f t="shared" si="10"/>
        <v>7.0694178127074679E-5</v>
      </c>
      <c r="AB84" s="30">
        <f t="shared" si="10"/>
        <v>9.6073513226857104E-5</v>
      </c>
      <c r="AC84" s="30">
        <f t="shared" si="10"/>
        <v>7.2480843157364473E-4</v>
      </c>
      <c r="AD84" s="31">
        <f t="shared" si="10"/>
        <v>1.4427282435593077E-4</v>
      </c>
      <c r="AE84" s="32">
        <f t="shared" si="12"/>
        <v>6.2870408979707415E-2</v>
      </c>
      <c r="AF84" s="33">
        <f t="shared" si="13"/>
        <v>0.12075926759453466</v>
      </c>
      <c r="AG84" s="33">
        <f t="shared" si="14"/>
        <v>0.12883161051056885</v>
      </c>
      <c r="AH84" s="33">
        <f t="shared" si="15"/>
        <v>0.12567969868985573</v>
      </c>
      <c r="AI84" s="33">
        <f t="shared" si="16"/>
        <v>0.13819737175413585</v>
      </c>
      <c r="AJ84" s="33">
        <f t="shared" si="17"/>
        <v>0.14050405966935237</v>
      </c>
      <c r="AK84" s="33">
        <f t="shared" si="18"/>
        <v>0.11481174898833417</v>
      </c>
      <c r="AL84" s="34">
        <f t="shared" si="19"/>
        <v>0.1409019761370883</v>
      </c>
    </row>
    <row r="85" spans="1:38" x14ac:dyDescent="0.3">
      <c r="A85" s="21" t="s">
        <v>111</v>
      </c>
      <c r="B85" s="22">
        <v>2010</v>
      </c>
      <c r="C85" s="23" t="s">
        <v>113</v>
      </c>
      <c r="D85" s="24">
        <v>117</v>
      </c>
      <c r="E85" s="25">
        <v>69</v>
      </c>
      <c r="F85" s="25">
        <v>40</v>
      </c>
      <c r="G85" s="25">
        <v>68</v>
      </c>
      <c r="H85" s="25">
        <v>61</v>
      </c>
      <c r="I85" s="25">
        <v>91</v>
      </c>
      <c r="J85" s="25">
        <v>152</v>
      </c>
      <c r="K85" s="25">
        <v>1904</v>
      </c>
      <c r="L85" s="26">
        <v>2502</v>
      </c>
      <c r="M85" s="27">
        <v>1080836.835</v>
      </c>
      <c r="N85" s="25">
        <v>2202076.4870000002</v>
      </c>
      <c r="O85" s="25">
        <v>2439215.9299999997</v>
      </c>
      <c r="P85" s="25">
        <v>2247327.1739999996</v>
      </c>
      <c r="Q85" s="25">
        <v>2505383.6539999996</v>
      </c>
      <c r="R85" s="25">
        <v>2664807.1130000004</v>
      </c>
      <c r="S85" s="25">
        <v>2222828.6970000006</v>
      </c>
      <c r="T85" s="25">
        <v>2661448.0880000005</v>
      </c>
      <c r="U85" s="28">
        <v>18500150</v>
      </c>
      <c r="V85" s="29">
        <f t="shared" si="11"/>
        <v>1.0824945654262422E-4</v>
      </c>
      <c r="W85" s="30">
        <f t="shared" si="11"/>
        <v>3.1334061467593333E-5</v>
      </c>
      <c r="X85" s="30">
        <f t="shared" si="11"/>
        <v>1.6398712187813566E-5</v>
      </c>
      <c r="Y85" s="30">
        <f t="shared" si="10"/>
        <v>3.0258166584159326E-5</v>
      </c>
      <c r="Z85" s="30">
        <f t="shared" si="10"/>
        <v>2.4347568446297529E-5</v>
      </c>
      <c r="AA85" s="30">
        <f t="shared" si="10"/>
        <v>3.4148813081466731E-5</v>
      </c>
      <c r="AB85" s="30">
        <f t="shared" si="10"/>
        <v>6.8381337799509239E-5</v>
      </c>
      <c r="AC85" s="30">
        <f t="shared" si="10"/>
        <v>7.1540001421962725E-4</v>
      </c>
      <c r="AD85" s="31">
        <f t="shared" si="10"/>
        <v>1.3524214668529715E-4</v>
      </c>
      <c r="AE85" s="32">
        <f t="shared" si="12"/>
        <v>5.8423139001575662E-2</v>
      </c>
      <c r="AF85" s="33">
        <f t="shared" si="13"/>
        <v>0.11903019634975934</v>
      </c>
      <c r="AG85" s="33">
        <f t="shared" si="14"/>
        <v>0.13184844068831872</v>
      </c>
      <c r="AH85" s="33">
        <f t="shared" si="15"/>
        <v>0.12147615959870593</v>
      </c>
      <c r="AI85" s="33">
        <f t="shared" si="16"/>
        <v>0.13542504541855063</v>
      </c>
      <c r="AJ85" s="33">
        <f t="shared" si="17"/>
        <v>0.14404245981789338</v>
      </c>
      <c r="AK85" s="33">
        <f t="shared" si="18"/>
        <v>0.12015192833571624</v>
      </c>
      <c r="AL85" s="34">
        <f t="shared" si="19"/>
        <v>0.14386089237114297</v>
      </c>
    </row>
    <row r="86" spans="1:38" x14ac:dyDescent="0.3">
      <c r="A86" s="21" t="s">
        <v>111</v>
      </c>
      <c r="B86" s="22">
        <v>2011</v>
      </c>
      <c r="C86" s="23" t="s">
        <v>114</v>
      </c>
      <c r="D86" s="24">
        <v>122</v>
      </c>
      <c r="E86" s="25">
        <v>51</v>
      </c>
      <c r="F86" s="25">
        <v>59</v>
      </c>
      <c r="G86" s="25">
        <v>63</v>
      </c>
      <c r="H86" s="25">
        <v>56</v>
      </c>
      <c r="I86" s="25">
        <v>94</v>
      </c>
      <c r="J86" s="25">
        <v>193</v>
      </c>
      <c r="K86" s="25">
        <v>2034</v>
      </c>
      <c r="L86" s="26">
        <v>2672</v>
      </c>
      <c r="M86" s="27">
        <v>1073654.807</v>
      </c>
      <c r="N86" s="25">
        <v>2192820.6610000003</v>
      </c>
      <c r="O86" s="25">
        <v>2445659.3060000008</v>
      </c>
      <c r="P86" s="25">
        <v>2264145.7239999995</v>
      </c>
      <c r="Q86" s="25">
        <v>2460035.4680000003</v>
      </c>
      <c r="R86" s="25">
        <v>2686329.3810000001</v>
      </c>
      <c r="S86" s="25">
        <v>2276056.321</v>
      </c>
      <c r="T86" s="25">
        <v>2715188.1570000006</v>
      </c>
      <c r="U86" s="28">
        <v>18587927</v>
      </c>
      <c r="V86" s="29">
        <f t="shared" si="11"/>
        <v>1.1363056282576677E-4</v>
      </c>
      <c r="W86" s="30">
        <f t="shared" si="11"/>
        <v>2.3257715921347749E-5</v>
      </c>
      <c r="X86" s="30">
        <f t="shared" si="11"/>
        <v>2.4124374092194174E-5</v>
      </c>
      <c r="Y86" s="30">
        <f t="shared" si="10"/>
        <v>2.7825064143265371E-5</v>
      </c>
      <c r="Z86" s="30">
        <f t="shared" si="10"/>
        <v>2.2763899434965379E-5</v>
      </c>
      <c r="AA86" s="30">
        <f t="shared" si="10"/>
        <v>3.4991985965997964E-5</v>
      </c>
      <c r="AB86" s="30">
        <f t="shared" si="10"/>
        <v>8.4795792713602189E-5</v>
      </c>
      <c r="AC86" s="30">
        <f t="shared" si="10"/>
        <v>7.491193546775623E-4</v>
      </c>
      <c r="AD86" s="31">
        <f t="shared" si="10"/>
        <v>1.4374921958753119E-4</v>
      </c>
      <c r="AE86" s="32">
        <f t="shared" si="12"/>
        <v>5.7760868492758771E-2</v>
      </c>
      <c r="AF86" s="33">
        <f t="shared" si="13"/>
        <v>0.11797015670440282</v>
      </c>
      <c r="AG86" s="33">
        <f t="shared" si="14"/>
        <v>0.13157246130781561</v>
      </c>
      <c r="AH86" s="33">
        <f t="shared" si="15"/>
        <v>0.12180732816521173</v>
      </c>
      <c r="AI86" s="33">
        <f t="shared" si="16"/>
        <v>0.13234587525548172</v>
      </c>
      <c r="AJ86" s="33">
        <f t="shared" si="17"/>
        <v>0.14452011679408899</v>
      </c>
      <c r="AK86" s="33">
        <f t="shared" si="18"/>
        <v>0.12244809875786579</v>
      </c>
      <c r="AL86" s="34">
        <f t="shared" si="19"/>
        <v>0.14607267163250645</v>
      </c>
    </row>
    <row r="87" spans="1:38" x14ac:dyDescent="0.3">
      <c r="A87" s="21" t="s">
        <v>111</v>
      </c>
      <c r="B87" s="22">
        <v>2012</v>
      </c>
      <c r="C87" s="23" t="s">
        <v>115</v>
      </c>
      <c r="D87" s="24">
        <v>130</v>
      </c>
      <c r="E87" s="25">
        <v>54</v>
      </c>
      <c r="F87" s="25">
        <v>57</v>
      </c>
      <c r="G87" s="25">
        <v>50</v>
      </c>
      <c r="H87" s="25">
        <v>63</v>
      </c>
      <c r="I87" s="25">
        <v>68</v>
      </c>
      <c r="J87" s="25">
        <v>192</v>
      </c>
      <c r="K87" s="25">
        <v>1985</v>
      </c>
      <c r="L87" s="26">
        <v>2599</v>
      </c>
      <c r="M87" s="27">
        <v>1058097.4350000003</v>
      </c>
      <c r="N87" s="25">
        <v>2174938.89</v>
      </c>
      <c r="O87" s="25">
        <v>2437328.4570000004</v>
      </c>
      <c r="P87" s="25">
        <v>2276317.5490000006</v>
      </c>
      <c r="Q87" s="25">
        <v>2404013.0389999999</v>
      </c>
      <c r="R87" s="25">
        <v>2688063.932</v>
      </c>
      <c r="S87" s="25">
        <v>2317513.835</v>
      </c>
      <c r="T87" s="25">
        <v>2781393.767</v>
      </c>
      <c r="U87" s="28">
        <v>18613958</v>
      </c>
      <c r="V87" s="29">
        <f t="shared" si="11"/>
        <v>1.228620311323219E-4</v>
      </c>
      <c r="W87" s="30">
        <f t="shared" si="11"/>
        <v>2.4828283796056449E-5</v>
      </c>
      <c r="X87" s="30">
        <f t="shared" si="11"/>
        <v>2.3386261230527284E-5</v>
      </c>
      <c r="Y87" s="30">
        <f t="shared" si="10"/>
        <v>2.1965300940532348E-5</v>
      </c>
      <c r="Z87" s="30">
        <f t="shared" si="10"/>
        <v>2.6206180656243938E-5</v>
      </c>
      <c r="AA87" s="30">
        <f t="shared" si="10"/>
        <v>2.5297017377635794E-5</v>
      </c>
      <c r="AB87" s="30">
        <f t="shared" si="10"/>
        <v>8.2847401858120946E-5</v>
      </c>
      <c r="AC87" s="30">
        <f t="shared" si="10"/>
        <v>7.1367097444135455E-4</v>
      </c>
      <c r="AD87" s="31">
        <f t="shared" si="10"/>
        <v>1.3962640293912774E-4</v>
      </c>
      <c r="AE87" s="32">
        <f t="shared" si="12"/>
        <v>5.6844301195909018E-2</v>
      </c>
      <c r="AF87" s="33">
        <f t="shared" si="13"/>
        <v>0.11684451474533251</v>
      </c>
      <c r="AG87" s="33">
        <f t="shared" si="14"/>
        <v>0.13094090235940151</v>
      </c>
      <c r="AH87" s="33">
        <f t="shared" si="15"/>
        <v>0.12229089315663012</v>
      </c>
      <c r="AI87" s="33">
        <f t="shared" si="16"/>
        <v>0.12915109398011965</v>
      </c>
      <c r="AJ87" s="33">
        <f t="shared" si="17"/>
        <v>0.14441119572742134</v>
      </c>
      <c r="AK87" s="33">
        <f t="shared" si="18"/>
        <v>0.12450408639581115</v>
      </c>
      <c r="AL87" s="34">
        <f t="shared" si="19"/>
        <v>0.14942516615756843</v>
      </c>
    </row>
    <row r="88" spans="1:38" x14ac:dyDescent="0.3">
      <c r="A88" s="21" t="s">
        <v>111</v>
      </c>
      <c r="B88" s="22">
        <v>2013</v>
      </c>
      <c r="C88" s="23" t="s">
        <v>116</v>
      </c>
      <c r="D88" s="24">
        <v>96</v>
      </c>
      <c r="E88" s="25">
        <v>44</v>
      </c>
      <c r="F88" s="25">
        <v>64</v>
      </c>
      <c r="G88" s="25">
        <v>54</v>
      </c>
      <c r="H88" s="25">
        <v>68</v>
      </c>
      <c r="I88" s="25">
        <v>129</v>
      </c>
      <c r="J88" s="25">
        <v>278</v>
      </c>
      <c r="K88" s="25">
        <v>2136</v>
      </c>
      <c r="L88" s="26">
        <v>2869</v>
      </c>
      <c r="M88" s="27">
        <v>1057005.1019999993</v>
      </c>
      <c r="N88" s="25">
        <v>2179122.2949999999</v>
      </c>
      <c r="O88" s="25">
        <v>2436429.0210000006</v>
      </c>
      <c r="P88" s="25">
        <v>2308750.0829999996</v>
      </c>
      <c r="Q88" s="25">
        <v>2376867.6140000001</v>
      </c>
      <c r="R88" s="25">
        <v>2687913.8810000001</v>
      </c>
      <c r="S88" s="25">
        <v>2355534.2639999995</v>
      </c>
      <c r="T88" s="25">
        <v>2838142.0270000002</v>
      </c>
      <c r="U88" s="28">
        <v>18717080</v>
      </c>
      <c r="V88" s="29">
        <f t="shared" si="11"/>
        <v>9.0822645811599936E-5</v>
      </c>
      <c r="W88" s="30">
        <f t="shared" si="11"/>
        <v>2.0191615725725021E-5</v>
      </c>
      <c r="X88" s="30">
        <f t="shared" si="11"/>
        <v>2.6267951763984503E-5</v>
      </c>
      <c r="Y88" s="30">
        <f t="shared" si="10"/>
        <v>2.3389279072524027E-5</v>
      </c>
      <c r="Z88" s="30">
        <f t="shared" si="10"/>
        <v>2.8609081801389718E-5</v>
      </c>
      <c r="AA88" s="30">
        <f t="shared" si="10"/>
        <v>4.7992609031062924E-5</v>
      </c>
      <c r="AB88" s="30">
        <f t="shared" si="10"/>
        <v>1.1801993469113047E-4</v>
      </c>
      <c r="AC88" s="30">
        <f t="shared" si="10"/>
        <v>7.526050422000251E-4</v>
      </c>
      <c r="AD88" s="31">
        <f t="shared" si="10"/>
        <v>1.5328245645154052E-4</v>
      </c>
      <c r="AE88" s="32">
        <f t="shared" si="12"/>
        <v>5.6472756541084357E-2</v>
      </c>
      <c r="AF88" s="33">
        <f t="shared" si="13"/>
        <v>0.11642426569742716</v>
      </c>
      <c r="AG88" s="33">
        <f t="shared" si="14"/>
        <v>0.13017142743419383</v>
      </c>
      <c r="AH88" s="33">
        <f t="shared" si="15"/>
        <v>0.12334990730391704</v>
      </c>
      <c r="AI88" s="33">
        <f t="shared" si="16"/>
        <v>0.12698923197421821</v>
      </c>
      <c r="AJ88" s="33">
        <f t="shared" si="17"/>
        <v>0.14360754353777405</v>
      </c>
      <c r="AK88" s="33">
        <f t="shared" si="18"/>
        <v>0.12584945215813576</v>
      </c>
      <c r="AL88" s="34">
        <f t="shared" si="19"/>
        <v>0.15163380329624065</v>
      </c>
    </row>
    <row r="89" spans="1:38" x14ac:dyDescent="0.3">
      <c r="A89" s="21" t="s">
        <v>111</v>
      </c>
      <c r="B89" s="22">
        <v>2014</v>
      </c>
      <c r="C89" s="23" t="s">
        <v>117</v>
      </c>
      <c r="D89" s="24">
        <v>122</v>
      </c>
      <c r="E89" s="25">
        <v>60</v>
      </c>
      <c r="F89" s="25">
        <v>44</v>
      </c>
      <c r="G89" s="25">
        <v>60</v>
      </c>
      <c r="H89" s="25">
        <v>74</v>
      </c>
      <c r="I89" s="25">
        <v>150</v>
      </c>
      <c r="J89" s="25">
        <v>277</v>
      </c>
      <c r="K89" s="25">
        <v>2143</v>
      </c>
      <c r="L89" s="26">
        <v>2930</v>
      </c>
      <c r="M89" s="27">
        <v>1065821.46</v>
      </c>
      <c r="N89" s="25">
        <v>2211268.1559999995</v>
      </c>
      <c r="O89" s="25">
        <v>2462681.6260000002</v>
      </c>
      <c r="P89" s="25">
        <v>2384232.3439999996</v>
      </c>
      <c r="Q89" s="25">
        <v>2392589.6849999996</v>
      </c>
      <c r="R89" s="25">
        <v>2718694.2990000001</v>
      </c>
      <c r="S89" s="25">
        <v>2439529.0259999996</v>
      </c>
      <c r="T89" s="25">
        <v>2977390.3250000002</v>
      </c>
      <c r="U89" s="28">
        <v>19138571</v>
      </c>
      <c r="V89" s="29">
        <f t="shared" si="11"/>
        <v>1.1446570047482437E-4</v>
      </c>
      <c r="W89" s="30">
        <f t="shared" si="11"/>
        <v>2.7133751208417444E-5</v>
      </c>
      <c r="X89" s="30">
        <f t="shared" si="11"/>
        <v>1.7866702514635157E-5</v>
      </c>
      <c r="Y89" s="30">
        <f t="shared" si="10"/>
        <v>2.516533262833717E-5</v>
      </c>
      <c r="Z89" s="30">
        <f t="shared" si="10"/>
        <v>3.0928830155848482E-5</v>
      </c>
      <c r="AA89" s="30">
        <f t="shared" si="10"/>
        <v>5.5173544173456183E-5</v>
      </c>
      <c r="AB89" s="30">
        <f t="shared" ref="AB89:AD152" si="20">J89/S89</f>
        <v>1.1354650715272943E-4</v>
      </c>
      <c r="AC89" s="30">
        <f t="shared" si="20"/>
        <v>7.1975783020655846E-4</v>
      </c>
      <c r="AD89" s="31">
        <f t="shared" si="20"/>
        <v>1.5309397969158722E-4</v>
      </c>
      <c r="AE89" s="32">
        <f t="shared" si="12"/>
        <v>5.5689709539965132E-2</v>
      </c>
      <c r="AF89" s="33">
        <f t="shared" si="13"/>
        <v>0.11553987787280458</v>
      </c>
      <c r="AG89" s="33">
        <f t="shared" si="14"/>
        <v>0.12867635864767543</v>
      </c>
      <c r="AH89" s="33">
        <f t="shared" si="15"/>
        <v>0.12457734404517451</v>
      </c>
      <c r="AI89" s="33">
        <f t="shared" si="16"/>
        <v>0.12501401933300033</v>
      </c>
      <c r="AJ89" s="33">
        <f t="shared" si="17"/>
        <v>0.14205315010195904</v>
      </c>
      <c r="AK89" s="33">
        <f t="shared" si="18"/>
        <v>0.12746662360528377</v>
      </c>
      <c r="AL89" s="34">
        <f t="shared" si="19"/>
        <v>0.155570148105624</v>
      </c>
    </row>
    <row r="90" spans="1:38" x14ac:dyDescent="0.3">
      <c r="A90" s="21" t="s">
        <v>111</v>
      </c>
      <c r="B90" s="22">
        <v>2015</v>
      </c>
      <c r="C90" s="23" t="s">
        <v>118</v>
      </c>
      <c r="D90" s="24">
        <v>112</v>
      </c>
      <c r="E90" s="25">
        <v>58</v>
      </c>
      <c r="F90" s="25">
        <v>53</v>
      </c>
      <c r="G90" s="25">
        <v>58</v>
      </c>
      <c r="H90" s="25">
        <v>68</v>
      </c>
      <c r="I90" s="25">
        <v>89</v>
      </c>
      <c r="J90" s="25">
        <v>224</v>
      </c>
      <c r="K90" s="25">
        <v>2271</v>
      </c>
      <c r="L90" s="26">
        <v>2933</v>
      </c>
      <c r="M90" s="27">
        <v>1059585.5889999999</v>
      </c>
      <c r="N90" s="25">
        <v>2198721.6510000005</v>
      </c>
      <c r="O90" s="25">
        <v>2437090.6689999998</v>
      </c>
      <c r="P90" s="25">
        <v>2415834.3889999995</v>
      </c>
      <c r="Q90" s="25">
        <v>2377757.2609999999</v>
      </c>
      <c r="R90" s="25">
        <v>2696890.0169999991</v>
      </c>
      <c r="S90" s="25">
        <v>2485282.4359999998</v>
      </c>
      <c r="T90" s="25">
        <v>3101853.3839999996</v>
      </c>
      <c r="U90" s="28">
        <v>19266113</v>
      </c>
      <c r="V90" s="29">
        <f t="shared" si="11"/>
        <v>1.0570170183769837E-4</v>
      </c>
      <c r="W90" s="30">
        <f t="shared" si="11"/>
        <v>2.637896432848652E-5</v>
      </c>
      <c r="X90" s="30">
        <f t="shared" si="11"/>
        <v>2.1747241772398746E-5</v>
      </c>
      <c r="Y90" s="30">
        <f t="shared" si="11"/>
        <v>2.4008268225707424E-5</v>
      </c>
      <c r="Z90" s="30">
        <f t="shared" si="11"/>
        <v>2.8598377603692661E-5</v>
      </c>
      <c r="AA90" s="30">
        <f t="shared" si="11"/>
        <v>3.3000974989333439E-5</v>
      </c>
      <c r="AB90" s="30">
        <f t="shared" si="20"/>
        <v>9.0130601156350834E-5</v>
      </c>
      <c r="AC90" s="30">
        <f t="shared" si="20"/>
        <v>7.3214292194282522E-4</v>
      </c>
      <c r="AD90" s="31">
        <f t="shared" si="20"/>
        <v>1.5223620872565214E-4</v>
      </c>
      <c r="AE90" s="32">
        <f t="shared" si="12"/>
        <v>5.4997372277428243E-2</v>
      </c>
      <c r="AF90" s="33">
        <f t="shared" si="13"/>
        <v>0.11412378049479936</v>
      </c>
      <c r="AG90" s="33">
        <f t="shared" si="14"/>
        <v>0.12649623040205357</v>
      </c>
      <c r="AH90" s="33">
        <f t="shared" si="15"/>
        <v>0.12539293156850059</v>
      </c>
      <c r="AI90" s="33">
        <f t="shared" si="16"/>
        <v>0.12341655325077767</v>
      </c>
      <c r="AJ90" s="33">
        <f t="shared" si="17"/>
        <v>0.13998101313949518</v>
      </c>
      <c r="AK90" s="33">
        <f t="shared" si="18"/>
        <v>0.12899760506958513</v>
      </c>
      <c r="AL90" s="34">
        <f t="shared" si="19"/>
        <v>0.16100047705523163</v>
      </c>
    </row>
    <row r="91" spans="1:38" x14ac:dyDescent="0.3">
      <c r="A91" s="21" t="s">
        <v>111</v>
      </c>
      <c r="B91" s="22">
        <v>2016</v>
      </c>
      <c r="C91" s="23" t="s">
        <v>119</v>
      </c>
      <c r="D91" s="24">
        <v>131</v>
      </c>
      <c r="E91" s="25">
        <v>53</v>
      </c>
      <c r="F91" s="25">
        <v>66</v>
      </c>
      <c r="G91" s="25">
        <v>63</v>
      </c>
      <c r="H91" s="25">
        <v>71</v>
      </c>
      <c r="I91" s="25">
        <v>133</v>
      </c>
      <c r="J91" s="25">
        <v>274</v>
      </c>
      <c r="K91" s="25">
        <v>2260</v>
      </c>
      <c r="L91" s="26">
        <v>3051</v>
      </c>
      <c r="M91" s="27">
        <v>1089713.2459999998</v>
      </c>
      <c r="N91" s="25">
        <v>2254578.0990000004</v>
      </c>
      <c r="O91" s="25">
        <v>2475393.7519999999</v>
      </c>
      <c r="P91" s="25">
        <v>2520758.4259999995</v>
      </c>
      <c r="Q91" s="25">
        <v>2424178.0149999997</v>
      </c>
      <c r="R91" s="25">
        <v>2737058.227</v>
      </c>
      <c r="S91" s="25">
        <v>2573326.16</v>
      </c>
      <c r="T91" s="25">
        <v>3281074.0810000002</v>
      </c>
      <c r="U91" s="28">
        <v>19861484</v>
      </c>
      <c r="V91" s="29">
        <f t="shared" si="11"/>
        <v>1.2021511207729233E-4</v>
      </c>
      <c r="W91" s="30">
        <f t="shared" si="11"/>
        <v>2.3507724138501885E-5</v>
      </c>
      <c r="X91" s="30">
        <f t="shared" si="11"/>
        <v>2.6662424895706049E-5</v>
      </c>
      <c r="Y91" s="30">
        <f t="shared" si="11"/>
        <v>2.4992478196322018E-5</v>
      </c>
      <c r="Z91" s="30">
        <f t="shared" si="11"/>
        <v>2.9288278154770746E-5</v>
      </c>
      <c r="AA91" s="30">
        <f t="shared" si="11"/>
        <v>4.8592316629586995E-5</v>
      </c>
      <c r="AB91" s="30">
        <f t="shared" si="20"/>
        <v>1.0647698074930385E-4</v>
      </c>
      <c r="AC91" s="30">
        <f t="shared" si="20"/>
        <v>6.8879883361585084E-4</v>
      </c>
      <c r="AD91" s="31">
        <f t="shared" si="20"/>
        <v>1.5361389914268238E-4</v>
      </c>
      <c r="AE91" s="32">
        <f t="shared" si="12"/>
        <v>5.4865650824480174E-2</v>
      </c>
      <c r="AF91" s="33">
        <f t="shared" si="13"/>
        <v>0.11351508774470227</v>
      </c>
      <c r="AG91" s="33">
        <f t="shared" si="14"/>
        <v>0.1246328699305651</v>
      </c>
      <c r="AH91" s="33">
        <f t="shared" si="15"/>
        <v>0.12691692252200287</v>
      </c>
      <c r="AI91" s="33">
        <f t="shared" si="16"/>
        <v>0.12205422389384397</v>
      </c>
      <c r="AJ91" s="33">
        <f t="shared" si="17"/>
        <v>0.13780733740741627</v>
      </c>
      <c r="AK91" s="33">
        <f t="shared" si="18"/>
        <v>0.12956363985692107</v>
      </c>
      <c r="AL91" s="34">
        <f t="shared" si="19"/>
        <v>0.16519783118925052</v>
      </c>
    </row>
    <row r="92" spans="1:38" x14ac:dyDescent="0.3">
      <c r="A92" s="21" t="s">
        <v>111</v>
      </c>
      <c r="B92" s="22">
        <v>2017</v>
      </c>
      <c r="C92" s="23" t="s">
        <v>120</v>
      </c>
      <c r="D92" s="24">
        <v>114</v>
      </c>
      <c r="E92" s="25">
        <v>49</v>
      </c>
      <c r="F92" s="25">
        <v>59</v>
      </c>
      <c r="G92" s="25">
        <v>59</v>
      </c>
      <c r="H92" s="25">
        <v>50</v>
      </c>
      <c r="I92" s="25">
        <v>88</v>
      </c>
      <c r="J92" s="25">
        <v>300</v>
      </c>
      <c r="K92" s="25">
        <v>2554</v>
      </c>
      <c r="L92" s="26">
        <v>3273</v>
      </c>
      <c r="M92" s="27">
        <v>1099797</v>
      </c>
      <c r="N92" s="25">
        <v>2274458</v>
      </c>
      <c r="O92" s="25">
        <v>2477826</v>
      </c>
      <c r="P92" s="25">
        <v>2588801</v>
      </c>
      <c r="Q92" s="25">
        <v>2452386</v>
      </c>
      <c r="R92" s="25">
        <v>2739262</v>
      </c>
      <c r="S92" s="25">
        <v>2635005</v>
      </c>
      <c r="T92" s="25">
        <v>3400802</v>
      </c>
      <c r="U92" s="28">
        <v>20177273</v>
      </c>
      <c r="V92" s="29">
        <f t="shared" si="11"/>
        <v>1.0365549278639604E-4</v>
      </c>
      <c r="W92" s="30">
        <f t="shared" si="11"/>
        <v>2.1543594122204061E-5</v>
      </c>
      <c r="X92" s="30">
        <f t="shared" si="11"/>
        <v>2.3811195782108993E-5</v>
      </c>
      <c r="Y92" s="30">
        <f t="shared" si="11"/>
        <v>2.2790473273148458E-5</v>
      </c>
      <c r="Z92" s="30">
        <f t="shared" si="11"/>
        <v>2.0388307550279604E-5</v>
      </c>
      <c r="AA92" s="30">
        <f t="shared" si="11"/>
        <v>3.2125441085956729E-5</v>
      </c>
      <c r="AB92" s="30">
        <f t="shared" si="20"/>
        <v>1.1385177637234085E-4</v>
      </c>
      <c r="AC92" s="30">
        <f t="shared" si="20"/>
        <v>7.5099932310084504E-4</v>
      </c>
      <c r="AD92" s="31">
        <f t="shared" si="20"/>
        <v>1.6221220776464689E-4</v>
      </c>
      <c r="AE92" s="32">
        <f t="shared" si="12"/>
        <v>5.45067214979943E-2</v>
      </c>
      <c r="AF92" s="33">
        <f t="shared" si="13"/>
        <v>0.11272375607942658</v>
      </c>
      <c r="AG92" s="33">
        <f t="shared" si="14"/>
        <v>0.12280281879518605</v>
      </c>
      <c r="AH92" s="33">
        <f t="shared" si="15"/>
        <v>0.12830281872084498</v>
      </c>
      <c r="AI92" s="33">
        <f t="shared" si="16"/>
        <v>0.12154199430220328</v>
      </c>
      <c r="AJ92" s="33">
        <f t="shared" si="17"/>
        <v>0.13575977288903213</v>
      </c>
      <c r="AK92" s="33">
        <f t="shared" si="18"/>
        <v>0.13059272182122927</v>
      </c>
      <c r="AL92" s="34">
        <f t="shared" si="19"/>
        <v>0.16854616577770445</v>
      </c>
    </row>
    <row r="93" spans="1:38" x14ac:dyDescent="0.3">
      <c r="A93" s="21" t="s">
        <v>121</v>
      </c>
      <c r="B93" s="22">
        <v>2009</v>
      </c>
      <c r="C93" s="23" t="s">
        <v>122</v>
      </c>
      <c r="D93" s="24">
        <v>112</v>
      </c>
      <c r="E93" s="25">
        <v>52</v>
      </c>
      <c r="F93" s="25">
        <v>40</v>
      </c>
      <c r="G93" s="25">
        <v>55</v>
      </c>
      <c r="H93" s="25">
        <v>54</v>
      </c>
      <c r="I93" s="25">
        <v>76</v>
      </c>
      <c r="J93" s="25">
        <v>136</v>
      </c>
      <c r="K93" s="25">
        <v>1166</v>
      </c>
      <c r="L93" s="26">
        <v>1691</v>
      </c>
      <c r="M93" s="27">
        <v>727810.33900000027</v>
      </c>
      <c r="N93" s="25">
        <v>1367918.9609999997</v>
      </c>
      <c r="O93" s="25">
        <v>1369727.9640000006</v>
      </c>
      <c r="P93" s="25">
        <v>1356453.6109999998</v>
      </c>
      <c r="Q93" s="25">
        <v>1442441.1719999998</v>
      </c>
      <c r="R93" s="25">
        <v>1326348.2990000006</v>
      </c>
      <c r="S93" s="25">
        <v>958662.8620000002</v>
      </c>
      <c r="T93" s="25">
        <v>820402.53600000031</v>
      </c>
      <c r="U93" s="28">
        <v>9497667</v>
      </c>
      <c r="V93" s="29">
        <f t="shared" si="11"/>
        <v>1.5388624480642334E-4</v>
      </c>
      <c r="W93" s="30">
        <f t="shared" si="11"/>
        <v>3.8013947816021256E-5</v>
      </c>
      <c r="X93" s="30">
        <f t="shared" si="11"/>
        <v>2.9202879003206203E-5</v>
      </c>
      <c r="Y93" s="30">
        <f t="shared" si="11"/>
        <v>4.0546908168465195E-5</v>
      </c>
      <c r="Z93" s="30">
        <f t="shared" si="11"/>
        <v>3.7436535401389671E-5</v>
      </c>
      <c r="AA93" s="30">
        <f t="shared" si="11"/>
        <v>5.7300182808165961E-5</v>
      </c>
      <c r="AB93" s="30">
        <f t="shared" si="20"/>
        <v>1.4186426260038012E-4</v>
      </c>
      <c r="AC93" s="30">
        <f t="shared" si="20"/>
        <v>1.4212535296209757E-3</v>
      </c>
      <c r="AD93" s="31">
        <f t="shared" si="20"/>
        <v>1.7804372379027396E-4</v>
      </c>
      <c r="AE93" s="32">
        <f t="shared" si="12"/>
        <v>7.6630433452762686E-2</v>
      </c>
      <c r="AF93" s="33">
        <f t="shared" si="13"/>
        <v>0.14402683953859402</v>
      </c>
      <c r="AG93" s="33">
        <f t="shared" si="14"/>
        <v>0.14421730768198132</v>
      </c>
      <c r="AH93" s="33">
        <f t="shared" si="15"/>
        <v>0.14281966413436056</v>
      </c>
      <c r="AI93" s="33">
        <f t="shared" si="16"/>
        <v>0.15187320970507809</v>
      </c>
      <c r="AJ93" s="33">
        <f t="shared" si="17"/>
        <v>0.13964990549784495</v>
      </c>
      <c r="AK93" s="33">
        <f t="shared" si="18"/>
        <v>0.10093666813123688</v>
      </c>
      <c r="AL93" s="34">
        <f t="shared" si="19"/>
        <v>8.6379374640109016E-2</v>
      </c>
    </row>
    <row r="94" spans="1:38" x14ac:dyDescent="0.3">
      <c r="A94" s="21" t="s">
        <v>121</v>
      </c>
      <c r="B94" s="22">
        <v>2010</v>
      </c>
      <c r="C94" s="23" t="s">
        <v>123</v>
      </c>
      <c r="D94" s="24">
        <v>93</v>
      </c>
      <c r="E94" s="25">
        <v>65</v>
      </c>
      <c r="F94" s="25">
        <v>55</v>
      </c>
      <c r="G94" s="25">
        <v>68</v>
      </c>
      <c r="H94" s="25">
        <v>38</v>
      </c>
      <c r="I94" s="25">
        <v>73</v>
      </c>
      <c r="J94" s="25">
        <v>114</v>
      </c>
      <c r="K94" s="25">
        <v>1172</v>
      </c>
      <c r="L94" s="26">
        <v>1678</v>
      </c>
      <c r="M94" s="27">
        <v>684582.38200000057</v>
      </c>
      <c r="N94" s="25">
        <v>1346249.1010000003</v>
      </c>
      <c r="O94" s="25">
        <v>1364814.139</v>
      </c>
      <c r="P94" s="25">
        <v>1312690.6660000002</v>
      </c>
      <c r="Q94" s="25">
        <v>1413030.4449999996</v>
      </c>
      <c r="R94" s="25">
        <v>1335406.3419999995</v>
      </c>
      <c r="S94" s="25">
        <v>992477.09100000025</v>
      </c>
      <c r="T94" s="25">
        <v>839511.83800000011</v>
      </c>
      <c r="U94" s="28">
        <v>9411980</v>
      </c>
      <c r="V94" s="29">
        <f t="shared" si="11"/>
        <v>1.3584924538709487E-4</v>
      </c>
      <c r="W94" s="30">
        <f t="shared" si="11"/>
        <v>4.8282297794455493E-5</v>
      </c>
      <c r="X94" s="30">
        <f t="shared" si="11"/>
        <v>4.0298527417292531E-5</v>
      </c>
      <c r="Y94" s="30">
        <f t="shared" si="11"/>
        <v>5.1801998567726534E-5</v>
      </c>
      <c r="Z94" s="30">
        <f t="shared" si="11"/>
        <v>2.6892555736829869E-5</v>
      </c>
      <c r="AA94" s="30">
        <f t="shared" si="11"/>
        <v>5.4665009221590193E-5</v>
      </c>
      <c r="AB94" s="30">
        <f t="shared" si="20"/>
        <v>1.1486411226392728E-4</v>
      </c>
      <c r="AC94" s="30">
        <f t="shared" si="20"/>
        <v>1.3960494027006201E-3</v>
      </c>
      <c r="AD94" s="31">
        <f t="shared" si="20"/>
        <v>1.7828342176672709E-4</v>
      </c>
      <c r="AE94" s="32">
        <f t="shared" si="12"/>
        <v>7.2735214269473644E-2</v>
      </c>
      <c r="AF94" s="33">
        <f t="shared" si="13"/>
        <v>0.14303569503972599</v>
      </c>
      <c r="AG94" s="33">
        <f t="shared" si="14"/>
        <v>0.1450081852065134</v>
      </c>
      <c r="AH94" s="33">
        <f t="shared" si="15"/>
        <v>0.13947019288183785</v>
      </c>
      <c r="AI94" s="33">
        <f t="shared" si="16"/>
        <v>0.15013105053346901</v>
      </c>
      <c r="AJ94" s="33">
        <f t="shared" si="17"/>
        <v>0.14188367824836001</v>
      </c>
      <c r="AK94" s="33">
        <f t="shared" si="18"/>
        <v>0.10544827878937271</v>
      </c>
      <c r="AL94" s="34">
        <f t="shared" si="19"/>
        <v>8.919609242688574E-2</v>
      </c>
    </row>
    <row r="95" spans="1:38" x14ac:dyDescent="0.3">
      <c r="A95" s="21" t="s">
        <v>121</v>
      </c>
      <c r="B95" s="22">
        <v>2011</v>
      </c>
      <c r="C95" s="23" t="s">
        <v>124</v>
      </c>
      <c r="D95" s="24">
        <v>110</v>
      </c>
      <c r="E95" s="25">
        <v>49</v>
      </c>
      <c r="F95" s="25">
        <v>65</v>
      </c>
      <c r="G95" s="25">
        <v>54</v>
      </c>
      <c r="H95" s="25">
        <v>37</v>
      </c>
      <c r="I95" s="25">
        <v>60</v>
      </c>
      <c r="J95" s="25">
        <v>140</v>
      </c>
      <c r="K95" s="25">
        <v>1173</v>
      </c>
      <c r="L95" s="26">
        <v>1688</v>
      </c>
      <c r="M95" s="27">
        <v>679333.37300000002</v>
      </c>
      <c r="N95" s="25">
        <v>1351738.2600000002</v>
      </c>
      <c r="O95" s="25">
        <v>1368600.4660000002</v>
      </c>
      <c r="P95" s="25">
        <v>1310807.3849999993</v>
      </c>
      <c r="Q95" s="25">
        <v>1394516.9159999997</v>
      </c>
      <c r="R95" s="25">
        <v>1346240.4640000002</v>
      </c>
      <c r="S95" s="25">
        <v>1019205.557</v>
      </c>
      <c r="T95" s="25">
        <v>862057.81099999987</v>
      </c>
      <c r="U95" s="28">
        <v>9455367</v>
      </c>
      <c r="V95" s="29">
        <f t="shared" si="11"/>
        <v>1.619234449122228E-4</v>
      </c>
      <c r="W95" s="30">
        <f t="shared" si="11"/>
        <v>3.6249621283931099E-5</v>
      </c>
      <c r="X95" s="30">
        <f t="shared" si="11"/>
        <v>4.7493773102368643E-5</v>
      </c>
      <c r="Y95" s="30">
        <f t="shared" si="11"/>
        <v>4.1195983954576231E-5</v>
      </c>
      <c r="Z95" s="30">
        <f t="shared" si="11"/>
        <v>2.6532485605215855E-5</v>
      </c>
      <c r="AA95" s="30">
        <f t="shared" si="11"/>
        <v>4.4568560821389773E-5</v>
      </c>
      <c r="AB95" s="30">
        <f t="shared" si="20"/>
        <v>1.3736188842227828E-4</v>
      </c>
      <c r="AC95" s="30">
        <f t="shared" si="20"/>
        <v>1.3606976063928967E-3</v>
      </c>
      <c r="AD95" s="31">
        <f t="shared" si="20"/>
        <v>1.7852294892414011E-4</v>
      </c>
      <c r="AE95" s="32">
        <f t="shared" si="12"/>
        <v>7.1846325266909261E-2</v>
      </c>
      <c r="AF95" s="33">
        <f t="shared" si="13"/>
        <v>0.14295989357155572</v>
      </c>
      <c r="AG95" s="33">
        <f t="shared" si="14"/>
        <v>0.14474324116663057</v>
      </c>
      <c r="AH95" s="33">
        <f t="shared" si="15"/>
        <v>0.13863104256027284</v>
      </c>
      <c r="AI95" s="33">
        <f t="shared" si="16"/>
        <v>0.14748416597684677</v>
      </c>
      <c r="AJ95" s="33">
        <f t="shared" si="17"/>
        <v>0.14237844644211062</v>
      </c>
      <c r="AK95" s="33">
        <f t="shared" si="18"/>
        <v>0.10779122132435473</v>
      </c>
      <c r="AL95" s="34">
        <f t="shared" si="19"/>
        <v>9.1171269290763635E-2</v>
      </c>
    </row>
    <row r="96" spans="1:38" x14ac:dyDescent="0.3">
      <c r="A96" s="21" t="s">
        <v>121</v>
      </c>
      <c r="B96" s="22">
        <v>2012</v>
      </c>
      <c r="C96" s="23" t="s">
        <v>125</v>
      </c>
      <c r="D96" s="24">
        <v>106</v>
      </c>
      <c r="E96" s="25">
        <v>49</v>
      </c>
      <c r="F96" s="25">
        <v>48</v>
      </c>
      <c r="G96" s="25">
        <v>44</v>
      </c>
      <c r="H96" s="25">
        <v>74</v>
      </c>
      <c r="I96" s="25">
        <v>56</v>
      </c>
      <c r="J96" s="25">
        <v>137</v>
      </c>
      <c r="K96" s="25">
        <v>1117</v>
      </c>
      <c r="L96" s="26">
        <v>1631</v>
      </c>
      <c r="M96" s="27">
        <v>668779.0199999999</v>
      </c>
      <c r="N96" s="25">
        <v>1349868.2550000001</v>
      </c>
      <c r="O96" s="25">
        <v>1364562.6910000001</v>
      </c>
      <c r="P96" s="25">
        <v>1308084.1800000002</v>
      </c>
      <c r="Q96" s="25">
        <v>1373155.7420000001</v>
      </c>
      <c r="R96" s="25">
        <v>1345170.8980000007</v>
      </c>
      <c r="S96" s="25">
        <v>1039452.2729999999</v>
      </c>
      <c r="T96" s="25">
        <v>881806.32200000039</v>
      </c>
      <c r="U96" s="28">
        <v>9452262</v>
      </c>
      <c r="V96" s="29">
        <f t="shared" si="11"/>
        <v>1.5849779498166677E-4</v>
      </c>
      <c r="W96" s="30">
        <f t="shared" si="11"/>
        <v>3.6299838757227456E-5</v>
      </c>
      <c r="X96" s="30">
        <f t="shared" si="11"/>
        <v>3.5176104635268823E-5</v>
      </c>
      <c r="Y96" s="30">
        <f t="shared" si="11"/>
        <v>3.3636978928986051E-5</v>
      </c>
      <c r="Z96" s="30">
        <f t="shared" si="11"/>
        <v>5.3890463941270832E-5</v>
      </c>
      <c r="AA96" s="30">
        <f t="shared" si="11"/>
        <v>4.163039810276952E-5</v>
      </c>
      <c r="AB96" s="30">
        <f t="shared" si="20"/>
        <v>1.3180018319128734E-4</v>
      </c>
      <c r="AC96" s="30">
        <f t="shared" si="20"/>
        <v>1.2667180673717141E-3</v>
      </c>
      <c r="AD96" s="31">
        <f t="shared" si="20"/>
        <v>1.7255128983940563E-4</v>
      </c>
      <c r="AE96" s="32">
        <f t="shared" si="12"/>
        <v>7.0753330790026756E-2</v>
      </c>
      <c r="AF96" s="33">
        <f t="shared" si="13"/>
        <v>0.14280901809535115</v>
      </c>
      <c r="AG96" s="33">
        <f t="shared" si="14"/>
        <v>0.14436361275216453</v>
      </c>
      <c r="AH96" s="33">
        <f t="shared" si="15"/>
        <v>0.13838848097947351</v>
      </c>
      <c r="AI96" s="33">
        <f t="shared" si="16"/>
        <v>0.14527271271151815</v>
      </c>
      <c r="AJ96" s="33">
        <f t="shared" si="17"/>
        <v>0.1423120622344155</v>
      </c>
      <c r="AK96" s="33">
        <f t="shared" si="18"/>
        <v>0.10996862687470998</v>
      </c>
      <c r="AL96" s="34">
        <f t="shared" si="19"/>
        <v>9.3290507817070711E-2</v>
      </c>
    </row>
    <row r="97" spans="1:38" x14ac:dyDescent="0.3">
      <c r="A97" s="21" t="s">
        <v>121</v>
      </c>
      <c r="B97" s="22">
        <v>2013</v>
      </c>
      <c r="C97" s="23" t="s">
        <v>126</v>
      </c>
      <c r="D97" s="24">
        <v>99</v>
      </c>
      <c r="E97" s="25">
        <v>55</v>
      </c>
      <c r="F97" s="25">
        <v>47</v>
      </c>
      <c r="G97" s="25">
        <v>63</v>
      </c>
      <c r="H97" s="25">
        <v>76</v>
      </c>
      <c r="I97" s="25">
        <v>89</v>
      </c>
      <c r="J97" s="25">
        <v>141</v>
      </c>
      <c r="K97" s="25">
        <v>1158</v>
      </c>
      <c r="L97" s="26">
        <v>1728</v>
      </c>
      <c r="M97" s="27">
        <v>664131.05300000019</v>
      </c>
      <c r="N97" s="25">
        <v>1369551.8510000003</v>
      </c>
      <c r="O97" s="25">
        <v>1384401.3210000005</v>
      </c>
      <c r="P97" s="25">
        <v>1312507.0400000005</v>
      </c>
      <c r="Q97" s="25">
        <v>1360480.3209999995</v>
      </c>
      <c r="R97" s="25">
        <v>1359641.5059999994</v>
      </c>
      <c r="S97" s="25">
        <v>1076436.2519999999</v>
      </c>
      <c r="T97" s="25">
        <v>934130.07999999973</v>
      </c>
      <c r="U97" s="28">
        <v>9590792</v>
      </c>
      <c r="V97" s="29">
        <f t="shared" si="11"/>
        <v>1.4906696434807419E-4</v>
      </c>
      <c r="W97" s="30">
        <f t="shared" si="11"/>
        <v>4.0159122095188194E-5</v>
      </c>
      <c r="X97" s="30">
        <f t="shared" si="11"/>
        <v>3.3949693117925003E-5</v>
      </c>
      <c r="Y97" s="30">
        <f t="shared" si="11"/>
        <v>4.7999742538523811E-5</v>
      </c>
      <c r="Z97" s="30">
        <f t="shared" si="11"/>
        <v>5.5862623535882827E-5</v>
      </c>
      <c r="AA97" s="30">
        <f t="shared" si="11"/>
        <v>6.5458431216794608E-5</v>
      </c>
      <c r="AB97" s="30">
        <f t="shared" si="20"/>
        <v>1.3098778468118708E-4</v>
      </c>
      <c r="AC97" s="30">
        <f t="shared" si="20"/>
        <v>1.239656044477232E-3</v>
      </c>
      <c r="AD97" s="31">
        <f t="shared" si="20"/>
        <v>1.8017281575911562E-4</v>
      </c>
      <c r="AE97" s="32">
        <f t="shared" si="12"/>
        <v>6.9246737182914631E-2</v>
      </c>
      <c r="AF97" s="33">
        <f t="shared" si="13"/>
        <v>0.14279861882105255</v>
      </c>
      <c r="AG97" s="33">
        <f t="shared" si="14"/>
        <v>0.14434692369514432</v>
      </c>
      <c r="AH97" s="33">
        <f t="shared" si="15"/>
        <v>0.13685074600721198</v>
      </c>
      <c r="AI97" s="33">
        <f t="shared" si="16"/>
        <v>0.14185276054365473</v>
      </c>
      <c r="AJ97" s="33">
        <f t="shared" si="17"/>
        <v>0.14176530009200486</v>
      </c>
      <c r="AK97" s="33">
        <f t="shared" si="18"/>
        <v>0.11223642969214637</v>
      </c>
      <c r="AL97" s="34">
        <f t="shared" si="19"/>
        <v>9.739863819380086E-2</v>
      </c>
    </row>
    <row r="98" spans="1:38" x14ac:dyDescent="0.3">
      <c r="A98" s="21" t="s">
        <v>121</v>
      </c>
      <c r="B98" s="22">
        <v>2014</v>
      </c>
      <c r="C98" s="23" t="s">
        <v>127</v>
      </c>
      <c r="D98" s="24">
        <v>91</v>
      </c>
      <c r="E98" s="25">
        <v>61</v>
      </c>
      <c r="F98" s="25">
        <v>52</v>
      </c>
      <c r="G98" s="25">
        <v>68</v>
      </c>
      <c r="H98" s="25">
        <v>41</v>
      </c>
      <c r="I98" s="25">
        <v>108</v>
      </c>
      <c r="J98" s="25">
        <v>195</v>
      </c>
      <c r="K98" s="25">
        <v>1133</v>
      </c>
      <c r="L98" s="26">
        <v>1749</v>
      </c>
      <c r="M98" s="27">
        <v>645999.88000000024</v>
      </c>
      <c r="N98" s="25">
        <v>1347489.2979999997</v>
      </c>
      <c r="O98" s="25">
        <v>1365894.4920000006</v>
      </c>
      <c r="P98" s="25">
        <v>1306832.5249999999</v>
      </c>
      <c r="Q98" s="25">
        <v>1332399.8109999998</v>
      </c>
      <c r="R98" s="25">
        <v>1335126.577</v>
      </c>
      <c r="S98" s="25">
        <v>1075293.314</v>
      </c>
      <c r="T98" s="25">
        <v>939523.5689999999</v>
      </c>
      <c r="U98" s="28">
        <v>9478952</v>
      </c>
      <c r="V98" s="29">
        <f t="shared" si="11"/>
        <v>1.4086689923224128E-4</v>
      </c>
      <c r="W98" s="30">
        <f t="shared" si="11"/>
        <v>4.5269376232181412E-5</v>
      </c>
      <c r="X98" s="30">
        <f t="shared" si="11"/>
        <v>3.8070290424745322E-5</v>
      </c>
      <c r="Y98" s="30">
        <f t="shared" si="11"/>
        <v>5.2034211499289094E-5</v>
      </c>
      <c r="Z98" s="30">
        <f t="shared" si="11"/>
        <v>3.0771544442976516E-5</v>
      </c>
      <c r="AA98" s="30">
        <f t="shared" si="11"/>
        <v>8.0891206766832262E-5</v>
      </c>
      <c r="AB98" s="30">
        <f t="shared" si="20"/>
        <v>1.813458685747952E-4</v>
      </c>
      <c r="AC98" s="30">
        <f t="shared" si="20"/>
        <v>1.205930364478169E-3</v>
      </c>
      <c r="AD98" s="31">
        <f t="shared" si="20"/>
        <v>1.845140686438754E-4</v>
      </c>
      <c r="AE98" s="32">
        <f t="shared" si="12"/>
        <v>6.8150981247716014E-2</v>
      </c>
      <c r="AF98" s="33">
        <f t="shared" si="13"/>
        <v>0.14215593643685501</v>
      </c>
      <c r="AG98" s="33">
        <f t="shared" si="14"/>
        <v>0.14409762724824438</v>
      </c>
      <c r="AH98" s="33">
        <f t="shared" si="15"/>
        <v>0.1378667731411658</v>
      </c>
      <c r="AI98" s="33">
        <f t="shared" si="16"/>
        <v>0.14056404241734738</v>
      </c>
      <c r="AJ98" s="33">
        <f t="shared" si="17"/>
        <v>0.14085170776263031</v>
      </c>
      <c r="AK98" s="33">
        <f t="shared" si="18"/>
        <v>0.11344010540405733</v>
      </c>
      <c r="AL98" s="34">
        <f t="shared" si="19"/>
        <v>9.9116818926818062E-2</v>
      </c>
    </row>
    <row r="99" spans="1:38" x14ac:dyDescent="0.3">
      <c r="A99" s="21" t="s">
        <v>121</v>
      </c>
      <c r="B99" s="22">
        <v>2015</v>
      </c>
      <c r="C99" s="23" t="s">
        <v>128</v>
      </c>
      <c r="D99" s="24">
        <v>110</v>
      </c>
      <c r="E99" s="25">
        <v>43</v>
      </c>
      <c r="F99" s="25">
        <v>63</v>
      </c>
      <c r="G99" s="25">
        <v>57</v>
      </c>
      <c r="H99" s="25">
        <v>65</v>
      </c>
      <c r="I99" s="25">
        <v>69</v>
      </c>
      <c r="J99" s="25">
        <v>168</v>
      </c>
      <c r="K99" s="25">
        <v>1159</v>
      </c>
      <c r="L99" s="26">
        <v>1734</v>
      </c>
      <c r="M99" s="27">
        <v>642174.48999999987</v>
      </c>
      <c r="N99" s="25">
        <v>1359625.4349999996</v>
      </c>
      <c r="O99" s="25">
        <v>1379047.726999999</v>
      </c>
      <c r="P99" s="25">
        <v>1322390.8869999996</v>
      </c>
      <c r="Q99" s="25">
        <v>1334674.2349999994</v>
      </c>
      <c r="R99" s="25">
        <v>1348412.781</v>
      </c>
      <c r="S99" s="25">
        <v>1114712.7000000002</v>
      </c>
      <c r="T99" s="25">
        <v>998320.71299999999</v>
      </c>
      <c r="U99" s="28">
        <v>9631395</v>
      </c>
      <c r="V99" s="29">
        <f t="shared" si="11"/>
        <v>1.7129300791752101E-4</v>
      </c>
      <c r="W99" s="30">
        <f t="shared" si="11"/>
        <v>3.1626357446012335E-5</v>
      </c>
      <c r="X99" s="30">
        <f t="shared" si="11"/>
        <v>4.5683698081321044E-5</v>
      </c>
      <c r="Y99" s="30">
        <f t="shared" si="11"/>
        <v>4.3103745314905527E-5</v>
      </c>
      <c r="Z99" s="30">
        <f t="shared" si="11"/>
        <v>4.8701022538282554E-5</v>
      </c>
      <c r="AA99" s="30">
        <f t="shared" si="11"/>
        <v>5.1171274087767641E-5</v>
      </c>
      <c r="AB99" s="30">
        <f t="shared" si="20"/>
        <v>1.50711479289686E-4</v>
      </c>
      <c r="AC99" s="30">
        <f t="shared" si="20"/>
        <v>1.160949567516386E-3</v>
      </c>
      <c r="AD99" s="31">
        <f t="shared" si="20"/>
        <v>1.8003622528200744E-4</v>
      </c>
      <c r="AE99" s="32">
        <f t="shared" si="12"/>
        <v>6.6675127538637954E-2</v>
      </c>
      <c r="AF99" s="33">
        <f t="shared" si="13"/>
        <v>0.14116599256909301</v>
      </c>
      <c r="AG99" s="33">
        <f t="shared" si="14"/>
        <v>0.14318255320231379</v>
      </c>
      <c r="AH99" s="33">
        <f t="shared" si="15"/>
        <v>0.13730003670288671</v>
      </c>
      <c r="AI99" s="33">
        <f t="shared" si="16"/>
        <v>0.13857538134403161</v>
      </c>
      <c r="AJ99" s="33">
        <f t="shared" si="17"/>
        <v>0.14000181500187667</v>
      </c>
      <c r="AK99" s="33">
        <f t="shared" si="18"/>
        <v>0.11573740875542952</v>
      </c>
      <c r="AL99" s="34">
        <f t="shared" si="19"/>
        <v>0.10365276400770605</v>
      </c>
    </row>
    <row r="100" spans="1:38" x14ac:dyDescent="0.3">
      <c r="A100" s="21" t="s">
        <v>121</v>
      </c>
      <c r="B100" s="22">
        <v>2016</v>
      </c>
      <c r="C100" s="23" t="s">
        <v>129</v>
      </c>
      <c r="D100" s="24">
        <v>131</v>
      </c>
      <c r="E100" s="25">
        <v>38</v>
      </c>
      <c r="F100" s="25">
        <v>48</v>
      </c>
      <c r="G100" s="25">
        <v>24</v>
      </c>
      <c r="H100" s="25">
        <v>55</v>
      </c>
      <c r="I100" s="25">
        <v>70</v>
      </c>
      <c r="J100" s="25">
        <v>203</v>
      </c>
      <c r="K100" s="25">
        <v>1068</v>
      </c>
      <c r="L100" s="26">
        <v>1637</v>
      </c>
      <c r="M100" s="27">
        <v>632313.38799999945</v>
      </c>
      <c r="N100" s="25">
        <v>1345915.5860000004</v>
      </c>
      <c r="O100" s="25">
        <v>1363238.5870000003</v>
      </c>
      <c r="P100" s="25">
        <v>1317244.9219999991</v>
      </c>
      <c r="Q100" s="25">
        <v>1310297.7450000001</v>
      </c>
      <c r="R100" s="25">
        <v>1330462.5790000004</v>
      </c>
      <c r="S100" s="25">
        <v>1115034.5150000001</v>
      </c>
      <c r="T100" s="25">
        <v>1025127.7249999999</v>
      </c>
      <c r="U100" s="28">
        <v>9574997</v>
      </c>
      <c r="V100" s="29">
        <f t="shared" si="11"/>
        <v>2.0717574937698474E-4</v>
      </c>
      <c r="W100" s="30">
        <f t="shared" si="11"/>
        <v>2.8233568579835133E-5</v>
      </c>
      <c r="X100" s="30">
        <f t="shared" si="11"/>
        <v>3.5210270936968414E-5</v>
      </c>
      <c r="Y100" s="30">
        <f t="shared" si="11"/>
        <v>1.8219846286110806E-5</v>
      </c>
      <c r="Z100" s="30">
        <f t="shared" si="11"/>
        <v>4.1975192439944246E-5</v>
      </c>
      <c r="AA100" s="30">
        <f t="shared" si="11"/>
        <v>5.2613279850841996E-5</v>
      </c>
      <c r="AB100" s="30">
        <f t="shared" si="20"/>
        <v>1.8205714466157128E-4</v>
      </c>
      <c r="AC100" s="30">
        <f t="shared" si="20"/>
        <v>1.0418213984018433E-3</v>
      </c>
      <c r="AD100" s="31">
        <f t="shared" si="20"/>
        <v>1.7096611100765881E-4</v>
      </c>
      <c r="AE100" s="32">
        <f t="shared" si="12"/>
        <v>6.6037972440095752E-2</v>
      </c>
      <c r="AF100" s="33">
        <f t="shared" si="13"/>
        <v>0.14056564049054013</v>
      </c>
      <c r="AG100" s="33">
        <f t="shared" si="14"/>
        <v>0.14237483176234941</v>
      </c>
      <c r="AH100" s="33">
        <f t="shared" si="15"/>
        <v>0.13757131433043782</v>
      </c>
      <c r="AI100" s="33">
        <f t="shared" si="16"/>
        <v>0.13684576036942886</v>
      </c>
      <c r="AJ100" s="33">
        <f t="shared" si="17"/>
        <v>0.13895174891438611</v>
      </c>
      <c r="AK100" s="33">
        <f t="shared" si="18"/>
        <v>0.11645272734811302</v>
      </c>
      <c r="AL100" s="34">
        <f t="shared" si="19"/>
        <v>0.10706298132521606</v>
      </c>
    </row>
    <row r="101" spans="1:38" x14ac:dyDescent="0.3">
      <c r="A101" s="21" t="s">
        <v>121</v>
      </c>
      <c r="B101" s="22">
        <v>2017</v>
      </c>
      <c r="C101" s="23" t="s">
        <v>130</v>
      </c>
      <c r="D101" s="24">
        <v>134</v>
      </c>
      <c r="E101" s="25">
        <v>51</v>
      </c>
      <c r="F101" s="25">
        <v>53</v>
      </c>
      <c r="G101" s="25">
        <v>55</v>
      </c>
      <c r="H101" s="25">
        <v>58</v>
      </c>
      <c r="I101" s="25">
        <v>54</v>
      </c>
      <c r="J101" s="25">
        <v>154</v>
      </c>
      <c r="K101" s="25">
        <v>1117</v>
      </c>
      <c r="L101" s="26">
        <v>1676</v>
      </c>
      <c r="M101" s="27">
        <v>617683</v>
      </c>
      <c r="N101" s="25">
        <v>1327702</v>
      </c>
      <c r="O101" s="25">
        <v>1350441</v>
      </c>
      <c r="P101" s="25">
        <v>1321565</v>
      </c>
      <c r="Q101" s="25">
        <v>1298299</v>
      </c>
      <c r="R101" s="25">
        <v>1325803</v>
      </c>
      <c r="S101" s="25">
        <v>1135496</v>
      </c>
      <c r="T101" s="25">
        <v>1071197</v>
      </c>
      <c r="U101" s="28">
        <v>9582620</v>
      </c>
      <c r="V101" s="29">
        <f t="shared" si="11"/>
        <v>2.1693975712460921E-4</v>
      </c>
      <c r="W101" s="30">
        <f t="shared" si="11"/>
        <v>3.8412234070597165E-5</v>
      </c>
      <c r="X101" s="30">
        <f t="shared" si="11"/>
        <v>3.9246438755932319E-5</v>
      </c>
      <c r="Y101" s="30">
        <f t="shared" si="11"/>
        <v>4.1617324914022389E-5</v>
      </c>
      <c r="Z101" s="30">
        <f t="shared" si="11"/>
        <v>4.4673838614987766E-5</v>
      </c>
      <c r="AA101" s="30">
        <f t="shared" si="11"/>
        <v>4.0730033044124957E-5</v>
      </c>
      <c r="AB101" s="30">
        <f t="shared" si="20"/>
        <v>1.3562355129388391E-4</v>
      </c>
      <c r="AC101" s="30">
        <f t="shared" si="20"/>
        <v>1.0427587082488096E-3</v>
      </c>
      <c r="AD101" s="31">
        <f t="shared" si="20"/>
        <v>1.7489997516336868E-4</v>
      </c>
      <c r="AE101" s="32">
        <f t="shared" si="12"/>
        <v>6.4458676228421871E-2</v>
      </c>
      <c r="AF101" s="33">
        <f t="shared" si="13"/>
        <v>0.13855313056345758</v>
      </c>
      <c r="AG101" s="33">
        <f t="shared" si="14"/>
        <v>0.1409260724102594</v>
      </c>
      <c r="AH101" s="33">
        <f t="shared" si="15"/>
        <v>0.13791270028447336</v>
      </c>
      <c r="AI101" s="33">
        <f t="shared" si="16"/>
        <v>0.13548476303975321</v>
      </c>
      <c r="AJ101" s="33">
        <f t="shared" si="17"/>
        <v>0.13835495929088287</v>
      </c>
      <c r="AK101" s="33">
        <f t="shared" si="18"/>
        <v>0.11849535930674492</v>
      </c>
      <c r="AL101" s="34">
        <f t="shared" si="19"/>
        <v>0.11178539898274167</v>
      </c>
    </row>
    <row r="102" spans="1:38" x14ac:dyDescent="0.3">
      <c r="A102" s="21" t="s">
        <v>131</v>
      </c>
      <c r="B102" s="22">
        <v>2009</v>
      </c>
      <c r="C102" s="23" t="s">
        <v>132</v>
      </c>
      <c r="D102" s="24">
        <v>99</v>
      </c>
      <c r="E102" s="25">
        <v>66</v>
      </c>
      <c r="F102" s="25">
        <v>69</v>
      </c>
      <c r="G102" s="25">
        <v>47</v>
      </c>
      <c r="H102" s="25">
        <v>53</v>
      </c>
      <c r="I102" s="25">
        <v>56</v>
      </c>
      <c r="J102" s="25">
        <v>62</v>
      </c>
      <c r="K102" s="25">
        <v>237</v>
      </c>
      <c r="L102" s="26">
        <v>689</v>
      </c>
      <c r="M102" s="27">
        <v>86680.740999999995</v>
      </c>
      <c r="N102" s="25">
        <v>154047.16699999999</v>
      </c>
      <c r="O102" s="25">
        <v>174733.16500000001</v>
      </c>
      <c r="P102" s="25">
        <v>183511.85700000002</v>
      </c>
      <c r="Q102" s="25">
        <v>175700.70799999998</v>
      </c>
      <c r="R102" s="25">
        <v>180058.22700000001</v>
      </c>
      <c r="S102" s="25">
        <v>147014.962</v>
      </c>
      <c r="T102" s="25">
        <v>150360.288</v>
      </c>
      <c r="U102" s="28">
        <v>1280241</v>
      </c>
      <c r="V102" s="29">
        <f t="shared" si="11"/>
        <v>1.1421222160525831E-3</v>
      </c>
      <c r="W102" s="30">
        <f t="shared" si="11"/>
        <v>4.2844020623891124E-4</v>
      </c>
      <c r="X102" s="30">
        <f t="shared" si="11"/>
        <v>3.9488782796328329E-4</v>
      </c>
      <c r="Y102" s="30">
        <f t="shared" si="11"/>
        <v>2.5611424116317449E-4</v>
      </c>
      <c r="Z102" s="30">
        <f t="shared" si="11"/>
        <v>3.0164932516948083E-4</v>
      </c>
      <c r="AA102" s="30">
        <f t="shared" si="11"/>
        <v>3.1101050439644726E-4</v>
      </c>
      <c r="AB102" s="30">
        <f t="shared" si="20"/>
        <v>4.2172578325735309E-4</v>
      </c>
      <c r="AC102" s="30">
        <f t="shared" si="20"/>
        <v>1.5762140599251844E-3</v>
      </c>
      <c r="AD102" s="31">
        <f t="shared" si="20"/>
        <v>5.3817992081178464E-4</v>
      </c>
      <c r="AE102" s="32">
        <f t="shared" si="12"/>
        <v>6.7706581026541091E-2</v>
      </c>
      <c r="AF102" s="33">
        <f t="shared" si="13"/>
        <v>0.12032669395840313</v>
      </c>
      <c r="AG102" s="33">
        <f t="shared" si="14"/>
        <v>0.13648458766747823</v>
      </c>
      <c r="AH102" s="33">
        <f t="shared" si="15"/>
        <v>0.1433416497362606</v>
      </c>
      <c r="AI102" s="33">
        <f t="shared" si="16"/>
        <v>0.13724033834254643</v>
      </c>
      <c r="AJ102" s="33">
        <f t="shared" si="17"/>
        <v>0.1406440092138902</v>
      </c>
      <c r="AK102" s="33">
        <f t="shared" si="18"/>
        <v>0.11483381800770323</v>
      </c>
      <c r="AL102" s="34">
        <f t="shared" si="19"/>
        <v>0.11744686195802197</v>
      </c>
    </row>
    <row r="103" spans="1:38" x14ac:dyDescent="0.3">
      <c r="A103" s="21" t="s">
        <v>131</v>
      </c>
      <c r="B103" s="22">
        <v>2010</v>
      </c>
      <c r="C103" s="23" t="s">
        <v>133</v>
      </c>
      <c r="D103" s="24">
        <v>121</v>
      </c>
      <c r="E103" s="25">
        <v>38</v>
      </c>
      <c r="F103" s="25">
        <v>64</v>
      </c>
      <c r="G103" s="25">
        <v>71</v>
      </c>
      <c r="H103" s="25">
        <v>54</v>
      </c>
      <c r="I103" s="25">
        <v>51</v>
      </c>
      <c r="J103" s="25">
        <v>55</v>
      </c>
      <c r="K103" s="25">
        <v>281</v>
      </c>
      <c r="L103" s="26">
        <v>735</v>
      </c>
      <c r="M103" s="27">
        <v>86252.421000000002</v>
      </c>
      <c r="N103" s="25">
        <v>162175.20699999999</v>
      </c>
      <c r="O103" s="25">
        <v>180941.44699999999</v>
      </c>
      <c r="P103" s="25">
        <v>179787.30600000001</v>
      </c>
      <c r="Q103" s="25">
        <v>179139.76900000003</v>
      </c>
      <c r="R103" s="25">
        <v>194286.103</v>
      </c>
      <c r="S103" s="25">
        <v>165165.84500000003</v>
      </c>
      <c r="T103" s="25">
        <v>156799.83100000001</v>
      </c>
      <c r="U103" s="28">
        <v>1333591</v>
      </c>
      <c r="V103" s="29">
        <f t="shared" si="11"/>
        <v>1.4028591730775881E-3</v>
      </c>
      <c r="W103" s="30">
        <f t="shared" si="11"/>
        <v>2.3431448433421762E-4</v>
      </c>
      <c r="X103" s="30">
        <f t="shared" si="11"/>
        <v>3.5370558300000776E-4</v>
      </c>
      <c r="Y103" s="30">
        <f t="shared" si="11"/>
        <v>3.9491108454564638E-4</v>
      </c>
      <c r="Z103" s="30">
        <f t="shared" si="11"/>
        <v>3.0144060306341018E-4</v>
      </c>
      <c r="AA103" s="30">
        <f t="shared" si="11"/>
        <v>2.6249947480803606E-4</v>
      </c>
      <c r="AB103" s="30">
        <f t="shared" si="20"/>
        <v>3.3299862934736896E-4</v>
      </c>
      <c r="AC103" s="30">
        <f t="shared" si="20"/>
        <v>1.7920937682643294E-3</v>
      </c>
      <c r="AD103" s="31">
        <f t="shared" si="20"/>
        <v>5.5114349152026376E-4</v>
      </c>
      <c r="AE103" s="32">
        <f t="shared" si="12"/>
        <v>6.4676816955123423E-2</v>
      </c>
      <c r="AF103" s="33">
        <f t="shared" si="13"/>
        <v>0.12160790452245103</v>
      </c>
      <c r="AG103" s="33">
        <f t="shared" si="14"/>
        <v>0.13567986511606631</v>
      </c>
      <c r="AH103" s="33">
        <f t="shared" si="15"/>
        <v>0.13481442661205723</v>
      </c>
      <c r="AI103" s="33">
        <f t="shared" si="16"/>
        <v>0.13432886769631772</v>
      </c>
      <c r="AJ103" s="33">
        <f t="shared" si="17"/>
        <v>0.14568642334868787</v>
      </c>
      <c r="AK103" s="33">
        <f t="shared" si="18"/>
        <v>0.12385044965060504</v>
      </c>
      <c r="AL103" s="34">
        <f t="shared" si="19"/>
        <v>0.1175771514654793</v>
      </c>
    </row>
    <row r="104" spans="1:38" x14ac:dyDescent="0.3">
      <c r="A104" s="21" t="s">
        <v>131</v>
      </c>
      <c r="B104" s="22">
        <v>2011</v>
      </c>
      <c r="C104" s="23" t="s">
        <v>134</v>
      </c>
      <c r="D104" s="24">
        <v>91</v>
      </c>
      <c r="E104" s="25">
        <v>61</v>
      </c>
      <c r="F104" s="25">
        <v>53</v>
      </c>
      <c r="G104" s="25">
        <v>49</v>
      </c>
      <c r="H104" s="25">
        <v>52</v>
      </c>
      <c r="I104" s="25">
        <v>50</v>
      </c>
      <c r="J104" s="25">
        <v>39</v>
      </c>
      <c r="K104" s="25">
        <v>291</v>
      </c>
      <c r="L104" s="26">
        <v>686</v>
      </c>
      <c r="M104" s="27">
        <v>87273.002000000008</v>
      </c>
      <c r="N104" s="25">
        <v>163361.68199999997</v>
      </c>
      <c r="O104" s="25">
        <v>181829.71500000003</v>
      </c>
      <c r="P104" s="25">
        <v>183269.86199999996</v>
      </c>
      <c r="Q104" s="25">
        <v>177677.43799999999</v>
      </c>
      <c r="R104" s="25">
        <v>192700.54499999998</v>
      </c>
      <c r="S104" s="25">
        <v>170625.44500000001</v>
      </c>
      <c r="T104" s="25">
        <v>162169.679</v>
      </c>
      <c r="U104" s="28">
        <v>1346554</v>
      </c>
      <c r="V104" s="29">
        <f t="shared" si="11"/>
        <v>1.0427050509847248E-3</v>
      </c>
      <c r="W104" s="30">
        <f t="shared" si="11"/>
        <v>3.7340457843718832E-4</v>
      </c>
      <c r="X104" s="30">
        <f t="shared" si="11"/>
        <v>2.9148151059907887E-4</v>
      </c>
      <c r="Y104" s="30">
        <f t="shared" si="11"/>
        <v>2.6736529108097441E-4</v>
      </c>
      <c r="Z104" s="30">
        <f t="shared" si="11"/>
        <v>2.9266518352206316E-4</v>
      </c>
      <c r="AA104" s="30">
        <f t="shared" si="11"/>
        <v>2.5946994597238947E-4</v>
      </c>
      <c r="AB104" s="30">
        <f t="shared" si="20"/>
        <v>2.2857083244530145E-4</v>
      </c>
      <c r="AC104" s="30">
        <f t="shared" si="20"/>
        <v>1.7944168219017069E-3</v>
      </c>
      <c r="AD104" s="31">
        <f t="shared" si="20"/>
        <v>5.0944856277579658E-4</v>
      </c>
      <c r="AE104" s="32">
        <f t="shared" si="12"/>
        <v>6.4812107052520732E-2</v>
      </c>
      <c r="AF104" s="33">
        <f t="shared" si="13"/>
        <v>0.12131832960282318</v>
      </c>
      <c r="AG104" s="33">
        <f t="shared" si="14"/>
        <v>0.13503336293977072</v>
      </c>
      <c r="AH104" s="33">
        <f t="shared" si="15"/>
        <v>0.13610286850731568</v>
      </c>
      <c r="AI104" s="33">
        <f t="shared" si="16"/>
        <v>0.1319497309428363</v>
      </c>
      <c r="AJ104" s="33">
        <f t="shared" si="17"/>
        <v>0.14310643687516431</v>
      </c>
      <c r="AK104" s="33">
        <f t="shared" si="18"/>
        <v>0.12671266432686695</v>
      </c>
      <c r="AL104" s="34">
        <f t="shared" si="19"/>
        <v>0.12043310479936192</v>
      </c>
    </row>
    <row r="105" spans="1:38" x14ac:dyDescent="0.3">
      <c r="A105" s="21" t="s">
        <v>131</v>
      </c>
      <c r="B105" s="22">
        <v>2012</v>
      </c>
      <c r="C105" s="23" t="s">
        <v>135</v>
      </c>
      <c r="D105" s="24">
        <v>107</v>
      </c>
      <c r="E105" s="25">
        <v>48</v>
      </c>
      <c r="F105" s="25">
        <v>66</v>
      </c>
      <c r="G105" s="25">
        <v>54</v>
      </c>
      <c r="H105" s="25">
        <v>39</v>
      </c>
      <c r="I105" s="25">
        <v>64</v>
      </c>
      <c r="J105" s="25">
        <v>45</v>
      </c>
      <c r="K105" s="25">
        <v>380</v>
      </c>
      <c r="L105" s="26">
        <v>803</v>
      </c>
      <c r="M105" s="27">
        <v>88387.760999999999</v>
      </c>
      <c r="N105" s="25">
        <v>163162.18200000003</v>
      </c>
      <c r="O105" s="25">
        <v>182441.71500000003</v>
      </c>
      <c r="P105" s="25">
        <v>188610.20899999997</v>
      </c>
      <c r="Q105" s="25">
        <v>176124.67699999997</v>
      </c>
      <c r="R105" s="25">
        <v>191607.36000000004</v>
      </c>
      <c r="S105" s="25">
        <v>174620.43300000002</v>
      </c>
      <c r="T105" s="25">
        <v>168492.46400000004</v>
      </c>
      <c r="U105" s="28">
        <v>1362730</v>
      </c>
      <c r="V105" s="29">
        <f t="shared" si="11"/>
        <v>1.2105748441800671E-3</v>
      </c>
      <c r="W105" s="30">
        <f t="shared" si="11"/>
        <v>2.9418581813278269E-4</v>
      </c>
      <c r="X105" s="30">
        <f t="shared" si="11"/>
        <v>3.6175937065708897E-4</v>
      </c>
      <c r="Y105" s="30">
        <f t="shared" si="11"/>
        <v>2.863047567059321E-4</v>
      </c>
      <c r="Z105" s="30">
        <f t="shared" si="11"/>
        <v>2.2143404697344034E-4</v>
      </c>
      <c r="AA105" s="30">
        <f t="shared" si="11"/>
        <v>3.3401639686492202E-4</v>
      </c>
      <c r="AB105" s="30">
        <f t="shared" si="20"/>
        <v>2.5770180056763458E-4</v>
      </c>
      <c r="AC105" s="30">
        <f t="shared" si="20"/>
        <v>2.2552937441760001E-3</v>
      </c>
      <c r="AD105" s="31">
        <f t="shared" si="20"/>
        <v>5.8925832703470243E-4</v>
      </c>
      <c r="AE105" s="32">
        <f t="shared" si="12"/>
        <v>6.486080221320438E-2</v>
      </c>
      <c r="AF105" s="33">
        <f t="shared" si="13"/>
        <v>0.11973184856868201</v>
      </c>
      <c r="AG105" s="33">
        <f t="shared" si="14"/>
        <v>0.13387957629170857</v>
      </c>
      <c r="AH105" s="33">
        <f t="shared" si="15"/>
        <v>0.13840614721918501</v>
      </c>
      <c r="AI105" s="33">
        <f t="shared" si="16"/>
        <v>0.12924400064576252</v>
      </c>
      <c r="AJ105" s="33">
        <f t="shared" si="17"/>
        <v>0.14060551980216188</v>
      </c>
      <c r="AK105" s="33">
        <f t="shared" si="18"/>
        <v>0.12814015468948362</v>
      </c>
      <c r="AL105" s="34">
        <f t="shared" si="19"/>
        <v>0.12364332186126381</v>
      </c>
    </row>
    <row r="106" spans="1:38" x14ac:dyDescent="0.3">
      <c r="A106" s="21" t="s">
        <v>131</v>
      </c>
      <c r="B106" s="22">
        <v>2013</v>
      </c>
      <c r="C106" s="23" t="s">
        <v>136</v>
      </c>
      <c r="D106" s="24">
        <v>108</v>
      </c>
      <c r="E106" s="25">
        <v>49</v>
      </c>
      <c r="F106" s="25">
        <v>58</v>
      </c>
      <c r="G106" s="25">
        <v>46</v>
      </c>
      <c r="H106" s="25">
        <v>68</v>
      </c>
      <c r="I106" s="25">
        <v>46</v>
      </c>
      <c r="J106" s="25">
        <v>52</v>
      </c>
      <c r="K106" s="25">
        <v>401</v>
      </c>
      <c r="L106" s="26">
        <v>828</v>
      </c>
      <c r="M106" s="27">
        <v>88924.034</v>
      </c>
      <c r="N106" s="25">
        <v>165870.53599999999</v>
      </c>
      <c r="O106" s="25">
        <v>182628.31600000005</v>
      </c>
      <c r="P106" s="25">
        <v>192634.27100000001</v>
      </c>
      <c r="Q106" s="25">
        <v>174196.14199999999</v>
      </c>
      <c r="R106" s="25">
        <v>188485.302</v>
      </c>
      <c r="S106" s="25">
        <v>177111.15399999998</v>
      </c>
      <c r="T106" s="25">
        <v>173311.02900000001</v>
      </c>
      <c r="U106" s="28">
        <v>1376298</v>
      </c>
      <c r="V106" s="29">
        <f t="shared" si="11"/>
        <v>1.214519800125127E-3</v>
      </c>
      <c r="W106" s="30">
        <f t="shared" si="11"/>
        <v>2.954111150879744E-4</v>
      </c>
      <c r="X106" s="30">
        <f t="shared" si="11"/>
        <v>3.1758492478241974E-4</v>
      </c>
      <c r="Y106" s="30">
        <f t="shared" si="11"/>
        <v>2.3879447702221168E-4</v>
      </c>
      <c r="Z106" s="30">
        <f t="shared" si="11"/>
        <v>3.9036455813125874E-4</v>
      </c>
      <c r="AA106" s="30">
        <f t="shared" si="11"/>
        <v>2.4405085973228831E-4</v>
      </c>
      <c r="AB106" s="30">
        <f t="shared" si="20"/>
        <v>2.9360093266627357E-4</v>
      </c>
      <c r="AC106" s="30">
        <f t="shared" si="20"/>
        <v>2.3137592703347228E-3</v>
      </c>
      <c r="AD106" s="31">
        <f t="shared" si="20"/>
        <v>6.0161389466525418E-4</v>
      </c>
      <c r="AE106" s="32">
        <f t="shared" si="12"/>
        <v>6.461103191314671E-2</v>
      </c>
      <c r="AF106" s="33">
        <f t="shared" si="13"/>
        <v>0.12051934682750393</v>
      </c>
      <c r="AG106" s="33">
        <f t="shared" si="14"/>
        <v>0.13269532906390916</v>
      </c>
      <c r="AH106" s="33">
        <f t="shared" si="15"/>
        <v>0.13996552418153627</v>
      </c>
      <c r="AI106" s="33">
        <f t="shared" si="16"/>
        <v>0.12656862249309378</v>
      </c>
      <c r="AJ106" s="33">
        <f t="shared" si="17"/>
        <v>0.13695093795093793</v>
      </c>
      <c r="AK106" s="33">
        <f t="shared" si="18"/>
        <v>0.12868663181956233</v>
      </c>
      <c r="AL106" s="34">
        <f t="shared" si="19"/>
        <v>0.12592551104484639</v>
      </c>
    </row>
    <row r="107" spans="1:38" x14ac:dyDescent="0.3">
      <c r="A107" s="21" t="s">
        <v>131</v>
      </c>
      <c r="B107" s="22">
        <v>2014</v>
      </c>
      <c r="C107" s="23" t="s">
        <v>137</v>
      </c>
      <c r="D107" s="24">
        <v>122</v>
      </c>
      <c r="E107" s="25">
        <v>51</v>
      </c>
      <c r="F107" s="25">
        <v>44</v>
      </c>
      <c r="G107" s="25">
        <v>51</v>
      </c>
      <c r="H107" s="25">
        <v>34</v>
      </c>
      <c r="I107" s="25">
        <v>56</v>
      </c>
      <c r="J107" s="25">
        <v>55</v>
      </c>
      <c r="K107" s="25">
        <v>366</v>
      </c>
      <c r="L107" s="26">
        <v>779</v>
      </c>
      <c r="M107" s="27">
        <v>89518.225999999995</v>
      </c>
      <c r="N107" s="25">
        <v>168002.12400000001</v>
      </c>
      <c r="O107" s="25">
        <v>186077.82</v>
      </c>
      <c r="P107" s="25">
        <v>199121.4</v>
      </c>
      <c r="Q107" s="25">
        <v>174280.28599999999</v>
      </c>
      <c r="R107" s="25">
        <v>184341.89499999999</v>
      </c>
      <c r="S107" s="25">
        <v>177204.234</v>
      </c>
      <c r="T107" s="25">
        <v>183589.807</v>
      </c>
      <c r="U107" s="28">
        <v>1391072</v>
      </c>
      <c r="V107" s="29">
        <f t="shared" si="11"/>
        <v>1.3628509573011423E-3</v>
      </c>
      <c r="W107" s="30">
        <f t="shared" si="11"/>
        <v>3.0356759060974728E-4</v>
      </c>
      <c r="X107" s="30">
        <f t="shared" si="11"/>
        <v>2.3646020788506658E-4</v>
      </c>
      <c r="Y107" s="30">
        <f t="shared" si="11"/>
        <v>2.5612515781829576E-4</v>
      </c>
      <c r="Z107" s="30">
        <f t="shared" si="11"/>
        <v>1.950880434061257E-4</v>
      </c>
      <c r="AA107" s="30">
        <f t="shared" si="11"/>
        <v>3.0378335863369529E-4</v>
      </c>
      <c r="AB107" s="30">
        <f t="shared" si="20"/>
        <v>3.1037633107570105E-4</v>
      </c>
      <c r="AC107" s="30">
        <f t="shared" si="20"/>
        <v>1.9935747304315214E-3</v>
      </c>
      <c r="AD107" s="31">
        <f t="shared" si="20"/>
        <v>5.5999976996158358E-4</v>
      </c>
      <c r="AE107" s="32">
        <f t="shared" si="12"/>
        <v>6.4351971716776701E-2</v>
      </c>
      <c r="AF107" s="33">
        <f t="shared" si="13"/>
        <v>0.1207716954981482</v>
      </c>
      <c r="AG107" s="33">
        <f t="shared" si="14"/>
        <v>0.1337657720089255</v>
      </c>
      <c r="AH107" s="33">
        <f t="shared" si="15"/>
        <v>0.14314241103264244</v>
      </c>
      <c r="AI107" s="33">
        <f t="shared" si="16"/>
        <v>0.12528487813714889</v>
      </c>
      <c r="AJ107" s="33">
        <f t="shared" si="17"/>
        <v>0.13251786751512501</v>
      </c>
      <c r="AK107" s="33">
        <f t="shared" si="18"/>
        <v>0.12738681678590325</v>
      </c>
      <c r="AL107" s="34">
        <f t="shared" si="19"/>
        <v>0.131977213975984</v>
      </c>
    </row>
    <row r="108" spans="1:38" x14ac:dyDescent="0.3">
      <c r="A108" s="21" t="s">
        <v>131</v>
      </c>
      <c r="B108" s="22">
        <v>2015</v>
      </c>
      <c r="C108" s="23" t="s">
        <v>138</v>
      </c>
      <c r="D108" s="24">
        <v>105</v>
      </c>
      <c r="E108" s="25">
        <v>64</v>
      </c>
      <c r="F108" s="25">
        <v>65</v>
      </c>
      <c r="G108" s="25">
        <v>53</v>
      </c>
      <c r="H108" s="25">
        <v>78</v>
      </c>
      <c r="I108" s="25">
        <v>38</v>
      </c>
      <c r="J108" s="25">
        <v>43</v>
      </c>
      <c r="K108" s="25">
        <v>483</v>
      </c>
      <c r="L108" s="26">
        <v>929</v>
      </c>
      <c r="M108" s="27">
        <v>91491.915999999997</v>
      </c>
      <c r="N108" s="25">
        <v>168365.158</v>
      </c>
      <c r="O108" s="25">
        <v>184446.451</v>
      </c>
      <c r="P108" s="25">
        <v>204911.74500000002</v>
      </c>
      <c r="Q108" s="25">
        <v>175432.212</v>
      </c>
      <c r="R108" s="25">
        <v>181558.92700000003</v>
      </c>
      <c r="S108" s="25">
        <v>179121.21399999998</v>
      </c>
      <c r="T108" s="25">
        <v>190391.777</v>
      </c>
      <c r="U108" s="28">
        <v>1406214</v>
      </c>
      <c r="V108" s="29">
        <f t="shared" si="11"/>
        <v>1.1476423774970457E-3</v>
      </c>
      <c r="W108" s="30">
        <f t="shared" si="11"/>
        <v>3.80126154129823E-4</v>
      </c>
      <c r="X108" s="30">
        <f t="shared" si="11"/>
        <v>3.5240580476118784E-4</v>
      </c>
      <c r="Y108" s="30">
        <f t="shared" si="11"/>
        <v>2.5864793645674139E-4</v>
      </c>
      <c r="Z108" s="30">
        <f t="shared" si="11"/>
        <v>4.4461618029418681E-4</v>
      </c>
      <c r="AA108" s="30">
        <f t="shared" si="11"/>
        <v>2.0929843895805793E-4</v>
      </c>
      <c r="AB108" s="30">
        <f t="shared" si="20"/>
        <v>2.4006090088246054E-4</v>
      </c>
      <c r="AC108" s="30">
        <f t="shared" si="20"/>
        <v>2.5368742684722147E-3</v>
      </c>
      <c r="AD108" s="31">
        <f t="shared" si="20"/>
        <v>6.6063913458406761E-4</v>
      </c>
      <c r="AE108" s="32">
        <f t="shared" si="12"/>
        <v>6.5062583646585792E-2</v>
      </c>
      <c r="AF108" s="33">
        <f t="shared" si="13"/>
        <v>0.11972939965040882</v>
      </c>
      <c r="AG108" s="33">
        <f t="shared" si="14"/>
        <v>0.1311652785422418</v>
      </c>
      <c r="AH108" s="33">
        <f t="shared" si="15"/>
        <v>0.14571874906664278</v>
      </c>
      <c r="AI108" s="33">
        <f t="shared" si="16"/>
        <v>0.12475498892771655</v>
      </c>
      <c r="AJ108" s="33">
        <f t="shared" si="17"/>
        <v>0.12911187557512585</v>
      </c>
      <c r="AK108" s="33">
        <f t="shared" si="18"/>
        <v>0.12737834639677886</v>
      </c>
      <c r="AL108" s="34">
        <f t="shared" si="19"/>
        <v>0.13539317415414723</v>
      </c>
    </row>
    <row r="109" spans="1:38" x14ac:dyDescent="0.3">
      <c r="A109" s="21" t="s">
        <v>131</v>
      </c>
      <c r="B109" s="22">
        <v>2016</v>
      </c>
      <c r="C109" s="23" t="s">
        <v>139</v>
      </c>
      <c r="D109" s="24">
        <v>130</v>
      </c>
      <c r="E109" s="25">
        <v>52</v>
      </c>
      <c r="F109" s="25">
        <v>64</v>
      </c>
      <c r="G109" s="25">
        <v>64</v>
      </c>
      <c r="H109" s="25">
        <v>64</v>
      </c>
      <c r="I109" s="25">
        <v>60</v>
      </c>
      <c r="J109" s="25">
        <v>48</v>
      </c>
      <c r="K109" s="25">
        <v>447</v>
      </c>
      <c r="L109" s="26">
        <v>929</v>
      </c>
      <c r="M109" s="27">
        <v>92158.558000000019</v>
      </c>
      <c r="N109" s="25">
        <v>167987.815</v>
      </c>
      <c r="O109" s="25">
        <v>180209.18800000002</v>
      </c>
      <c r="P109" s="25">
        <v>203187.95700000002</v>
      </c>
      <c r="Q109" s="25">
        <v>176254.22399999999</v>
      </c>
      <c r="R109" s="25">
        <v>181785.24800000002</v>
      </c>
      <c r="S109" s="25">
        <v>184036.68399999998</v>
      </c>
      <c r="T109" s="25">
        <v>199855.17800000001</v>
      </c>
      <c r="U109" s="28">
        <v>1413673</v>
      </c>
      <c r="V109" s="29">
        <f t="shared" si="11"/>
        <v>1.410612349207981E-3</v>
      </c>
      <c r="W109" s="30">
        <f t="shared" si="11"/>
        <v>3.0954626084040679E-4</v>
      </c>
      <c r="X109" s="30">
        <f t="shared" si="11"/>
        <v>3.5514282434922237E-4</v>
      </c>
      <c r="Y109" s="30">
        <f t="shared" si="11"/>
        <v>3.1497929771497231E-4</v>
      </c>
      <c r="Z109" s="30">
        <f t="shared" si="11"/>
        <v>3.6311186505238026E-4</v>
      </c>
      <c r="AA109" s="30">
        <f t="shared" si="11"/>
        <v>3.3005978570934422E-4</v>
      </c>
      <c r="AB109" s="30">
        <f t="shared" si="20"/>
        <v>2.6081756613263041E-4</v>
      </c>
      <c r="AC109" s="30">
        <f t="shared" si="20"/>
        <v>2.2366195585885695E-3</v>
      </c>
      <c r="AD109" s="31">
        <f t="shared" si="20"/>
        <v>6.5715338695723833E-4</v>
      </c>
      <c r="AE109" s="32">
        <f t="shared" si="12"/>
        <v>6.5190859555215405E-2</v>
      </c>
      <c r="AF109" s="33">
        <f t="shared" si="13"/>
        <v>0.11883074445080298</v>
      </c>
      <c r="AG109" s="33">
        <f t="shared" si="14"/>
        <v>0.1274758646447941</v>
      </c>
      <c r="AH109" s="33">
        <f t="shared" si="15"/>
        <v>0.14373052113183177</v>
      </c>
      <c r="AI109" s="33">
        <f t="shared" si="16"/>
        <v>0.12467821341993515</v>
      </c>
      <c r="AJ109" s="33">
        <f t="shared" si="17"/>
        <v>0.12859073350060446</v>
      </c>
      <c r="AK109" s="33">
        <f t="shared" si="18"/>
        <v>0.13018334791709255</v>
      </c>
      <c r="AL109" s="34">
        <f t="shared" si="19"/>
        <v>0.14137298936882858</v>
      </c>
    </row>
    <row r="110" spans="1:38" x14ac:dyDescent="0.3">
      <c r="A110" s="21" t="s">
        <v>131</v>
      </c>
      <c r="B110" s="22">
        <v>2017</v>
      </c>
      <c r="C110" s="23" t="s">
        <v>140</v>
      </c>
      <c r="D110" s="24">
        <v>120</v>
      </c>
      <c r="E110" s="25">
        <v>47</v>
      </c>
      <c r="F110" s="25">
        <v>51</v>
      </c>
      <c r="G110" s="25">
        <v>62</v>
      </c>
      <c r="H110" s="25">
        <v>59</v>
      </c>
      <c r="I110" s="25">
        <v>37</v>
      </c>
      <c r="J110" s="25">
        <v>35</v>
      </c>
      <c r="K110" s="25">
        <v>539</v>
      </c>
      <c r="L110" s="26">
        <v>950</v>
      </c>
      <c r="M110" s="27">
        <v>91417</v>
      </c>
      <c r="N110" s="25">
        <v>168638</v>
      </c>
      <c r="O110" s="25">
        <v>177283</v>
      </c>
      <c r="P110" s="25">
        <v>205405</v>
      </c>
      <c r="Q110" s="25">
        <v>177403</v>
      </c>
      <c r="R110" s="25">
        <v>179765</v>
      </c>
      <c r="S110" s="25">
        <v>183621</v>
      </c>
      <c r="T110" s="25">
        <v>208587</v>
      </c>
      <c r="U110" s="28">
        <v>1421658</v>
      </c>
      <c r="V110" s="29">
        <f t="shared" si="11"/>
        <v>1.3126661343076233E-3</v>
      </c>
      <c r="W110" s="30">
        <f t="shared" si="11"/>
        <v>2.7870349506042532E-4</v>
      </c>
      <c r="X110" s="30">
        <f t="shared" si="11"/>
        <v>2.876756372579435E-4</v>
      </c>
      <c r="Y110" s="30">
        <f t="shared" si="11"/>
        <v>3.0184270100533091E-4</v>
      </c>
      <c r="Z110" s="30">
        <f t="shared" si="11"/>
        <v>3.3257611201614404E-4</v>
      </c>
      <c r="AA110" s="30">
        <f t="shared" si="11"/>
        <v>2.0582427057547353E-4</v>
      </c>
      <c r="AB110" s="30">
        <f t="shared" si="20"/>
        <v>1.9061000648074023E-4</v>
      </c>
      <c r="AC110" s="30">
        <f t="shared" si="20"/>
        <v>2.5840536562681277E-3</v>
      </c>
      <c r="AD110" s="31">
        <f t="shared" si="20"/>
        <v>6.6823385089803591E-4</v>
      </c>
      <c r="AE110" s="32">
        <f t="shared" si="12"/>
        <v>6.4303088365837632E-2</v>
      </c>
      <c r="AF110" s="33">
        <f t="shared" si="13"/>
        <v>0.11862065278709788</v>
      </c>
      <c r="AG110" s="33">
        <f t="shared" si="14"/>
        <v>0.12470158083027001</v>
      </c>
      <c r="AH110" s="33">
        <f t="shared" si="15"/>
        <v>0.14448270962495902</v>
      </c>
      <c r="AI110" s="33">
        <f t="shared" si="16"/>
        <v>0.12478598931669924</v>
      </c>
      <c r="AJ110" s="33">
        <f t="shared" si="17"/>
        <v>0.12644742969124784</v>
      </c>
      <c r="AK110" s="33">
        <f t="shared" si="18"/>
        <v>0.12915975572184027</v>
      </c>
      <c r="AL110" s="34">
        <f t="shared" si="19"/>
        <v>0.14672094132344066</v>
      </c>
    </row>
    <row r="111" spans="1:38" x14ac:dyDescent="0.3">
      <c r="A111" s="21" t="s">
        <v>141</v>
      </c>
      <c r="B111" s="22">
        <v>2009</v>
      </c>
      <c r="C111" s="23" t="s">
        <v>142</v>
      </c>
      <c r="D111" s="24">
        <v>112</v>
      </c>
      <c r="E111" s="25">
        <v>45</v>
      </c>
      <c r="F111" s="25">
        <v>47</v>
      </c>
      <c r="G111" s="25">
        <v>47</v>
      </c>
      <c r="H111" s="25">
        <v>65</v>
      </c>
      <c r="I111" s="25">
        <v>51</v>
      </c>
      <c r="J111" s="25">
        <v>53</v>
      </c>
      <c r="K111" s="25">
        <v>158</v>
      </c>
      <c r="L111" s="26">
        <v>578</v>
      </c>
      <c r="M111" s="27">
        <v>118308.21899999997</v>
      </c>
      <c r="N111" s="25">
        <v>219654.72200000001</v>
      </c>
      <c r="O111" s="25">
        <v>226820.766</v>
      </c>
      <c r="P111" s="25">
        <v>198791.48700000002</v>
      </c>
      <c r="Q111" s="25">
        <v>190729.63400000002</v>
      </c>
      <c r="R111" s="25">
        <v>201623.93400000004</v>
      </c>
      <c r="S111" s="25">
        <v>158520.40900000001</v>
      </c>
      <c r="T111" s="25">
        <v>149612.27299999999</v>
      </c>
      <c r="U111" s="28">
        <v>1488444</v>
      </c>
      <c r="V111" s="29">
        <f t="shared" si="11"/>
        <v>9.4667979069146529E-4</v>
      </c>
      <c r="W111" s="30">
        <f t="shared" si="11"/>
        <v>2.0486698209929672E-4</v>
      </c>
      <c r="X111" s="30">
        <f t="shared" si="11"/>
        <v>2.0721206805200543E-4</v>
      </c>
      <c r="Y111" s="30">
        <f t="shared" ref="Y111:AD174" si="21">G111/P111</f>
        <v>2.3642863539724915E-4</v>
      </c>
      <c r="Z111" s="30">
        <f t="shared" si="21"/>
        <v>3.4079654344641583E-4</v>
      </c>
      <c r="AA111" s="30">
        <f t="shared" si="21"/>
        <v>2.5294616064777307E-4</v>
      </c>
      <c r="AB111" s="30">
        <f t="shared" si="20"/>
        <v>3.3434180705400521E-4</v>
      </c>
      <c r="AC111" s="30">
        <f t="shared" si="20"/>
        <v>1.056063094502949E-3</v>
      </c>
      <c r="AD111" s="31">
        <f t="shared" si="20"/>
        <v>3.8832498904896659E-4</v>
      </c>
      <c r="AE111" s="32">
        <f t="shared" si="12"/>
        <v>7.9484494545982221E-2</v>
      </c>
      <c r="AF111" s="33">
        <f t="shared" si="13"/>
        <v>0.14757338670450484</v>
      </c>
      <c r="AG111" s="33">
        <f t="shared" si="14"/>
        <v>0.15238783991873392</v>
      </c>
      <c r="AH111" s="33">
        <f t="shared" si="15"/>
        <v>0.13355657787595637</v>
      </c>
      <c r="AI111" s="33">
        <f t="shared" si="16"/>
        <v>0.12814028206637268</v>
      </c>
      <c r="AJ111" s="33">
        <f t="shared" si="17"/>
        <v>0.13545953626740412</v>
      </c>
      <c r="AK111" s="33">
        <f t="shared" si="18"/>
        <v>0.10650075447917423</v>
      </c>
      <c r="AL111" s="34">
        <f t="shared" si="19"/>
        <v>0.10051588974795155</v>
      </c>
    </row>
    <row r="112" spans="1:38" x14ac:dyDescent="0.3">
      <c r="A112" s="21" t="s">
        <v>141</v>
      </c>
      <c r="B112" s="22">
        <v>2010</v>
      </c>
      <c r="C112" s="23" t="s">
        <v>143</v>
      </c>
      <c r="D112" s="24">
        <v>101</v>
      </c>
      <c r="E112" s="25">
        <v>60</v>
      </c>
      <c r="F112" s="25">
        <v>48</v>
      </c>
      <c r="G112" s="25">
        <v>71</v>
      </c>
      <c r="H112" s="25">
        <v>47</v>
      </c>
      <c r="I112" s="25">
        <v>59</v>
      </c>
      <c r="J112" s="25">
        <v>58</v>
      </c>
      <c r="K112" s="25">
        <v>212</v>
      </c>
      <c r="L112" s="26">
        <v>656</v>
      </c>
      <c r="M112" s="27">
        <v>117531.72699999997</v>
      </c>
      <c r="N112" s="25">
        <v>226985.93000000002</v>
      </c>
      <c r="O112" s="25">
        <v>221152.67500000005</v>
      </c>
      <c r="P112" s="25">
        <v>198668.288</v>
      </c>
      <c r="Q112" s="25">
        <v>189624.174</v>
      </c>
      <c r="R112" s="25">
        <v>203261.52399999998</v>
      </c>
      <c r="S112" s="25">
        <v>165030.50300000006</v>
      </c>
      <c r="T112" s="25">
        <v>153180.51699999996</v>
      </c>
      <c r="U112" s="28">
        <v>1500717</v>
      </c>
      <c r="V112" s="29">
        <f t="shared" ref="V112:AA175" si="22">D112/M112</f>
        <v>8.59342431001631E-4</v>
      </c>
      <c r="W112" s="30">
        <f t="shared" si="22"/>
        <v>2.6433356463988759E-4</v>
      </c>
      <c r="X112" s="30">
        <f t="shared" si="22"/>
        <v>2.1704462765372379E-4</v>
      </c>
      <c r="Y112" s="30">
        <f t="shared" si="21"/>
        <v>3.5737963373399584E-4</v>
      </c>
      <c r="Z112" s="30">
        <f t="shared" si="21"/>
        <v>2.4785869337524443E-4</v>
      </c>
      <c r="AA112" s="30">
        <f t="shared" si="21"/>
        <v>2.9026644511432475E-4</v>
      </c>
      <c r="AB112" s="30">
        <f t="shared" si="20"/>
        <v>3.5145018009185842E-4</v>
      </c>
      <c r="AC112" s="30">
        <f t="shared" si="20"/>
        <v>1.3839880172228434E-3</v>
      </c>
      <c r="AD112" s="31">
        <f t="shared" si="20"/>
        <v>4.3712438787592864E-4</v>
      </c>
      <c r="AE112" s="32">
        <f t="shared" si="12"/>
        <v>7.8317049117188633E-2</v>
      </c>
      <c r="AF112" s="33">
        <f t="shared" si="13"/>
        <v>0.15125165504222315</v>
      </c>
      <c r="AG112" s="33">
        <f t="shared" si="14"/>
        <v>0.14736467635137074</v>
      </c>
      <c r="AH112" s="33">
        <f t="shared" si="15"/>
        <v>0.13238224661944922</v>
      </c>
      <c r="AI112" s="33">
        <f t="shared" si="16"/>
        <v>0.12635571796681186</v>
      </c>
      <c r="AJ112" s="33">
        <f t="shared" si="17"/>
        <v>0.1354429409408969</v>
      </c>
      <c r="AK112" s="33">
        <f t="shared" si="18"/>
        <v>0.10996777073892017</v>
      </c>
      <c r="AL112" s="34">
        <f t="shared" si="19"/>
        <v>0.10207155446363303</v>
      </c>
    </row>
    <row r="113" spans="1:38" x14ac:dyDescent="0.3">
      <c r="A113" s="21" t="s">
        <v>141</v>
      </c>
      <c r="B113" s="22">
        <v>2011</v>
      </c>
      <c r="C113" s="23" t="s">
        <v>144</v>
      </c>
      <c r="D113" s="24">
        <v>115</v>
      </c>
      <c r="E113" s="25">
        <v>48</v>
      </c>
      <c r="F113" s="25">
        <v>53</v>
      </c>
      <c r="G113" s="25">
        <v>56</v>
      </c>
      <c r="H113" s="25">
        <v>47</v>
      </c>
      <c r="I113" s="25">
        <v>47</v>
      </c>
      <c r="J113" s="25">
        <v>53</v>
      </c>
      <c r="K113" s="25">
        <v>172</v>
      </c>
      <c r="L113" s="26">
        <v>591</v>
      </c>
      <c r="M113" s="27">
        <v>118195.25499999998</v>
      </c>
      <c r="N113" s="25">
        <v>230983.96400000001</v>
      </c>
      <c r="O113" s="25">
        <v>222542.09299999994</v>
      </c>
      <c r="P113" s="25">
        <v>203342.02599999995</v>
      </c>
      <c r="Q113" s="25">
        <v>190115.88500000001</v>
      </c>
      <c r="R113" s="25">
        <v>204605.45599999995</v>
      </c>
      <c r="S113" s="25">
        <v>172728.52600000001</v>
      </c>
      <c r="T113" s="25">
        <v>161471.97500000001</v>
      </c>
      <c r="U113" s="28">
        <v>1529400</v>
      </c>
      <c r="V113" s="29">
        <f t="shared" si="22"/>
        <v>9.7296630055072875E-4</v>
      </c>
      <c r="W113" s="30">
        <f t="shared" si="22"/>
        <v>2.0780663371072807E-4</v>
      </c>
      <c r="X113" s="30">
        <f t="shared" si="22"/>
        <v>2.3815719213173759E-4</v>
      </c>
      <c r="Y113" s="30">
        <f t="shared" si="21"/>
        <v>2.7539806257266276E-4</v>
      </c>
      <c r="Z113" s="30">
        <f t="shared" si="21"/>
        <v>2.4721763781074892E-4</v>
      </c>
      <c r="AA113" s="30">
        <f t="shared" si="21"/>
        <v>2.2971039442858264E-4</v>
      </c>
      <c r="AB113" s="30">
        <f t="shared" si="20"/>
        <v>3.0683987889759445E-4</v>
      </c>
      <c r="AC113" s="30">
        <f t="shared" si="20"/>
        <v>1.0652003234617028E-3</v>
      </c>
      <c r="AD113" s="31">
        <f t="shared" si="20"/>
        <v>3.8642604943114948E-4</v>
      </c>
      <c r="AE113" s="32">
        <f t="shared" si="12"/>
        <v>7.7282107362364308E-2</v>
      </c>
      <c r="AF113" s="33">
        <f t="shared" si="13"/>
        <v>0.15102913822414019</v>
      </c>
      <c r="AG113" s="33">
        <f t="shared" si="14"/>
        <v>0.14550941088008365</v>
      </c>
      <c r="AH113" s="33">
        <f t="shared" si="15"/>
        <v>0.13295542434941804</v>
      </c>
      <c r="AI113" s="33">
        <f t="shared" si="16"/>
        <v>0.1243074964038185</v>
      </c>
      <c r="AJ113" s="33">
        <f t="shared" si="17"/>
        <v>0.13378151955015036</v>
      </c>
      <c r="AK113" s="33">
        <f t="shared" si="18"/>
        <v>0.11293875114423958</v>
      </c>
      <c r="AL113" s="34">
        <f t="shared" si="19"/>
        <v>0.10557864195109194</v>
      </c>
    </row>
    <row r="114" spans="1:38" x14ac:dyDescent="0.3">
      <c r="A114" s="21" t="s">
        <v>141</v>
      </c>
      <c r="B114" s="22">
        <v>2012</v>
      </c>
      <c r="C114" s="23" t="s">
        <v>145</v>
      </c>
      <c r="D114" s="24">
        <v>115</v>
      </c>
      <c r="E114" s="25">
        <v>59</v>
      </c>
      <c r="F114" s="25">
        <v>47</v>
      </c>
      <c r="G114" s="25">
        <v>66</v>
      </c>
      <c r="H114" s="25">
        <v>56</v>
      </c>
      <c r="I114" s="25">
        <v>65</v>
      </c>
      <c r="J114" s="25">
        <v>52</v>
      </c>
      <c r="K114" s="25">
        <v>166</v>
      </c>
      <c r="L114" s="26">
        <v>626</v>
      </c>
      <c r="M114" s="27">
        <v>117963.488</v>
      </c>
      <c r="N114" s="25">
        <v>232694.77499999999</v>
      </c>
      <c r="O114" s="25">
        <v>223084.10999999996</v>
      </c>
      <c r="P114" s="25">
        <v>205227.4929999999</v>
      </c>
      <c r="Q114" s="25">
        <v>188570.155</v>
      </c>
      <c r="R114" s="25">
        <v>202336.63399999996</v>
      </c>
      <c r="S114" s="25">
        <v>176453.93300000002</v>
      </c>
      <c r="T114" s="25">
        <v>165613.611</v>
      </c>
      <c r="U114" s="28">
        <v>1536407</v>
      </c>
      <c r="V114" s="29">
        <f t="shared" si="22"/>
        <v>9.7487792154806407E-4</v>
      </c>
      <c r="W114" s="30">
        <f t="shared" si="22"/>
        <v>2.5355103052915562E-4</v>
      </c>
      <c r="X114" s="30">
        <f t="shared" si="22"/>
        <v>2.1068286755161544E-4</v>
      </c>
      <c r="Y114" s="30">
        <f t="shared" si="21"/>
        <v>3.2159433921458093E-4</v>
      </c>
      <c r="Z114" s="30">
        <f t="shared" si="21"/>
        <v>2.9697170265358271E-4</v>
      </c>
      <c r="AA114" s="30">
        <f t="shared" si="21"/>
        <v>3.2124681880395429E-4</v>
      </c>
      <c r="AB114" s="30">
        <f t="shared" si="20"/>
        <v>2.9469447983344183E-4</v>
      </c>
      <c r="AC114" s="30">
        <f t="shared" si="20"/>
        <v>1.0023330751480323E-3</v>
      </c>
      <c r="AD114" s="31">
        <f t="shared" si="20"/>
        <v>4.0744412125172564E-4</v>
      </c>
      <c r="AE114" s="32">
        <f t="shared" si="12"/>
        <v>7.6778801450396936E-2</v>
      </c>
      <c r="AF114" s="33">
        <f t="shared" si="13"/>
        <v>0.15145386281109108</v>
      </c>
      <c r="AG114" s="33">
        <f t="shared" si="14"/>
        <v>0.14519857693957391</v>
      </c>
      <c r="AH114" s="33">
        <f t="shared" si="15"/>
        <v>0.13357625485955213</v>
      </c>
      <c r="AI114" s="33">
        <f t="shared" si="16"/>
        <v>0.12273450654676787</v>
      </c>
      <c r="AJ114" s="33">
        <f t="shared" si="17"/>
        <v>0.13169468376543453</v>
      </c>
      <c r="AK114" s="33">
        <f t="shared" si="18"/>
        <v>0.11484843078689437</v>
      </c>
      <c r="AL114" s="34">
        <f t="shared" si="19"/>
        <v>0.10779279904348261</v>
      </c>
    </row>
    <row r="115" spans="1:38" x14ac:dyDescent="0.3">
      <c r="A115" s="21" t="s">
        <v>141</v>
      </c>
      <c r="B115" s="22">
        <v>2013</v>
      </c>
      <c r="C115" s="23" t="s">
        <v>146</v>
      </c>
      <c r="D115" s="24">
        <v>97</v>
      </c>
      <c r="E115" s="25">
        <v>55</v>
      </c>
      <c r="F115" s="25">
        <v>49</v>
      </c>
      <c r="G115" s="25">
        <v>62</v>
      </c>
      <c r="H115" s="25">
        <v>50</v>
      </c>
      <c r="I115" s="25">
        <v>56</v>
      </c>
      <c r="J115" s="25">
        <v>58</v>
      </c>
      <c r="K115" s="25">
        <v>242</v>
      </c>
      <c r="L115" s="26">
        <v>669</v>
      </c>
      <c r="M115" s="27">
        <v>117186.89000000001</v>
      </c>
      <c r="N115" s="25">
        <v>237208.43500000006</v>
      </c>
      <c r="O115" s="25">
        <v>222510.215</v>
      </c>
      <c r="P115" s="25">
        <v>208266.16100000002</v>
      </c>
      <c r="Q115" s="25">
        <v>191229.177</v>
      </c>
      <c r="R115" s="25">
        <v>200453.413</v>
      </c>
      <c r="S115" s="25">
        <v>181315.43099999998</v>
      </c>
      <c r="T115" s="25">
        <v>170628.93199999997</v>
      </c>
      <c r="U115" s="28">
        <v>1553580</v>
      </c>
      <c r="V115" s="29">
        <f t="shared" si="22"/>
        <v>8.2773764198367232E-4</v>
      </c>
      <c r="W115" s="30">
        <f t="shared" si="22"/>
        <v>2.3186359287771528E-4</v>
      </c>
      <c r="X115" s="30">
        <f t="shared" si="22"/>
        <v>2.2021460902368011E-4</v>
      </c>
      <c r="Y115" s="30">
        <f t="shared" si="21"/>
        <v>2.9769598528298601E-4</v>
      </c>
      <c r="Z115" s="30">
        <f t="shared" si="21"/>
        <v>2.6146637654566701E-4</v>
      </c>
      <c r="AA115" s="30">
        <f t="shared" si="21"/>
        <v>2.7936665762832383E-4</v>
      </c>
      <c r="AB115" s="30">
        <f t="shared" si="20"/>
        <v>3.1988452212873157E-4</v>
      </c>
      <c r="AC115" s="30">
        <f t="shared" si="20"/>
        <v>1.4182823344402111E-3</v>
      </c>
      <c r="AD115" s="31">
        <f t="shared" si="20"/>
        <v>4.3061831382999266E-4</v>
      </c>
      <c r="AE115" s="32">
        <f t="shared" si="12"/>
        <v>7.5430225672318135E-2</v>
      </c>
      <c r="AF115" s="33">
        <f t="shared" si="13"/>
        <v>0.15268504679514416</v>
      </c>
      <c r="AG115" s="33">
        <f t="shared" si="14"/>
        <v>0.1432241757746624</v>
      </c>
      <c r="AH115" s="33">
        <f t="shared" si="15"/>
        <v>0.13405563987692942</v>
      </c>
      <c r="AI115" s="33">
        <f t="shared" si="16"/>
        <v>0.1230893658517746</v>
      </c>
      <c r="AJ115" s="33">
        <f t="shared" si="17"/>
        <v>0.12902677235803756</v>
      </c>
      <c r="AK115" s="33">
        <f t="shared" si="18"/>
        <v>0.11670813926543852</v>
      </c>
      <c r="AL115" s="34">
        <f t="shared" si="19"/>
        <v>0.10982951119350144</v>
      </c>
    </row>
    <row r="116" spans="1:38" x14ac:dyDescent="0.3">
      <c r="A116" s="21" t="s">
        <v>141</v>
      </c>
      <c r="B116" s="22">
        <v>2014</v>
      </c>
      <c r="C116" s="23" t="s">
        <v>147</v>
      </c>
      <c r="D116" s="24">
        <v>84</v>
      </c>
      <c r="E116" s="25">
        <v>67</v>
      </c>
      <c r="F116" s="25">
        <v>62</v>
      </c>
      <c r="G116" s="25">
        <v>62</v>
      </c>
      <c r="H116" s="25">
        <v>49</v>
      </c>
      <c r="I116" s="25">
        <v>57</v>
      </c>
      <c r="J116" s="25">
        <v>41</v>
      </c>
      <c r="K116" s="25">
        <v>185</v>
      </c>
      <c r="L116" s="26">
        <v>607</v>
      </c>
      <c r="M116" s="27">
        <v>105305.61700000001</v>
      </c>
      <c r="N116" s="25">
        <v>220453.247</v>
      </c>
      <c r="O116" s="25">
        <v>199613.28599999996</v>
      </c>
      <c r="P116" s="25">
        <v>195363.09799999988</v>
      </c>
      <c r="Q116" s="25">
        <v>180904.51200000002</v>
      </c>
      <c r="R116" s="25">
        <v>184813.79800000001</v>
      </c>
      <c r="S116" s="25">
        <v>171175.413</v>
      </c>
      <c r="T116" s="25">
        <v>165224.37900000002</v>
      </c>
      <c r="U116" s="28">
        <v>1447565</v>
      </c>
      <c r="V116" s="29">
        <f t="shared" si="22"/>
        <v>7.9767824730564928E-4</v>
      </c>
      <c r="W116" s="30">
        <f t="shared" si="22"/>
        <v>3.039193158266342E-4</v>
      </c>
      <c r="X116" s="30">
        <f t="shared" si="22"/>
        <v>3.1060056794015212E-4</v>
      </c>
      <c r="Y116" s="30">
        <f t="shared" si="21"/>
        <v>3.1735778473373735E-4</v>
      </c>
      <c r="Z116" s="30">
        <f t="shared" si="21"/>
        <v>2.7086112700163052E-4</v>
      </c>
      <c r="AA116" s="30">
        <f t="shared" si="21"/>
        <v>3.0841853052551845E-4</v>
      </c>
      <c r="AB116" s="30">
        <f t="shared" si="20"/>
        <v>2.3952038018450699E-4</v>
      </c>
      <c r="AC116" s="30">
        <f t="shared" si="20"/>
        <v>1.1196894860170724E-3</v>
      </c>
      <c r="AD116" s="31">
        <f t="shared" si="20"/>
        <v>4.1932486624089417E-4</v>
      </c>
      <c r="AE116" s="32">
        <f t="shared" si="12"/>
        <v>7.2746727780790513E-2</v>
      </c>
      <c r="AF116" s="33">
        <f t="shared" si="13"/>
        <v>0.1522924683865664</v>
      </c>
      <c r="AG116" s="33">
        <f t="shared" si="14"/>
        <v>0.13789590519251291</v>
      </c>
      <c r="AH116" s="33">
        <f t="shared" si="15"/>
        <v>0.13495981044029104</v>
      </c>
      <c r="AI116" s="33">
        <f t="shared" si="16"/>
        <v>0.12497159851198393</v>
      </c>
      <c r="AJ116" s="33">
        <f t="shared" si="17"/>
        <v>0.12767219295852</v>
      </c>
      <c r="AK116" s="33">
        <f t="shared" si="18"/>
        <v>0.1182505884019025</v>
      </c>
      <c r="AL116" s="34">
        <f t="shared" si="19"/>
        <v>0.1141395232683852</v>
      </c>
    </row>
    <row r="117" spans="1:38" x14ac:dyDescent="0.3">
      <c r="A117" s="21" t="s">
        <v>141</v>
      </c>
      <c r="B117" s="22">
        <v>2015</v>
      </c>
      <c r="C117" s="23" t="s">
        <v>148</v>
      </c>
      <c r="D117" s="24">
        <v>99</v>
      </c>
      <c r="E117" s="25">
        <v>57</v>
      </c>
      <c r="F117" s="25">
        <v>49</v>
      </c>
      <c r="G117" s="25">
        <v>44</v>
      </c>
      <c r="H117" s="25">
        <v>50</v>
      </c>
      <c r="I117" s="25">
        <v>54</v>
      </c>
      <c r="J117" s="25">
        <v>59</v>
      </c>
      <c r="K117" s="25">
        <v>207</v>
      </c>
      <c r="L117" s="26">
        <v>619</v>
      </c>
      <c r="M117" s="27">
        <v>106045.37800000006</v>
      </c>
      <c r="N117" s="25">
        <v>223634.64700000003</v>
      </c>
      <c r="O117" s="25">
        <v>210738.19999999998</v>
      </c>
      <c r="P117" s="25">
        <v>199795.4420000001</v>
      </c>
      <c r="Q117" s="25">
        <v>185526.41000000003</v>
      </c>
      <c r="R117" s="25">
        <v>186597</v>
      </c>
      <c r="S117" s="25">
        <v>175739.32500000001</v>
      </c>
      <c r="T117" s="25">
        <v>171384.62899999999</v>
      </c>
      <c r="U117" s="28">
        <v>1484099</v>
      </c>
      <c r="V117" s="29">
        <f t="shared" si="22"/>
        <v>9.3356261128137001E-4</v>
      </c>
      <c r="W117" s="30">
        <f t="shared" si="22"/>
        <v>2.5488000524355242E-4</v>
      </c>
      <c r="X117" s="30">
        <f t="shared" si="22"/>
        <v>2.3251598428761374E-4</v>
      </c>
      <c r="Y117" s="30">
        <f t="shared" si="21"/>
        <v>2.2022524417749219E-4</v>
      </c>
      <c r="Z117" s="30">
        <f t="shared" si="21"/>
        <v>2.6950340924507726E-4</v>
      </c>
      <c r="AA117" s="30">
        <f t="shared" si="21"/>
        <v>2.893937201562726E-4</v>
      </c>
      <c r="AB117" s="30">
        <f t="shared" si="20"/>
        <v>3.3572451697990759E-4</v>
      </c>
      <c r="AC117" s="30">
        <f t="shared" si="20"/>
        <v>1.207809598840979E-3</v>
      </c>
      <c r="AD117" s="31">
        <f t="shared" si="20"/>
        <v>4.1708807835595874E-4</v>
      </c>
      <c r="AE117" s="32">
        <f t="shared" si="12"/>
        <v>7.1454382760179777E-2</v>
      </c>
      <c r="AF117" s="33">
        <f t="shared" si="13"/>
        <v>0.15068714890313922</v>
      </c>
      <c r="AG117" s="33">
        <f t="shared" si="14"/>
        <v>0.14199740044296236</v>
      </c>
      <c r="AH117" s="33">
        <f t="shared" si="15"/>
        <v>0.13462406618426406</v>
      </c>
      <c r="AI117" s="33">
        <f t="shared" si="16"/>
        <v>0.1250094569162839</v>
      </c>
      <c r="AJ117" s="33">
        <f t="shared" si="17"/>
        <v>0.12573083062518067</v>
      </c>
      <c r="AK117" s="33">
        <f t="shared" si="18"/>
        <v>0.11841482609987609</v>
      </c>
      <c r="AL117" s="34">
        <f t="shared" si="19"/>
        <v>0.11548059058054752</v>
      </c>
    </row>
    <row r="118" spans="1:38" x14ac:dyDescent="0.3">
      <c r="A118" s="21" t="s">
        <v>141</v>
      </c>
      <c r="B118" s="22">
        <v>2016</v>
      </c>
      <c r="C118" s="23" t="s">
        <v>149</v>
      </c>
      <c r="D118" s="24">
        <v>85</v>
      </c>
      <c r="E118" s="25">
        <v>63</v>
      </c>
      <c r="F118" s="25">
        <v>57</v>
      </c>
      <c r="G118" s="25">
        <v>56</v>
      </c>
      <c r="H118" s="25">
        <v>48</v>
      </c>
      <c r="I118" s="25">
        <v>58</v>
      </c>
      <c r="J118" s="25">
        <v>43</v>
      </c>
      <c r="K118" s="25">
        <v>199</v>
      </c>
      <c r="L118" s="26">
        <v>609</v>
      </c>
      <c r="M118" s="27">
        <v>104928.70999999999</v>
      </c>
      <c r="N118" s="25">
        <v>226209.63499999995</v>
      </c>
      <c r="O118" s="25">
        <v>210922.47399999999</v>
      </c>
      <c r="P118" s="25">
        <v>198792.23300000004</v>
      </c>
      <c r="Q118" s="25">
        <v>185114.62700000001</v>
      </c>
      <c r="R118" s="25">
        <v>181877.14899999998</v>
      </c>
      <c r="S118" s="25">
        <v>180223.478</v>
      </c>
      <c r="T118" s="25">
        <v>184482.47399999999</v>
      </c>
      <c r="U118" s="28">
        <v>1498415</v>
      </c>
      <c r="V118" s="29">
        <f t="shared" si="22"/>
        <v>8.1007381106658046E-4</v>
      </c>
      <c r="W118" s="30">
        <f t="shared" si="22"/>
        <v>2.7850272602225813E-4</v>
      </c>
      <c r="X118" s="30">
        <f t="shared" si="22"/>
        <v>2.7024147270337823E-4</v>
      </c>
      <c r="Y118" s="30">
        <f t="shared" si="21"/>
        <v>2.8170114674450075E-4</v>
      </c>
      <c r="Z118" s="30">
        <f t="shared" si="21"/>
        <v>2.5929879652351835E-4</v>
      </c>
      <c r="AA118" s="30">
        <f t="shared" si="21"/>
        <v>3.1889657562204259E-4</v>
      </c>
      <c r="AB118" s="30">
        <f t="shared" si="20"/>
        <v>2.385926654905639E-4</v>
      </c>
      <c r="AC118" s="30">
        <f t="shared" si="20"/>
        <v>1.0786932529970299E-3</v>
      </c>
      <c r="AD118" s="31">
        <f t="shared" si="20"/>
        <v>4.0642946046322282E-4</v>
      </c>
      <c r="AE118" s="32">
        <f t="shared" si="12"/>
        <v>7.002646796781932E-2</v>
      </c>
      <c r="AF118" s="33">
        <f t="shared" si="13"/>
        <v>0.15096594401417496</v>
      </c>
      <c r="AG118" s="33">
        <f t="shared" si="14"/>
        <v>0.14076372300063733</v>
      </c>
      <c r="AH118" s="33">
        <f t="shared" si="15"/>
        <v>0.13266834154756862</v>
      </c>
      <c r="AI118" s="33">
        <f t="shared" si="16"/>
        <v>0.12354029224213586</v>
      </c>
      <c r="AJ118" s="33">
        <f t="shared" si="17"/>
        <v>0.12137969053967024</v>
      </c>
      <c r="AK118" s="33">
        <f t="shared" si="18"/>
        <v>0.12027607705475453</v>
      </c>
      <c r="AL118" s="34">
        <f t="shared" si="19"/>
        <v>0.1231184111210846</v>
      </c>
    </row>
    <row r="119" spans="1:38" x14ac:dyDescent="0.3">
      <c r="A119" s="21" t="s">
        <v>141</v>
      </c>
      <c r="B119" s="22">
        <v>2017</v>
      </c>
      <c r="C119" s="23" t="s">
        <v>150</v>
      </c>
      <c r="D119" s="24">
        <v>111</v>
      </c>
      <c r="E119" s="25">
        <v>55</v>
      </c>
      <c r="F119" s="25">
        <v>70</v>
      </c>
      <c r="G119" s="25">
        <v>67</v>
      </c>
      <c r="H119" s="25">
        <v>65</v>
      </c>
      <c r="I119" s="25">
        <v>73</v>
      </c>
      <c r="J119" s="25">
        <v>51</v>
      </c>
      <c r="K119" s="25">
        <v>221</v>
      </c>
      <c r="L119" s="26">
        <v>713</v>
      </c>
      <c r="M119" s="27">
        <v>100125</v>
      </c>
      <c r="N119" s="25">
        <v>219883</v>
      </c>
      <c r="O119" s="25">
        <v>202076</v>
      </c>
      <c r="P119" s="25">
        <v>197089</v>
      </c>
      <c r="Q119" s="25">
        <v>185100</v>
      </c>
      <c r="R119" s="25">
        <v>180146</v>
      </c>
      <c r="S119" s="25">
        <v>179283</v>
      </c>
      <c r="T119" s="25">
        <v>188196</v>
      </c>
      <c r="U119" s="28">
        <v>1477406</v>
      </c>
      <c r="V119" s="29">
        <f t="shared" si="22"/>
        <v>1.1086142322097377E-3</v>
      </c>
      <c r="W119" s="30">
        <f t="shared" si="22"/>
        <v>2.5013302529072279E-4</v>
      </c>
      <c r="X119" s="30">
        <f t="shared" si="22"/>
        <v>3.4640432312595262E-4</v>
      </c>
      <c r="Y119" s="30">
        <f t="shared" si="21"/>
        <v>3.3994794230017913E-4</v>
      </c>
      <c r="Z119" s="30">
        <f t="shared" si="21"/>
        <v>3.5116153430578067E-4</v>
      </c>
      <c r="AA119" s="30">
        <f t="shared" si="21"/>
        <v>4.0522687153753069E-4</v>
      </c>
      <c r="AB119" s="30">
        <f t="shared" si="20"/>
        <v>2.8446645805793076E-4</v>
      </c>
      <c r="AC119" s="30">
        <f t="shared" si="20"/>
        <v>1.1743076367191651E-3</v>
      </c>
      <c r="AD119" s="31">
        <f t="shared" si="20"/>
        <v>4.8260261566556519E-4</v>
      </c>
      <c r="AE119" s="32">
        <f t="shared" si="12"/>
        <v>6.777080910731377E-2</v>
      </c>
      <c r="AF119" s="33">
        <f t="shared" si="13"/>
        <v>0.14883045012677626</v>
      </c>
      <c r="AG119" s="33">
        <f t="shared" si="14"/>
        <v>0.13677756825138113</v>
      </c>
      <c r="AH119" s="33">
        <f t="shared" si="15"/>
        <v>0.1334020573897764</v>
      </c>
      <c r="AI119" s="33">
        <f t="shared" si="16"/>
        <v>0.12528715870925122</v>
      </c>
      <c r="AJ119" s="33">
        <f t="shared" si="17"/>
        <v>0.12193398429409384</v>
      </c>
      <c r="AK119" s="33">
        <f t="shared" si="18"/>
        <v>0.12134985237639484</v>
      </c>
      <c r="AL119" s="34">
        <f t="shared" si="19"/>
        <v>0.12738272350322119</v>
      </c>
    </row>
    <row r="120" spans="1:38" x14ac:dyDescent="0.3">
      <c r="A120" s="21" t="s">
        <v>151</v>
      </c>
      <c r="B120" s="22">
        <v>2009</v>
      </c>
      <c r="C120" s="23" t="s">
        <v>152</v>
      </c>
      <c r="D120" s="24">
        <v>126</v>
      </c>
      <c r="E120" s="25">
        <v>34</v>
      </c>
      <c r="F120" s="25">
        <v>54</v>
      </c>
      <c r="G120" s="25">
        <v>36</v>
      </c>
      <c r="H120" s="25">
        <v>67</v>
      </c>
      <c r="I120" s="25">
        <v>103</v>
      </c>
      <c r="J120" s="25">
        <v>173</v>
      </c>
      <c r="K120" s="25">
        <v>2006</v>
      </c>
      <c r="L120" s="26">
        <v>2599</v>
      </c>
      <c r="M120" s="27">
        <v>892111.46400000039</v>
      </c>
      <c r="N120" s="25">
        <v>1754655.149</v>
      </c>
      <c r="O120" s="25">
        <v>1830364.5140000004</v>
      </c>
      <c r="P120" s="25">
        <v>1758476.6700000004</v>
      </c>
      <c r="Q120" s="25">
        <v>1816055.4360000002</v>
      </c>
      <c r="R120" s="25">
        <v>1851699.4280000005</v>
      </c>
      <c r="S120" s="25">
        <v>1329711.6629999997</v>
      </c>
      <c r="T120" s="25">
        <v>1316454.4069999999</v>
      </c>
      <c r="U120" s="28">
        <v>12785043</v>
      </c>
      <c r="V120" s="29">
        <f t="shared" si="22"/>
        <v>1.4123795633681034E-4</v>
      </c>
      <c r="W120" s="30">
        <f t="shared" si="22"/>
        <v>1.9377026887235949E-5</v>
      </c>
      <c r="X120" s="30">
        <f t="shared" si="22"/>
        <v>2.9502320213797582E-5</v>
      </c>
      <c r="Y120" s="30">
        <f t="shared" si="21"/>
        <v>2.0472264781312107E-5</v>
      </c>
      <c r="Z120" s="30">
        <f t="shared" si="21"/>
        <v>3.6893146911623235E-5</v>
      </c>
      <c r="AA120" s="30">
        <f t="shared" si="21"/>
        <v>5.562457839674829E-5</v>
      </c>
      <c r="AB120" s="30">
        <f t="shared" si="20"/>
        <v>1.3010339370092449E-4</v>
      </c>
      <c r="AC120" s="30">
        <f t="shared" si="20"/>
        <v>1.523789953783033E-3</v>
      </c>
      <c r="AD120" s="31">
        <f t="shared" si="20"/>
        <v>2.0328441601643419E-4</v>
      </c>
      <c r="AE120" s="32">
        <f t="shared" si="12"/>
        <v>6.9777744509736922E-2</v>
      </c>
      <c r="AF120" s="33">
        <f t="shared" si="13"/>
        <v>0.13724280387637336</v>
      </c>
      <c r="AG120" s="33">
        <f t="shared" si="14"/>
        <v>0.14316451763204868</v>
      </c>
      <c r="AH120" s="33">
        <f t="shared" si="15"/>
        <v>0.13754170948036706</v>
      </c>
      <c r="AI120" s="33">
        <f t="shared" si="16"/>
        <v>0.14204531310532159</v>
      </c>
      <c r="AJ120" s="33">
        <f t="shared" si="17"/>
        <v>0.14483325773718558</v>
      </c>
      <c r="AK120" s="33">
        <f t="shared" si="18"/>
        <v>0.10400525543793632</v>
      </c>
      <c r="AL120" s="34">
        <f t="shared" si="19"/>
        <v>0.102968320638421</v>
      </c>
    </row>
    <row r="121" spans="1:38" x14ac:dyDescent="0.3">
      <c r="A121" s="21" t="s">
        <v>151</v>
      </c>
      <c r="B121" s="22">
        <v>2010</v>
      </c>
      <c r="C121" s="23" t="s">
        <v>153</v>
      </c>
      <c r="D121" s="24">
        <v>115</v>
      </c>
      <c r="E121" s="25">
        <v>62</v>
      </c>
      <c r="F121" s="25">
        <v>57</v>
      </c>
      <c r="G121" s="25">
        <v>54</v>
      </c>
      <c r="H121" s="25">
        <v>55</v>
      </c>
      <c r="I121" s="25">
        <v>60</v>
      </c>
      <c r="J121" s="25">
        <v>157</v>
      </c>
      <c r="K121" s="25">
        <v>1912</v>
      </c>
      <c r="L121" s="26">
        <v>2472</v>
      </c>
      <c r="M121" s="27">
        <v>844052.18200000003</v>
      </c>
      <c r="N121" s="25">
        <v>1740059.486</v>
      </c>
      <c r="O121" s="25">
        <v>1802677.9819999994</v>
      </c>
      <c r="P121" s="25">
        <v>1752223.8780000005</v>
      </c>
      <c r="Q121" s="25">
        <v>1774117.5290000003</v>
      </c>
      <c r="R121" s="25">
        <v>1848952.3940000003</v>
      </c>
      <c r="S121" s="25">
        <v>1384642.5250000001</v>
      </c>
      <c r="T121" s="25">
        <v>1324050.9220000005</v>
      </c>
      <c r="U121" s="28">
        <v>12699765</v>
      </c>
      <c r="V121" s="29">
        <f t="shared" si="22"/>
        <v>1.3624750039447205E-4</v>
      </c>
      <c r="W121" s="30">
        <f t="shared" si="22"/>
        <v>3.5630965779522777E-5</v>
      </c>
      <c r="X121" s="30">
        <f t="shared" si="22"/>
        <v>3.1619624008920758E-5</v>
      </c>
      <c r="Y121" s="30">
        <f t="shared" si="21"/>
        <v>3.0817979755895087E-5</v>
      </c>
      <c r="Z121" s="30">
        <f t="shared" si="21"/>
        <v>3.1001328322933216E-5</v>
      </c>
      <c r="AA121" s="30">
        <f t="shared" si="21"/>
        <v>3.2450808465758684E-5</v>
      </c>
      <c r="AB121" s="30">
        <f t="shared" si="20"/>
        <v>1.1338666635274688E-4</v>
      </c>
      <c r="AC121" s="30">
        <f t="shared" si="20"/>
        <v>1.444053221995339E-3</v>
      </c>
      <c r="AD121" s="31">
        <f t="shared" si="20"/>
        <v>1.9464927106918907E-4</v>
      </c>
      <c r="AE121" s="32">
        <f t="shared" si="12"/>
        <v>6.6462031541528521E-2</v>
      </c>
      <c r="AF121" s="33">
        <f t="shared" si="13"/>
        <v>0.13701509327141093</v>
      </c>
      <c r="AG121" s="33">
        <f t="shared" si="14"/>
        <v>0.14194577474465073</v>
      </c>
      <c r="AH121" s="33">
        <f t="shared" si="15"/>
        <v>0.1379729371370258</v>
      </c>
      <c r="AI121" s="33">
        <f t="shared" si="16"/>
        <v>0.13969687856428842</v>
      </c>
      <c r="AJ121" s="33">
        <f t="shared" si="17"/>
        <v>0.14558949665604051</v>
      </c>
      <c r="AK121" s="33">
        <f t="shared" si="18"/>
        <v>0.1090289879379658</v>
      </c>
      <c r="AL121" s="34">
        <f t="shared" si="19"/>
        <v>0.10425790729198536</v>
      </c>
    </row>
    <row r="122" spans="1:38" x14ac:dyDescent="0.3">
      <c r="A122" s="21" t="s">
        <v>151</v>
      </c>
      <c r="B122" s="22">
        <v>2011</v>
      </c>
      <c r="C122" s="23" t="s">
        <v>154</v>
      </c>
      <c r="D122" s="24">
        <v>132</v>
      </c>
      <c r="E122" s="25">
        <v>57</v>
      </c>
      <c r="F122" s="25">
        <v>52</v>
      </c>
      <c r="G122" s="25">
        <v>82</v>
      </c>
      <c r="H122" s="25">
        <v>50</v>
      </c>
      <c r="I122" s="25">
        <v>80</v>
      </c>
      <c r="J122" s="25">
        <v>201</v>
      </c>
      <c r="K122" s="25">
        <v>2049</v>
      </c>
      <c r="L122" s="26">
        <v>2703</v>
      </c>
      <c r="M122" s="27">
        <v>826826.70300000021</v>
      </c>
      <c r="N122" s="25">
        <v>1716811.7340000004</v>
      </c>
      <c r="O122" s="25">
        <v>1778455.6139999998</v>
      </c>
      <c r="P122" s="25">
        <v>1742987.8100000005</v>
      </c>
      <c r="Q122" s="25">
        <v>1728847.8560000004</v>
      </c>
      <c r="R122" s="25">
        <v>1829258.4700000002</v>
      </c>
      <c r="S122" s="25">
        <v>1407394.1689999995</v>
      </c>
      <c r="T122" s="25">
        <v>1328354.5589999994</v>
      </c>
      <c r="U122" s="28">
        <v>12597962</v>
      </c>
      <c r="V122" s="29">
        <f t="shared" si="22"/>
        <v>1.5964651301301764E-4</v>
      </c>
      <c r="W122" s="30">
        <f t="shared" si="22"/>
        <v>3.3201077830005085E-5</v>
      </c>
      <c r="X122" s="30">
        <f t="shared" si="22"/>
        <v>2.9238851726552006E-5</v>
      </c>
      <c r="Y122" s="30">
        <f t="shared" si="21"/>
        <v>4.7045653176426962E-5</v>
      </c>
      <c r="Z122" s="30">
        <f t="shared" si="21"/>
        <v>2.8920994884815353E-5</v>
      </c>
      <c r="AA122" s="30">
        <f t="shared" si="21"/>
        <v>4.3733568170932119E-5</v>
      </c>
      <c r="AB122" s="30">
        <f t="shared" si="20"/>
        <v>1.4281713284546092E-4</v>
      </c>
      <c r="AC122" s="30">
        <f t="shared" si="20"/>
        <v>1.5425098563613248E-3</v>
      </c>
      <c r="AD122" s="31">
        <f t="shared" si="20"/>
        <v>2.145585135119474E-4</v>
      </c>
      <c r="AE122" s="32">
        <f t="shared" si="12"/>
        <v>6.5631782585151482E-2</v>
      </c>
      <c r="AF122" s="33">
        <f t="shared" si="13"/>
        <v>0.13627694177836069</v>
      </c>
      <c r="AG122" s="33">
        <f t="shared" si="14"/>
        <v>0.14117010465661031</v>
      </c>
      <c r="AH122" s="33">
        <f t="shared" si="15"/>
        <v>0.13835474420386412</v>
      </c>
      <c r="AI122" s="33">
        <f t="shared" si="16"/>
        <v>0.13723234408867088</v>
      </c>
      <c r="AJ122" s="33">
        <f t="shared" si="17"/>
        <v>0.14520272961610775</v>
      </c>
      <c r="AK122" s="33">
        <f t="shared" si="18"/>
        <v>0.1117160195434785</v>
      </c>
      <c r="AL122" s="34">
        <f t="shared" si="19"/>
        <v>0.10544201982828647</v>
      </c>
    </row>
    <row r="123" spans="1:38" x14ac:dyDescent="0.3">
      <c r="A123" s="21" t="s">
        <v>151</v>
      </c>
      <c r="B123" s="22">
        <v>2012</v>
      </c>
      <c r="C123" s="23" t="s">
        <v>155</v>
      </c>
      <c r="D123" s="24">
        <v>98</v>
      </c>
      <c r="E123" s="25">
        <v>50</v>
      </c>
      <c r="F123" s="25">
        <v>59</v>
      </c>
      <c r="G123" s="25">
        <v>47</v>
      </c>
      <c r="H123" s="25">
        <v>46</v>
      </c>
      <c r="I123" s="25">
        <v>76</v>
      </c>
      <c r="J123" s="25">
        <v>185</v>
      </c>
      <c r="K123" s="25">
        <v>1983</v>
      </c>
      <c r="L123" s="26">
        <v>2544</v>
      </c>
      <c r="M123" s="27">
        <v>826641.96000000031</v>
      </c>
      <c r="N123" s="25">
        <v>1714163.3160000006</v>
      </c>
      <c r="O123" s="25">
        <v>1784606.7200000002</v>
      </c>
      <c r="P123" s="25">
        <v>1761955.9519999996</v>
      </c>
      <c r="Q123" s="25">
        <v>1715035.9189999988</v>
      </c>
      <c r="R123" s="25">
        <v>1834098.6599999997</v>
      </c>
      <c r="S123" s="25">
        <v>1460640.2520000003</v>
      </c>
      <c r="T123" s="25">
        <v>1368097.1429999999</v>
      </c>
      <c r="U123" s="28">
        <v>12694550</v>
      </c>
      <c r="V123" s="29">
        <f t="shared" si="22"/>
        <v>1.1855193026978689E-4</v>
      </c>
      <c r="W123" s="30">
        <f t="shared" si="22"/>
        <v>2.916874928619694E-5</v>
      </c>
      <c r="X123" s="30">
        <f t="shared" si="22"/>
        <v>3.3060505342039724E-5</v>
      </c>
      <c r="Y123" s="30">
        <f t="shared" si="21"/>
        <v>2.6674900667437349E-5</v>
      </c>
      <c r="Z123" s="30">
        <f t="shared" si="21"/>
        <v>2.6821595682276803E-5</v>
      </c>
      <c r="AA123" s="30">
        <f t="shared" si="21"/>
        <v>4.1437247437932275E-5</v>
      </c>
      <c r="AB123" s="30">
        <f t="shared" si="20"/>
        <v>1.26656786122857E-4</v>
      </c>
      <c r="AC123" s="30">
        <f t="shared" si="20"/>
        <v>1.4494584760637865E-3</v>
      </c>
      <c r="AD123" s="31">
        <f t="shared" si="20"/>
        <v>2.0040095946685782E-4</v>
      </c>
      <c r="AE123" s="32">
        <f t="shared" si="12"/>
        <v>6.5117862389765718E-2</v>
      </c>
      <c r="AF123" s="33">
        <f t="shared" si="13"/>
        <v>0.13503143600994133</v>
      </c>
      <c r="AG123" s="33">
        <f t="shared" si="14"/>
        <v>0.14058054204363291</v>
      </c>
      <c r="AH123" s="33">
        <f t="shared" si="15"/>
        <v>0.13879625130469372</v>
      </c>
      <c r="AI123" s="33">
        <f t="shared" si="16"/>
        <v>0.13510017440555189</v>
      </c>
      <c r="AJ123" s="33">
        <f t="shared" si="17"/>
        <v>0.14447921824720056</v>
      </c>
      <c r="AK123" s="33">
        <f t="shared" si="18"/>
        <v>0.11506041978644381</v>
      </c>
      <c r="AL123" s="34">
        <f t="shared" si="19"/>
        <v>0.10777043242966469</v>
      </c>
    </row>
    <row r="124" spans="1:38" x14ac:dyDescent="0.3">
      <c r="A124" s="21" t="s">
        <v>151</v>
      </c>
      <c r="B124" s="22">
        <v>2013</v>
      </c>
      <c r="C124" s="23" t="s">
        <v>156</v>
      </c>
      <c r="D124" s="24">
        <v>107</v>
      </c>
      <c r="E124" s="25">
        <v>58</v>
      </c>
      <c r="F124" s="25">
        <v>62</v>
      </c>
      <c r="G124" s="25">
        <v>59</v>
      </c>
      <c r="H124" s="25">
        <v>61</v>
      </c>
      <c r="I124" s="25">
        <v>63</v>
      </c>
      <c r="J124" s="25">
        <v>179</v>
      </c>
      <c r="K124" s="25">
        <v>2122</v>
      </c>
      <c r="L124" s="26">
        <v>2711</v>
      </c>
      <c r="M124" s="27">
        <v>807263.59800000023</v>
      </c>
      <c r="N124" s="25">
        <v>1691815.5799999996</v>
      </c>
      <c r="O124" s="25">
        <v>1759587.8980000007</v>
      </c>
      <c r="P124" s="25">
        <v>1750182.378</v>
      </c>
      <c r="Q124" s="25">
        <v>1677345.1139999996</v>
      </c>
      <c r="R124" s="25">
        <v>1800864.3629999999</v>
      </c>
      <c r="S124" s="25">
        <v>1480883.2480000001</v>
      </c>
      <c r="T124" s="25">
        <v>1381203.5699999998</v>
      </c>
      <c r="U124" s="28">
        <v>12580101</v>
      </c>
      <c r="V124" s="29">
        <f t="shared" si="22"/>
        <v>1.3254654398525223E-4</v>
      </c>
      <c r="W124" s="30">
        <f t="shared" si="22"/>
        <v>3.4282696462696022E-5</v>
      </c>
      <c r="X124" s="30">
        <f t="shared" si="22"/>
        <v>3.5235523084962691E-5</v>
      </c>
      <c r="Y124" s="30">
        <f t="shared" si="21"/>
        <v>3.3710772512417561E-5</v>
      </c>
      <c r="Z124" s="30">
        <f t="shared" si="21"/>
        <v>3.6366994180781344E-5</v>
      </c>
      <c r="AA124" s="30">
        <f t="shared" si="21"/>
        <v>3.4983201008570351E-5</v>
      </c>
      <c r="AB124" s="30">
        <f t="shared" si="20"/>
        <v>1.2087380976302326E-4</v>
      </c>
      <c r="AC124" s="30">
        <f t="shared" si="20"/>
        <v>1.536341236071378E-3</v>
      </c>
      <c r="AD124" s="31">
        <f t="shared" si="20"/>
        <v>2.1549906475313671E-4</v>
      </c>
      <c r="AE124" s="32">
        <f t="shared" si="12"/>
        <v>6.4169882101900472E-2</v>
      </c>
      <c r="AF124" s="33">
        <f t="shared" si="13"/>
        <v>0.13448346559379767</v>
      </c>
      <c r="AG124" s="33">
        <f t="shared" si="14"/>
        <v>0.13987072901878933</v>
      </c>
      <c r="AH124" s="33">
        <f t="shared" si="15"/>
        <v>0.13912307842361521</v>
      </c>
      <c r="AI124" s="33">
        <f t="shared" si="16"/>
        <v>0.13333319931215176</v>
      </c>
      <c r="AJ124" s="33">
        <f t="shared" si="17"/>
        <v>0.14315182072067625</v>
      </c>
      <c r="AK124" s="33">
        <f t="shared" si="18"/>
        <v>0.11771632421711083</v>
      </c>
      <c r="AL124" s="34">
        <f t="shared" si="19"/>
        <v>0.10979272503456051</v>
      </c>
    </row>
    <row r="125" spans="1:38" x14ac:dyDescent="0.3">
      <c r="A125" s="21" t="s">
        <v>151</v>
      </c>
      <c r="B125" s="22">
        <v>2014</v>
      </c>
      <c r="C125" s="23" t="s">
        <v>157</v>
      </c>
      <c r="D125" s="24">
        <v>125</v>
      </c>
      <c r="E125" s="25">
        <v>38</v>
      </c>
      <c r="F125" s="25">
        <v>50</v>
      </c>
      <c r="G125" s="25">
        <v>47</v>
      </c>
      <c r="H125" s="25">
        <v>64</v>
      </c>
      <c r="I125" s="25">
        <v>85</v>
      </c>
      <c r="J125" s="25">
        <v>185</v>
      </c>
      <c r="K125" s="25">
        <v>2125</v>
      </c>
      <c r="L125" s="26">
        <v>2719</v>
      </c>
      <c r="M125" s="27">
        <v>792432.07699999993</v>
      </c>
      <c r="N125" s="25">
        <v>1670056.9570000004</v>
      </c>
      <c r="O125" s="25">
        <v>1753712.7279999992</v>
      </c>
      <c r="P125" s="25">
        <v>1748553.7829999998</v>
      </c>
      <c r="Q125" s="25">
        <v>1662813.6839999994</v>
      </c>
      <c r="R125" s="25">
        <v>1774318.7560000005</v>
      </c>
      <c r="S125" s="25">
        <v>1520083.8749999998</v>
      </c>
      <c r="T125" s="25">
        <v>1408504.888</v>
      </c>
      <c r="U125" s="28">
        <v>12558195</v>
      </c>
      <c r="V125" s="29">
        <f t="shared" si="22"/>
        <v>1.5774222627789965E-4</v>
      </c>
      <c r="W125" s="30">
        <f t="shared" si="22"/>
        <v>2.2753714980033458E-5</v>
      </c>
      <c r="X125" s="30">
        <f t="shared" si="22"/>
        <v>2.8510940932168467E-5</v>
      </c>
      <c r="Y125" s="30">
        <f t="shared" si="21"/>
        <v>2.6879356218235357E-5</v>
      </c>
      <c r="Z125" s="30">
        <f t="shared" si="21"/>
        <v>3.8488978420026051E-5</v>
      </c>
      <c r="AA125" s="30">
        <f t="shared" si="21"/>
        <v>4.7905710128220038E-5</v>
      </c>
      <c r="AB125" s="30">
        <f t="shared" si="20"/>
        <v>1.2170381058742567E-4</v>
      </c>
      <c r="AC125" s="30">
        <f t="shared" si="20"/>
        <v>1.5086919598961306E-3</v>
      </c>
      <c r="AD125" s="31">
        <f t="shared" si="20"/>
        <v>2.1651200670160003E-4</v>
      </c>
      <c r="AE125" s="32">
        <f t="shared" si="12"/>
        <v>6.3100794102974186E-2</v>
      </c>
      <c r="AF125" s="33">
        <f t="shared" si="13"/>
        <v>0.1329854295939823</v>
      </c>
      <c r="AG125" s="33">
        <f t="shared" si="14"/>
        <v>0.13964687823369515</v>
      </c>
      <c r="AH125" s="33">
        <f t="shared" si="15"/>
        <v>0.13923607516844577</v>
      </c>
      <c r="AI125" s="33">
        <f t="shared" si="16"/>
        <v>0.13240865299511589</v>
      </c>
      <c r="AJ125" s="33">
        <f t="shared" si="17"/>
        <v>0.14128772136441586</v>
      </c>
      <c r="AK125" s="33">
        <f t="shared" si="18"/>
        <v>0.12104318136483784</v>
      </c>
      <c r="AL125" s="34">
        <f t="shared" si="19"/>
        <v>0.11215822719745951</v>
      </c>
    </row>
    <row r="126" spans="1:38" x14ac:dyDescent="0.3">
      <c r="A126" s="21" t="s">
        <v>151</v>
      </c>
      <c r="B126" s="22">
        <v>2015</v>
      </c>
      <c r="C126" s="23" t="s">
        <v>158</v>
      </c>
      <c r="D126" s="24">
        <v>112</v>
      </c>
      <c r="E126" s="25">
        <v>42</v>
      </c>
      <c r="F126" s="25">
        <v>51</v>
      </c>
      <c r="G126" s="25">
        <v>62</v>
      </c>
      <c r="H126" s="25">
        <v>60</v>
      </c>
      <c r="I126" s="25">
        <v>72</v>
      </c>
      <c r="J126" s="25">
        <v>194</v>
      </c>
      <c r="K126" s="25">
        <v>1997</v>
      </c>
      <c r="L126" s="26">
        <v>2590</v>
      </c>
      <c r="M126" s="27">
        <v>781640.65500000003</v>
      </c>
      <c r="N126" s="25">
        <v>1655938.2410000002</v>
      </c>
      <c r="O126" s="25">
        <v>1736609.4839999997</v>
      </c>
      <c r="P126" s="25">
        <v>1740169.8979999996</v>
      </c>
      <c r="Q126" s="25">
        <v>1646411.674000001</v>
      </c>
      <c r="R126" s="25">
        <v>1745745.8629999999</v>
      </c>
      <c r="S126" s="25">
        <v>1536681.943</v>
      </c>
      <c r="T126" s="25">
        <v>1447003.2279999997</v>
      </c>
      <c r="U126" s="28">
        <v>12514525</v>
      </c>
      <c r="V126" s="29">
        <f t="shared" si="22"/>
        <v>1.4328835032256606E-4</v>
      </c>
      <c r="W126" s="30">
        <f t="shared" si="22"/>
        <v>2.5363264740257905E-5</v>
      </c>
      <c r="X126" s="30">
        <f t="shared" si="22"/>
        <v>2.936756966369303E-5</v>
      </c>
      <c r="Y126" s="30">
        <f t="shared" si="21"/>
        <v>3.5628705031191162E-5</v>
      </c>
      <c r="Z126" s="30">
        <f t="shared" si="21"/>
        <v>3.644289028528837E-5</v>
      </c>
      <c r="AA126" s="30">
        <f t="shared" si="21"/>
        <v>4.1243116495931802E-5</v>
      </c>
      <c r="AB126" s="30">
        <f t="shared" si="20"/>
        <v>1.2624603346432373E-4</v>
      </c>
      <c r="AC126" s="30">
        <f t="shared" si="20"/>
        <v>1.3800936731566162E-3</v>
      </c>
      <c r="AD126" s="31">
        <f t="shared" si="20"/>
        <v>2.0695951304584072E-4</v>
      </c>
      <c r="AE126" s="32">
        <f t="shared" si="12"/>
        <v>6.2458675419162932E-2</v>
      </c>
      <c r="AF126" s="33">
        <f t="shared" si="13"/>
        <v>0.13232130192716066</v>
      </c>
      <c r="AG126" s="33">
        <f t="shared" si="14"/>
        <v>0.13876751087236627</v>
      </c>
      <c r="AH126" s="33">
        <f t="shared" si="15"/>
        <v>0.13905201340042866</v>
      </c>
      <c r="AI126" s="33">
        <f t="shared" si="16"/>
        <v>0.13156006112896823</v>
      </c>
      <c r="AJ126" s="33">
        <f t="shared" si="17"/>
        <v>0.13949757286033629</v>
      </c>
      <c r="AK126" s="33">
        <f t="shared" si="18"/>
        <v>0.12279187128556616</v>
      </c>
      <c r="AL126" s="34">
        <f t="shared" si="19"/>
        <v>0.11562590094310408</v>
      </c>
    </row>
    <row r="127" spans="1:38" x14ac:dyDescent="0.3">
      <c r="A127" s="21" t="s">
        <v>151</v>
      </c>
      <c r="B127" s="22">
        <v>2016</v>
      </c>
      <c r="C127" s="23" t="s">
        <v>159</v>
      </c>
      <c r="D127" s="24">
        <v>98</v>
      </c>
      <c r="E127" s="25">
        <v>39</v>
      </c>
      <c r="F127" s="25">
        <v>53</v>
      </c>
      <c r="G127" s="25">
        <v>51</v>
      </c>
      <c r="H127" s="25">
        <v>68</v>
      </c>
      <c r="I127" s="25">
        <v>73</v>
      </c>
      <c r="J127" s="25">
        <v>224</v>
      </c>
      <c r="K127" s="25">
        <v>1799</v>
      </c>
      <c r="L127" s="26">
        <v>2405</v>
      </c>
      <c r="M127" s="27">
        <v>776121.96899999992</v>
      </c>
      <c r="N127" s="25">
        <v>1644562.8130000001</v>
      </c>
      <c r="O127" s="25">
        <v>1735615.4159999997</v>
      </c>
      <c r="P127" s="25">
        <v>1747801.615</v>
      </c>
      <c r="Q127" s="25">
        <v>1641331.5710000005</v>
      </c>
      <c r="R127" s="25">
        <v>1738312.4190000009</v>
      </c>
      <c r="S127" s="25">
        <v>1584310.5070000002</v>
      </c>
      <c r="T127" s="25">
        <v>1517462.014</v>
      </c>
      <c r="U127" s="28">
        <v>12613152</v>
      </c>
      <c r="V127" s="29">
        <f t="shared" si="22"/>
        <v>1.2626881329782331E-4</v>
      </c>
      <c r="W127" s="30">
        <f t="shared" si="22"/>
        <v>2.3714509225011886E-5</v>
      </c>
      <c r="X127" s="30">
        <f t="shared" si="22"/>
        <v>3.0536718855693782E-5</v>
      </c>
      <c r="Y127" s="30">
        <f t="shared" si="21"/>
        <v>2.9179513030716589E-5</v>
      </c>
      <c r="Z127" s="30">
        <f t="shared" si="21"/>
        <v>4.1429776409266413E-5</v>
      </c>
      <c r="AA127" s="30">
        <f t="shared" si="21"/>
        <v>4.1994752612993877E-5</v>
      </c>
      <c r="AB127" s="30">
        <f t="shared" si="20"/>
        <v>1.4138642583653581E-4</v>
      </c>
      <c r="AC127" s="30">
        <f t="shared" si="20"/>
        <v>1.1855321473635255E-3</v>
      </c>
      <c r="AD127" s="31">
        <f t="shared" si="20"/>
        <v>1.9067398854782691E-4</v>
      </c>
      <c r="AE127" s="32">
        <f t="shared" si="12"/>
        <v>6.1532753192857732E-2</v>
      </c>
      <c r="AF127" s="33">
        <f t="shared" si="13"/>
        <v>0.1303847613189788</v>
      </c>
      <c r="AG127" s="33">
        <f t="shared" si="14"/>
        <v>0.13760362326561987</v>
      </c>
      <c r="AH127" s="33">
        <f t="shared" si="15"/>
        <v>0.13856977343966045</v>
      </c>
      <c r="AI127" s="33">
        <f t="shared" si="16"/>
        <v>0.13012858094471552</v>
      </c>
      <c r="AJ127" s="33">
        <f t="shared" si="17"/>
        <v>0.13781744793054115</v>
      </c>
      <c r="AK127" s="33">
        <f t="shared" si="18"/>
        <v>0.12560781848977959</v>
      </c>
      <c r="AL127" s="34">
        <f t="shared" si="19"/>
        <v>0.1203079146275253</v>
      </c>
    </row>
    <row r="128" spans="1:38" x14ac:dyDescent="0.3">
      <c r="A128" s="21" t="s">
        <v>151</v>
      </c>
      <c r="B128" s="22">
        <v>2017</v>
      </c>
      <c r="C128" s="23" t="s">
        <v>160</v>
      </c>
      <c r="D128" s="24">
        <v>103</v>
      </c>
      <c r="E128" s="25">
        <v>38</v>
      </c>
      <c r="F128" s="25">
        <v>43</v>
      </c>
      <c r="G128" s="25">
        <v>63</v>
      </c>
      <c r="H128" s="25">
        <v>52</v>
      </c>
      <c r="I128" s="25">
        <v>68</v>
      </c>
      <c r="J128" s="25">
        <v>207</v>
      </c>
      <c r="K128" s="25">
        <v>2026</v>
      </c>
      <c r="L128" s="26">
        <v>2600</v>
      </c>
      <c r="M128" s="27">
        <v>766302</v>
      </c>
      <c r="N128" s="25">
        <v>1614338</v>
      </c>
      <c r="O128" s="25">
        <v>1703933</v>
      </c>
      <c r="P128" s="25">
        <v>1742744</v>
      </c>
      <c r="Q128" s="25">
        <v>1619739</v>
      </c>
      <c r="R128" s="25">
        <v>1688402</v>
      </c>
      <c r="S128" s="25">
        <v>1581940</v>
      </c>
      <c r="T128" s="25">
        <v>1549188</v>
      </c>
      <c r="U128" s="28">
        <v>12491161</v>
      </c>
      <c r="V128" s="29">
        <f t="shared" si="22"/>
        <v>1.344117593324825E-4</v>
      </c>
      <c r="W128" s="30">
        <f t="shared" si="22"/>
        <v>2.3539060593258661E-5</v>
      </c>
      <c r="X128" s="30">
        <f t="shared" si="22"/>
        <v>2.5235734034143362E-5</v>
      </c>
      <c r="Y128" s="30">
        <f t="shared" si="21"/>
        <v>3.6149887763205609E-5</v>
      </c>
      <c r="Z128" s="30">
        <f t="shared" si="21"/>
        <v>3.2103937733178001E-5</v>
      </c>
      <c r="AA128" s="30">
        <f t="shared" si="21"/>
        <v>4.0274768686604258E-5</v>
      </c>
      <c r="AB128" s="30">
        <f t="shared" si="20"/>
        <v>1.3085199185809828E-4</v>
      </c>
      <c r="AC128" s="30">
        <f t="shared" si="20"/>
        <v>1.3077818831542718E-3</v>
      </c>
      <c r="AD128" s="31">
        <f t="shared" si="20"/>
        <v>2.0814718503748371E-4</v>
      </c>
      <c r="AE128" s="32">
        <f t="shared" si="12"/>
        <v>6.1347540072536094E-2</v>
      </c>
      <c r="AF128" s="33">
        <f t="shared" si="13"/>
        <v>0.12923842707655436</v>
      </c>
      <c r="AG128" s="33">
        <f t="shared" si="14"/>
        <v>0.13641109901633644</v>
      </c>
      <c r="AH128" s="33">
        <f t="shared" si="15"/>
        <v>0.13951817609267866</v>
      </c>
      <c r="AI128" s="33">
        <f t="shared" si="16"/>
        <v>0.12967081282516493</v>
      </c>
      <c r="AJ128" s="33">
        <f t="shared" si="17"/>
        <v>0.13516773981217597</v>
      </c>
      <c r="AK128" s="33">
        <f t="shared" si="18"/>
        <v>0.12664475303776807</v>
      </c>
      <c r="AL128" s="34">
        <f t="shared" si="19"/>
        <v>0.1240227389591728</v>
      </c>
    </row>
    <row r="129" spans="1:38" x14ac:dyDescent="0.3">
      <c r="A129" s="21" t="s">
        <v>161</v>
      </c>
      <c r="B129" s="22">
        <v>2009</v>
      </c>
      <c r="C129" s="23" t="s">
        <v>162</v>
      </c>
      <c r="D129" s="24">
        <v>115</v>
      </c>
      <c r="E129" s="25">
        <v>61</v>
      </c>
      <c r="F129" s="25">
        <v>58</v>
      </c>
      <c r="G129" s="25">
        <v>57</v>
      </c>
      <c r="H129" s="25">
        <v>51</v>
      </c>
      <c r="I129" s="25">
        <v>39</v>
      </c>
      <c r="J129" s="25">
        <v>93</v>
      </c>
      <c r="K129" s="25">
        <v>939</v>
      </c>
      <c r="L129" s="26">
        <v>1413</v>
      </c>
      <c r="M129" s="27">
        <v>441193.0959999999</v>
      </c>
      <c r="N129" s="25">
        <v>872152.48199999984</v>
      </c>
      <c r="O129" s="25">
        <v>908840.45299999998</v>
      </c>
      <c r="P129" s="25">
        <v>827150.11600000015</v>
      </c>
      <c r="Q129" s="25">
        <v>879121.60199999996</v>
      </c>
      <c r="R129" s="25">
        <v>924322.82300000009</v>
      </c>
      <c r="S129" s="25">
        <v>687855.61800000025</v>
      </c>
      <c r="T129" s="25">
        <v>676051.99700000009</v>
      </c>
      <c r="U129" s="28">
        <v>6342469</v>
      </c>
      <c r="V129" s="29">
        <f t="shared" si="22"/>
        <v>2.6065684400464878E-4</v>
      </c>
      <c r="W129" s="30">
        <f t="shared" si="22"/>
        <v>6.9941898072818884E-5</v>
      </c>
      <c r="X129" s="30">
        <f t="shared" si="22"/>
        <v>6.3817581852290201E-5</v>
      </c>
      <c r="Y129" s="30">
        <f t="shared" si="21"/>
        <v>6.8911312345146293E-5</v>
      </c>
      <c r="Z129" s="30">
        <f t="shared" si="21"/>
        <v>5.801245229781079E-5</v>
      </c>
      <c r="AA129" s="30">
        <f t="shared" si="21"/>
        <v>4.2193050987771616E-5</v>
      </c>
      <c r="AB129" s="30">
        <f t="shared" si="20"/>
        <v>1.3520279193241969E-4</v>
      </c>
      <c r="AC129" s="30">
        <f t="shared" si="20"/>
        <v>1.3889464185696354E-3</v>
      </c>
      <c r="AD129" s="31">
        <f t="shared" si="20"/>
        <v>2.2278390324020504E-4</v>
      </c>
      <c r="AE129" s="32">
        <f t="shared" si="12"/>
        <v>6.9561726829094464E-2</v>
      </c>
      <c r="AF129" s="33">
        <f t="shared" si="13"/>
        <v>0.13750993217310165</v>
      </c>
      <c r="AG129" s="33">
        <f t="shared" si="14"/>
        <v>0.1432944257197</v>
      </c>
      <c r="AH129" s="33">
        <f t="shared" si="15"/>
        <v>0.1304145303666443</v>
      </c>
      <c r="AI129" s="33">
        <f t="shared" si="16"/>
        <v>0.13860873454801276</v>
      </c>
      <c r="AJ129" s="33">
        <f t="shared" si="17"/>
        <v>0.14573548928658542</v>
      </c>
      <c r="AK129" s="33">
        <f t="shared" si="18"/>
        <v>0.10845234213994585</v>
      </c>
      <c r="AL129" s="34">
        <f t="shared" si="19"/>
        <v>0.10659129701698189</v>
      </c>
    </row>
    <row r="130" spans="1:38" x14ac:dyDescent="0.3">
      <c r="A130" s="21" t="s">
        <v>161</v>
      </c>
      <c r="B130" s="22">
        <v>2010</v>
      </c>
      <c r="C130" s="23" t="s">
        <v>163</v>
      </c>
      <c r="D130" s="24">
        <v>127</v>
      </c>
      <c r="E130" s="25">
        <v>49</v>
      </c>
      <c r="F130" s="25">
        <v>60</v>
      </c>
      <c r="G130" s="25">
        <v>69</v>
      </c>
      <c r="H130" s="25">
        <v>59</v>
      </c>
      <c r="I130" s="25">
        <v>69</v>
      </c>
      <c r="J130" s="25">
        <v>84</v>
      </c>
      <c r="K130" s="25">
        <v>957</v>
      </c>
      <c r="L130" s="26">
        <v>1474</v>
      </c>
      <c r="M130" s="27">
        <v>434220.701</v>
      </c>
      <c r="N130" s="25">
        <v>892279.24600000028</v>
      </c>
      <c r="O130" s="25">
        <v>925144.25400000019</v>
      </c>
      <c r="P130" s="25">
        <v>821683.98300000001</v>
      </c>
      <c r="Q130" s="25">
        <v>867670.94899999979</v>
      </c>
      <c r="R130" s="25">
        <v>937873.24199999997</v>
      </c>
      <c r="S130" s="25">
        <v>722547.61300000013</v>
      </c>
      <c r="T130" s="25">
        <v>695002.88499999989</v>
      </c>
      <c r="U130" s="28">
        <v>6417398</v>
      </c>
      <c r="V130" s="29">
        <f t="shared" si="22"/>
        <v>2.9247799496321113E-4</v>
      </c>
      <c r="W130" s="30">
        <f t="shared" si="22"/>
        <v>5.4915543782579456E-5</v>
      </c>
      <c r="X130" s="30">
        <f t="shared" si="22"/>
        <v>6.4854750748957236E-5</v>
      </c>
      <c r="Y130" s="30">
        <f t="shared" si="21"/>
        <v>8.3973889509295692E-5</v>
      </c>
      <c r="Z130" s="30">
        <f t="shared" si="21"/>
        <v>6.7998127709586391E-5</v>
      </c>
      <c r="AA130" s="30">
        <f t="shared" si="21"/>
        <v>7.3570709675924419E-5</v>
      </c>
      <c r="AB130" s="30">
        <f t="shared" si="20"/>
        <v>1.1625531451309352E-4</v>
      </c>
      <c r="AC130" s="30">
        <f t="shared" si="20"/>
        <v>1.3769727013435349E-3</v>
      </c>
      <c r="AD130" s="31">
        <f t="shared" si="20"/>
        <v>2.2968810723598566E-4</v>
      </c>
      <c r="AE130" s="32">
        <f t="shared" si="12"/>
        <v>6.7663046767552831E-2</v>
      </c>
      <c r="AF130" s="33">
        <f t="shared" si="13"/>
        <v>0.1390406588464671</v>
      </c>
      <c r="AG130" s="33">
        <f t="shared" si="14"/>
        <v>0.14416189458718318</v>
      </c>
      <c r="AH130" s="33">
        <f t="shared" si="15"/>
        <v>0.12804005346091984</v>
      </c>
      <c r="AI130" s="33">
        <f t="shared" si="16"/>
        <v>0.13520603662107286</v>
      </c>
      <c r="AJ130" s="33">
        <f t="shared" si="17"/>
        <v>0.14614540690790878</v>
      </c>
      <c r="AK130" s="33">
        <f t="shared" si="18"/>
        <v>0.11259199024277443</v>
      </c>
      <c r="AL130" s="34">
        <f t="shared" si="19"/>
        <v>0.10829979455847992</v>
      </c>
    </row>
    <row r="131" spans="1:38" x14ac:dyDescent="0.3">
      <c r="A131" s="21" t="s">
        <v>161</v>
      </c>
      <c r="B131" s="22">
        <v>2011</v>
      </c>
      <c r="C131" s="23" t="s">
        <v>164</v>
      </c>
      <c r="D131" s="24">
        <v>123</v>
      </c>
      <c r="E131" s="25">
        <v>63</v>
      </c>
      <c r="F131" s="25">
        <v>42</v>
      </c>
      <c r="G131" s="25">
        <v>40</v>
      </c>
      <c r="H131" s="25">
        <v>51</v>
      </c>
      <c r="I131" s="25">
        <v>53</v>
      </c>
      <c r="J131" s="25">
        <v>56</v>
      </c>
      <c r="K131" s="25">
        <v>814</v>
      </c>
      <c r="L131" s="26">
        <v>1242</v>
      </c>
      <c r="M131" s="27">
        <v>413324.31099999987</v>
      </c>
      <c r="N131" s="25">
        <v>846918.71799999999</v>
      </c>
      <c r="O131" s="25">
        <v>886187.56499999994</v>
      </c>
      <c r="P131" s="25">
        <v>786823.85599999991</v>
      </c>
      <c r="Q131" s="25">
        <v>811199.49899999995</v>
      </c>
      <c r="R131" s="25">
        <v>889629.85300000035</v>
      </c>
      <c r="S131" s="25">
        <v>707830.0560000001</v>
      </c>
      <c r="T131" s="25">
        <v>666032.13399999996</v>
      </c>
      <c r="U131" s="28">
        <v>6122854</v>
      </c>
      <c r="V131" s="29">
        <f t="shared" si="22"/>
        <v>2.9758714096060038E-4</v>
      </c>
      <c r="W131" s="30">
        <f t="shared" si="22"/>
        <v>7.4387303835691108E-5</v>
      </c>
      <c r="X131" s="30">
        <f t="shared" si="22"/>
        <v>4.7394029953467021E-5</v>
      </c>
      <c r="Y131" s="30">
        <f t="shared" si="21"/>
        <v>5.0837299473034791E-5</v>
      </c>
      <c r="Z131" s="30">
        <f t="shared" si="21"/>
        <v>6.286986131385666E-5</v>
      </c>
      <c r="AA131" s="30">
        <f t="shared" si="21"/>
        <v>5.9575338913452557E-5</v>
      </c>
      <c r="AB131" s="30">
        <f t="shared" si="20"/>
        <v>7.9115035488122861E-5</v>
      </c>
      <c r="AC131" s="30">
        <f t="shared" si="20"/>
        <v>1.2221632537627682E-3</v>
      </c>
      <c r="AD131" s="31">
        <f t="shared" si="20"/>
        <v>2.028465810225101E-4</v>
      </c>
      <c r="AE131" s="32">
        <f t="shared" si="12"/>
        <v>6.7505171771203409E-2</v>
      </c>
      <c r="AF131" s="33">
        <f t="shared" si="13"/>
        <v>0.13832090688427326</v>
      </c>
      <c r="AG131" s="33">
        <f t="shared" si="14"/>
        <v>0.14473439428736989</v>
      </c>
      <c r="AH131" s="33">
        <f t="shared" si="15"/>
        <v>0.12850606204230902</v>
      </c>
      <c r="AI131" s="33">
        <f t="shared" si="16"/>
        <v>0.13248715370315869</v>
      </c>
      <c r="AJ131" s="33">
        <f t="shared" si="17"/>
        <v>0.14529659746908882</v>
      </c>
      <c r="AK131" s="33">
        <f t="shared" si="18"/>
        <v>0.11560459485070199</v>
      </c>
      <c r="AL131" s="34">
        <f t="shared" si="19"/>
        <v>0.10877805252256545</v>
      </c>
    </row>
    <row r="132" spans="1:38" x14ac:dyDescent="0.3">
      <c r="A132" s="21" t="s">
        <v>161</v>
      </c>
      <c r="B132" s="22">
        <v>2012</v>
      </c>
      <c r="C132" s="23" t="s">
        <v>165</v>
      </c>
      <c r="D132" s="24">
        <v>107</v>
      </c>
      <c r="E132" s="25">
        <v>71</v>
      </c>
      <c r="F132" s="25">
        <v>50</v>
      </c>
      <c r="G132" s="25">
        <v>57</v>
      </c>
      <c r="H132" s="25">
        <v>31</v>
      </c>
      <c r="I132" s="25">
        <v>38</v>
      </c>
      <c r="J132" s="25">
        <v>43</v>
      </c>
      <c r="K132" s="25">
        <v>796</v>
      </c>
      <c r="L132" s="26">
        <v>1193</v>
      </c>
      <c r="M132" s="27">
        <v>413214.62900000013</v>
      </c>
      <c r="N132" s="25">
        <v>853588.74799999979</v>
      </c>
      <c r="O132" s="25">
        <v>894392.93499999982</v>
      </c>
      <c r="P132" s="25">
        <v>794058.03599999985</v>
      </c>
      <c r="Q132" s="25">
        <v>805505.14800000004</v>
      </c>
      <c r="R132" s="25">
        <v>893335.89199999999</v>
      </c>
      <c r="S132" s="25">
        <v>734396.83</v>
      </c>
      <c r="T132" s="25">
        <v>688966.04200000013</v>
      </c>
      <c r="U132" s="28">
        <v>6196359</v>
      </c>
      <c r="V132" s="29">
        <f t="shared" si="22"/>
        <v>2.5894533370937351E-4</v>
      </c>
      <c r="W132" s="30">
        <f t="shared" si="22"/>
        <v>8.317822858649024E-5</v>
      </c>
      <c r="X132" s="30">
        <f t="shared" si="22"/>
        <v>5.5903840519491589E-5</v>
      </c>
      <c r="Y132" s="30">
        <f t="shared" si="21"/>
        <v>7.1783166236982716E-5</v>
      </c>
      <c r="Z132" s="30">
        <f t="shared" si="21"/>
        <v>3.8485166826022569E-5</v>
      </c>
      <c r="AA132" s="30">
        <f t="shared" si="21"/>
        <v>4.2537191598700484E-5</v>
      </c>
      <c r="AB132" s="30">
        <f t="shared" si="20"/>
        <v>5.8551450991421084E-5</v>
      </c>
      <c r="AC132" s="30">
        <f t="shared" si="20"/>
        <v>1.1553544753661457E-3</v>
      </c>
      <c r="AD132" s="31">
        <f t="shared" si="20"/>
        <v>1.9253242105565544E-4</v>
      </c>
      <c r="AE132" s="32">
        <f t="shared" ref="AE132:AE195" si="23">M132/U132</f>
        <v>6.668668309889729E-2</v>
      </c>
      <c r="AF132" s="33">
        <f t="shared" ref="AF132:AF195" si="24">N132/U132</f>
        <v>0.13775650313353371</v>
      </c>
      <c r="AG132" s="33">
        <f t="shared" ref="AG132:AG195" si="25">O132/U132</f>
        <v>0.14434169082198106</v>
      </c>
      <c r="AH132" s="33">
        <f t="shared" ref="AH132:AH195" si="26">P132/U132</f>
        <v>0.12814913338623535</v>
      </c>
      <c r="AI132" s="33">
        <f t="shared" ref="AI132:AI195" si="27">Q132/U132</f>
        <v>0.12999652666993633</v>
      </c>
      <c r="AJ132" s="33">
        <f t="shared" ref="AJ132:AJ195" si="28">R132/U132</f>
        <v>0.14417109983459642</v>
      </c>
      <c r="AK132" s="33">
        <f t="shared" ref="AK132:AK195" si="29">S132/U132</f>
        <v>0.11852070385205246</v>
      </c>
      <c r="AL132" s="34">
        <f t="shared" ref="AL132:AL195" si="30">T132/U132</f>
        <v>0.111188851711142</v>
      </c>
    </row>
    <row r="133" spans="1:38" x14ac:dyDescent="0.3">
      <c r="A133" s="21" t="s">
        <v>161</v>
      </c>
      <c r="B133" s="22">
        <v>2013</v>
      </c>
      <c r="C133" s="23" t="s">
        <v>166</v>
      </c>
      <c r="D133" s="24">
        <v>92</v>
      </c>
      <c r="E133" s="25">
        <v>45</v>
      </c>
      <c r="F133" s="25">
        <v>58</v>
      </c>
      <c r="G133" s="25">
        <v>60</v>
      </c>
      <c r="H133" s="25">
        <v>49</v>
      </c>
      <c r="I133" s="25">
        <v>56</v>
      </c>
      <c r="J133" s="25">
        <v>92</v>
      </c>
      <c r="K133" s="25">
        <v>913</v>
      </c>
      <c r="L133" s="26">
        <v>1365</v>
      </c>
      <c r="M133" s="27">
        <v>414121.54400000005</v>
      </c>
      <c r="N133" s="25">
        <v>866321.63699999987</v>
      </c>
      <c r="O133" s="25">
        <v>904894.23899999994</v>
      </c>
      <c r="P133" s="25">
        <v>808611.04399999999</v>
      </c>
      <c r="Q133" s="25">
        <v>808147.02999999991</v>
      </c>
      <c r="R133" s="25">
        <v>897186.87600000005</v>
      </c>
      <c r="S133" s="25">
        <v>766856.53899999999</v>
      </c>
      <c r="T133" s="25">
        <v>713983.36699999997</v>
      </c>
      <c r="U133" s="28">
        <v>6295415</v>
      </c>
      <c r="V133" s="29">
        <f t="shared" si="22"/>
        <v>2.2215700036122725E-4</v>
      </c>
      <c r="W133" s="30">
        <f t="shared" si="22"/>
        <v>5.1943756311837343E-5</v>
      </c>
      <c r="X133" s="30">
        <f t="shared" si="22"/>
        <v>6.4095888226778738E-5</v>
      </c>
      <c r="Y133" s="30">
        <f t="shared" si="21"/>
        <v>7.4201311551713115E-5</v>
      </c>
      <c r="Z133" s="30">
        <f t="shared" si="21"/>
        <v>6.0632531186806446E-5</v>
      </c>
      <c r="AA133" s="30">
        <f t="shared" si="21"/>
        <v>6.241731962204939E-5</v>
      </c>
      <c r="AB133" s="30">
        <f t="shared" si="20"/>
        <v>1.1997028821058276E-4</v>
      </c>
      <c r="AC133" s="30">
        <f t="shared" si="20"/>
        <v>1.2787412735344576E-3</v>
      </c>
      <c r="AD133" s="31">
        <f t="shared" si="20"/>
        <v>2.1682446669520596E-4</v>
      </c>
      <c r="AE133" s="32">
        <f t="shared" si="23"/>
        <v>6.578145269215771E-2</v>
      </c>
      <c r="AF133" s="33">
        <f t="shared" si="24"/>
        <v>0.1376115215597383</v>
      </c>
      <c r="AG133" s="33">
        <f t="shared" si="25"/>
        <v>0.14373861596098111</v>
      </c>
      <c r="AH133" s="33">
        <f t="shared" si="26"/>
        <v>0.1284444383730064</v>
      </c>
      <c r="AI133" s="33">
        <f t="shared" si="27"/>
        <v>0.12837073171506563</v>
      </c>
      <c r="AJ133" s="33">
        <f t="shared" si="28"/>
        <v>0.14251433400339772</v>
      </c>
      <c r="AK133" s="33">
        <f t="shared" si="29"/>
        <v>0.12181191216146989</v>
      </c>
      <c r="AL133" s="34">
        <f t="shared" si="30"/>
        <v>0.11341323280514469</v>
      </c>
    </row>
    <row r="134" spans="1:38" x14ac:dyDescent="0.3">
      <c r="A134" s="21" t="s">
        <v>161</v>
      </c>
      <c r="B134" s="22">
        <v>2014</v>
      </c>
      <c r="C134" s="23" t="s">
        <v>167</v>
      </c>
      <c r="D134" s="24">
        <v>109</v>
      </c>
      <c r="E134" s="25">
        <v>69</v>
      </c>
      <c r="F134" s="25">
        <v>51</v>
      </c>
      <c r="G134" s="25">
        <v>52</v>
      </c>
      <c r="H134" s="25">
        <v>76</v>
      </c>
      <c r="I134" s="25">
        <v>58</v>
      </c>
      <c r="J134" s="25">
        <v>89</v>
      </c>
      <c r="K134" s="25">
        <v>824</v>
      </c>
      <c r="L134" s="26">
        <v>1328</v>
      </c>
      <c r="M134" s="27">
        <v>405766.90000000026</v>
      </c>
      <c r="N134" s="25">
        <v>852576.25299999991</v>
      </c>
      <c r="O134" s="25">
        <v>895011.66</v>
      </c>
      <c r="P134" s="25">
        <v>798814.6399999999</v>
      </c>
      <c r="Q134" s="25">
        <v>790157.45499999996</v>
      </c>
      <c r="R134" s="25">
        <v>870696.79700000037</v>
      </c>
      <c r="S134" s="25">
        <v>770242.11900000018</v>
      </c>
      <c r="T134" s="25">
        <v>727850.42600000009</v>
      </c>
      <c r="U134" s="28">
        <v>6228350</v>
      </c>
      <c r="V134" s="29">
        <f t="shared" si="22"/>
        <v>2.6862713543169718E-4</v>
      </c>
      <c r="W134" s="30">
        <f t="shared" si="22"/>
        <v>8.0931177425135254E-5</v>
      </c>
      <c r="X134" s="30">
        <f t="shared" si="22"/>
        <v>5.6982497859301627E-5</v>
      </c>
      <c r="Y134" s="30">
        <f t="shared" si="21"/>
        <v>6.509645341502505E-5</v>
      </c>
      <c r="Z134" s="30">
        <f t="shared" si="21"/>
        <v>9.61833613276483E-5</v>
      </c>
      <c r="AA134" s="30">
        <f t="shared" si="21"/>
        <v>6.6613314990752144E-5</v>
      </c>
      <c r="AB134" s="30">
        <f t="shared" si="20"/>
        <v>1.1554808261530551E-4</v>
      </c>
      <c r="AC134" s="30">
        <f t="shared" si="20"/>
        <v>1.1321007319160378E-3</v>
      </c>
      <c r="AD134" s="31">
        <f t="shared" si="20"/>
        <v>2.1321858919296443E-4</v>
      </c>
      <c r="AE134" s="32">
        <f t="shared" si="23"/>
        <v>6.514837798132736E-2</v>
      </c>
      <c r="AF134" s="33">
        <f t="shared" si="24"/>
        <v>0.13688637488259328</v>
      </c>
      <c r="AG134" s="33">
        <f t="shared" si="25"/>
        <v>0.14369964115696773</v>
      </c>
      <c r="AH134" s="33">
        <f t="shared" si="26"/>
        <v>0.12825461639117902</v>
      </c>
      <c r="AI134" s="33">
        <f t="shared" si="27"/>
        <v>0.12686465195436994</v>
      </c>
      <c r="AJ134" s="33">
        <f t="shared" si="28"/>
        <v>0.13979573996323269</v>
      </c>
      <c r="AK134" s="33">
        <f t="shared" si="29"/>
        <v>0.12366712195043635</v>
      </c>
      <c r="AL134" s="34">
        <f t="shared" si="30"/>
        <v>0.11686087422832694</v>
      </c>
    </row>
    <row r="135" spans="1:38" x14ac:dyDescent="0.3">
      <c r="A135" s="21" t="s">
        <v>161</v>
      </c>
      <c r="B135" s="22">
        <v>2015</v>
      </c>
      <c r="C135" s="23" t="s">
        <v>168</v>
      </c>
      <c r="D135" s="24">
        <v>106</v>
      </c>
      <c r="E135" s="25">
        <v>38</v>
      </c>
      <c r="F135" s="25">
        <v>42</v>
      </c>
      <c r="G135" s="25">
        <v>46</v>
      </c>
      <c r="H135" s="25">
        <v>62</v>
      </c>
      <c r="I135" s="25">
        <v>58</v>
      </c>
      <c r="J135" s="25">
        <v>64</v>
      </c>
      <c r="K135" s="25">
        <v>887</v>
      </c>
      <c r="L135" s="26">
        <v>1303</v>
      </c>
      <c r="M135" s="27">
        <v>391287.8</v>
      </c>
      <c r="N135" s="25">
        <v>828865.60799999977</v>
      </c>
      <c r="O135" s="25">
        <v>877061.92500000005</v>
      </c>
      <c r="P135" s="25">
        <v>787858.25699999975</v>
      </c>
      <c r="Q135" s="25">
        <v>768474.26499999978</v>
      </c>
      <c r="R135" s="25">
        <v>835815.71299999999</v>
      </c>
      <c r="S135" s="25">
        <v>763172.51500000013</v>
      </c>
      <c r="T135" s="25">
        <v>724409.43899999978</v>
      </c>
      <c r="U135" s="28">
        <v>6085821</v>
      </c>
      <c r="V135" s="29">
        <f t="shared" si="22"/>
        <v>2.7090034496347703E-4</v>
      </c>
      <c r="W135" s="30">
        <f t="shared" si="22"/>
        <v>4.584579168593036E-5</v>
      </c>
      <c r="X135" s="30">
        <f t="shared" si="22"/>
        <v>4.7887154604277227E-5</v>
      </c>
      <c r="Y135" s="30">
        <f t="shared" si="21"/>
        <v>5.8386136835270883E-5</v>
      </c>
      <c r="Z135" s="30">
        <f t="shared" si="21"/>
        <v>8.067934454512933E-5</v>
      </c>
      <c r="AA135" s="30">
        <f t="shared" si="21"/>
        <v>6.9393287417174944E-5</v>
      </c>
      <c r="AB135" s="30">
        <f t="shared" si="20"/>
        <v>8.3860462401479425E-5</v>
      </c>
      <c r="AC135" s="30">
        <f t="shared" si="20"/>
        <v>1.2244456687704759E-3</v>
      </c>
      <c r="AD135" s="31">
        <f t="shared" si="20"/>
        <v>2.1410422685780604E-4</v>
      </c>
      <c r="AE135" s="32">
        <f t="shared" si="23"/>
        <v>6.4294989944659889E-2</v>
      </c>
      <c r="AF135" s="33">
        <f t="shared" si="24"/>
        <v>0.13619618585561419</v>
      </c>
      <c r="AG135" s="33">
        <f t="shared" si="25"/>
        <v>0.14411562959212898</v>
      </c>
      <c r="AH135" s="33">
        <f t="shared" si="26"/>
        <v>0.1294580068983297</v>
      </c>
      <c r="AI135" s="33">
        <f t="shared" si="27"/>
        <v>0.1262728997451617</v>
      </c>
      <c r="AJ135" s="33">
        <f t="shared" si="28"/>
        <v>0.13733820186298612</v>
      </c>
      <c r="AK135" s="33">
        <f t="shared" si="29"/>
        <v>0.12540173544374705</v>
      </c>
      <c r="AL135" s="34">
        <f t="shared" si="30"/>
        <v>0.11903232760214272</v>
      </c>
    </row>
    <row r="136" spans="1:38" x14ac:dyDescent="0.3">
      <c r="A136" s="21" t="s">
        <v>161</v>
      </c>
      <c r="B136" s="22">
        <v>2016</v>
      </c>
      <c r="C136" s="23" t="s">
        <v>169</v>
      </c>
      <c r="D136" s="24">
        <v>106</v>
      </c>
      <c r="E136" s="25">
        <v>41</v>
      </c>
      <c r="F136" s="25">
        <v>65</v>
      </c>
      <c r="G136" s="25">
        <v>58</v>
      </c>
      <c r="H136" s="25">
        <v>43</v>
      </c>
      <c r="I136" s="25">
        <v>57</v>
      </c>
      <c r="J136" s="25">
        <v>87</v>
      </c>
      <c r="K136" s="25">
        <v>768</v>
      </c>
      <c r="L136" s="26">
        <v>1225</v>
      </c>
      <c r="M136" s="27">
        <v>397808.516</v>
      </c>
      <c r="N136" s="25">
        <v>839684.39200000011</v>
      </c>
      <c r="O136" s="25">
        <v>891564.85600000015</v>
      </c>
      <c r="P136" s="25">
        <v>799134.44099999988</v>
      </c>
      <c r="Q136" s="25">
        <v>773398.85800000001</v>
      </c>
      <c r="R136" s="25">
        <v>834289.51099999994</v>
      </c>
      <c r="S136" s="25">
        <v>788220.93499999982</v>
      </c>
      <c r="T136" s="25">
        <v>770865.27200000011</v>
      </c>
      <c r="U136" s="28">
        <v>6207101</v>
      </c>
      <c r="V136" s="29">
        <f t="shared" si="22"/>
        <v>2.6645985627919537E-4</v>
      </c>
      <c r="W136" s="30">
        <f t="shared" si="22"/>
        <v>4.8827869602701864E-5</v>
      </c>
      <c r="X136" s="30">
        <f t="shared" si="22"/>
        <v>7.2905520627654697E-5</v>
      </c>
      <c r="Y136" s="30">
        <f t="shared" si="21"/>
        <v>7.2578526245748443E-5</v>
      </c>
      <c r="Z136" s="30">
        <f t="shared" si="21"/>
        <v>5.5598737385257427E-5</v>
      </c>
      <c r="AA136" s="30">
        <f t="shared" si="21"/>
        <v>6.8321606886413328E-5</v>
      </c>
      <c r="AB136" s="30">
        <f t="shared" si="20"/>
        <v>1.103751450093114E-4</v>
      </c>
      <c r="AC136" s="30">
        <f t="shared" si="20"/>
        <v>9.962830443865161E-4</v>
      </c>
      <c r="AD136" s="31">
        <f t="shared" si="20"/>
        <v>1.9735461046952515E-4</v>
      </c>
      <c r="AE136" s="32">
        <f t="shared" si="23"/>
        <v>6.4089260993175398E-2</v>
      </c>
      <c r="AF136" s="33">
        <f t="shared" si="24"/>
        <v>0.13527802946979597</v>
      </c>
      <c r="AG136" s="33">
        <f t="shared" si="25"/>
        <v>0.14363627335852924</v>
      </c>
      <c r="AH136" s="33">
        <f t="shared" si="26"/>
        <v>0.12874519699292791</v>
      </c>
      <c r="AI136" s="33">
        <f t="shared" si="27"/>
        <v>0.12459904519033926</v>
      </c>
      <c r="AJ136" s="33">
        <f t="shared" si="28"/>
        <v>0.13440888282629845</v>
      </c>
      <c r="AK136" s="33">
        <f t="shared" si="29"/>
        <v>0.12698696782926519</v>
      </c>
      <c r="AL136" s="34">
        <f t="shared" si="30"/>
        <v>0.12419086977962822</v>
      </c>
    </row>
    <row r="137" spans="1:38" x14ac:dyDescent="0.3">
      <c r="A137" s="21" t="s">
        <v>161</v>
      </c>
      <c r="B137" s="22">
        <v>2017</v>
      </c>
      <c r="C137" s="23" t="s">
        <v>170</v>
      </c>
      <c r="D137" s="24">
        <v>110</v>
      </c>
      <c r="E137" s="25">
        <v>65</v>
      </c>
      <c r="F137" s="25">
        <v>53</v>
      </c>
      <c r="G137" s="25">
        <v>61</v>
      </c>
      <c r="H137" s="25">
        <v>65</v>
      </c>
      <c r="I137" s="25">
        <v>47</v>
      </c>
      <c r="J137" s="25">
        <v>80</v>
      </c>
      <c r="K137" s="25">
        <v>903</v>
      </c>
      <c r="L137" s="26">
        <v>1384</v>
      </c>
      <c r="M137" s="27">
        <v>406671</v>
      </c>
      <c r="N137" s="25">
        <v>859406</v>
      </c>
      <c r="O137" s="25">
        <v>916908</v>
      </c>
      <c r="P137" s="25">
        <v>829718</v>
      </c>
      <c r="Q137" s="25">
        <v>797478</v>
      </c>
      <c r="R137" s="25">
        <v>847709</v>
      </c>
      <c r="S137" s="25">
        <v>826237</v>
      </c>
      <c r="T137" s="25">
        <v>826250</v>
      </c>
      <c r="U137" s="28">
        <v>6424375</v>
      </c>
      <c r="V137" s="29">
        <f t="shared" si="22"/>
        <v>2.7048892101969404E-4</v>
      </c>
      <c r="W137" s="30">
        <f t="shared" si="22"/>
        <v>7.5633635324863911E-5</v>
      </c>
      <c r="X137" s="30">
        <f t="shared" si="22"/>
        <v>5.7802963874238203E-5</v>
      </c>
      <c r="Y137" s="30">
        <f t="shared" si="21"/>
        <v>7.3518954632778843E-5</v>
      </c>
      <c r="Z137" s="30">
        <f t="shared" si="21"/>
        <v>8.1506950661961833E-5</v>
      </c>
      <c r="AA137" s="30">
        <f t="shared" si="21"/>
        <v>5.544355433291377E-5</v>
      </c>
      <c r="AB137" s="30">
        <f t="shared" si="20"/>
        <v>9.6824518872914192E-5</v>
      </c>
      <c r="AC137" s="30">
        <f t="shared" si="20"/>
        <v>1.0928895612708019E-3</v>
      </c>
      <c r="AD137" s="31">
        <f t="shared" si="20"/>
        <v>2.1542951648993093E-4</v>
      </c>
      <c r="AE137" s="32">
        <f t="shared" si="23"/>
        <v>6.3301254985893562E-2</v>
      </c>
      <c r="AF137" s="33">
        <f t="shared" si="24"/>
        <v>0.13377270162467167</v>
      </c>
      <c r="AG137" s="33">
        <f t="shared" si="25"/>
        <v>0.1427232999319</v>
      </c>
      <c r="AH137" s="33">
        <f t="shared" si="26"/>
        <v>0.12915155170736453</v>
      </c>
      <c r="AI137" s="33">
        <f t="shared" si="27"/>
        <v>0.12413316470473781</v>
      </c>
      <c r="AJ137" s="33">
        <f t="shared" si="28"/>
        <v>0.13195197976456854</v>
      </c>
      <c r="AK137" s="33">
        <f t="shared" si="29"/>
        <v>0.12860970911567274</v>
      </c>
      <c r="AL137" s="34">
        <f t="shared" si="30"/>
        <v>0.12861173265881895</v>
      </c>
    </row>
    <row r="138" spans="1:38" x14ac:dyDescent="0.3">
      <c r="A138" s="21" t="s">
        <v>171</v>
      </c>
      <c r="B138" s="22">
        <v>2009</v>
      </c>
      <c r="C138" s="23" t="s">
        <v>172</v>
      </c>
      <c r="D138" s="24">
        <v>127</v>
      </c>
      <c r="E138" s="25">
        <v>54</v>
      </c>
      <c r="F138" s="25">
        <v>64</v>
      </c>
      <c r="G138" s="25">
        <v>62</v>
      </c>
      <c r="H138" s="25">
        <v>69</v>
      </c>
      <c r="I138" s="25">
        <v>52</v>
      </c>
      <c r="J138" s="25">
        <v>53</v>
      </c>
      <c r="K138" s="25">
        <v>576</v>
      </c>
      <c r="L138" s="26">
        <v>1057</v>
      </c>
      <c r="M138" s="27">
        <v>194872.17199999999</v>
      </c>
      <c r="N138" s="25">
        <v>381483.93799999997</v>
      </c>
      <c r="O138" s="25">
        <v>440273.24699999997</v>
      </c>
      <c r="P138" s="25">
        <v>351004.32200000004</v>
      </c>
      <c r="Q138" s="25">
        <v>380666.61199999996</v>
      </c>
      <c r="R138" s="25">
        <v>432370.63299999991</v>
      </c>
      <c r="S138" s="25">
        <v>326577.60700000002</v>
      </c>
      <c r="T138" s="25">
        <v>361675.52199999994</v>
      </c>
      <c r="U138" s="28">
        <v>2939403</v>
      </c>
      <c r="V138" s="29">
        <f t="shared" si="22"/>
        <v>6.5170926508685914E-4</v>
      </c>
      <c r="W138" s="30">
        <f t="shared" si="22"/>
        <v>1.4155248654269687E-4</v>
      </c>
      <c r="X138" s="30">
        <f t="shared" si="22"/>
        <v>1.453642719290641E-4</v>
      </c>
      <c r="Y138" s="30">
        <f t="shared" si="21"/>
        <v>1.766360016501449E-4</v>
      </c>
      <c r="Z138" s="30">
        <f t="shared" si="21"/>
        <v>1.8126097173975426E-4</v>
      </c>
      <c r="AA138" s="30">
        <f t="shared" si="21"/>
        <v>1.2026718752658674E-4</v>
      </c>
      <c r="AB138" s="30">
        <f t="shared" si="20"/>
        <v>1.622891431132325E-4</v>
      </c>
      <c r="AC138" s="30">
        <f t="shared" si="20"/>
        <v>1.5925877339301941E-3</v>
      </c>
      <c r="AD138" s="31">
        <f t="shared" si="20"/>
        <v>3.5959682969637031E-4</v>
      </c>
      <c r="AE138" s="32">
        <f t="shared" si="23"/>
        <v>6.6296513951982758E-2</v>
      </c>
      <c r="AF138" s="33">
        <f t="shared" si="24"/>
        <v>0.12978279534994008</v>
      </c>
      <c r="AG138" s="33">
        <f t="shared" si="25"/>
        <v>0.14978322026615606</v>
      </c>
      <c r="AH138" s="33">
        <f t="shared" si="26"/>
        <v>0.11941347341620051</v>
      </c>
      <c r="AI138" s="33">
        <f t="shared" si="27"/>
        <v>0.12950473684622352</v>
      </c>
      <c r="AJ138" s="33">
        <f t="shared" si="28"/>
        <v>0.14709471038847002</v>
      </c>
      <c r="AK138" s="33">
        <f t="shared" si="29"/>
        <v>0.11110337949576836</v>
      </c>
      <c r="AL138" s="34">
        <f t="shared" si="30"/>
        <v>0.12304387047301781</v>
      </c>
    </row>
    <row r="139" spans="1:38" x14ac:dyDescent="0.3">
      <c r="A139" s="21" t="s">
        <v>171</v>
      </c>
      <c r="B139" s="22">
        <v>2010</v>
      </c>
      <c r="C139" s="23" t="s">
        <v>173</v>
      </c>
      <c r="D139" s="24">
        <v>120</v>
      </c>
      <c r="E139" s="25">
        <v>53</v>
      </c>
      <c r="F139" s="25">
        <v>61</v>
      </c>
      <c r="G139" s="25">
        <v>42</v>
      </c>
      <c r="H139" s="25">
        <v>65</v>
      </c>
      <c r="I139" s="25">
        <v>46</v>
      </c>
      <c r="J139" s="25">
        <v>58</v>
      </c>
      <c r="K139" s="25">
        <v>515</v>
      </c>
      <c r="L139" s="26">
        <v>960</v>
      </c>
      <c r="M139" s="27">
        <v>190348.39</v>
      </c>
      <c r="N139" s="25">
        <v>383130.47200000007</v>
      </c>
      <c r="O139" s="25">
        <v>421090.408</v>
      </c>
      <c r="P139" s="25">
        <v>356427.26500000001</v>
      </c>
      <c r="Q139" s="25">
        <v>364477.25199999998</v>
      </c>
      <c r="R139" s="25">
        <v>422553.10899999994</v>
      </c>
      <c r="S139" s="25">
        <v>335156.57500000007</v>
      </c>
      <c r="T139" s="25">
        <v>358072.13699999999</v>
      </c>
      <c r="U139" s="28">
        <v>2899335</v>
      </c>
      <c r="V139" s="29">
        <f t="shared" si="22"/>
        <v>6.3042298387708977E-4</v>
      </c>
      <c r="W139" s="30">
        <f t="shared" si="22"/>
        <v>1.3833407643963123E-4</v>
      </c>
      <c r="X139" s="30">
        <f t="shared" si="22"/>
        <v>1.4486200312594153E-4</v>
      </c>
      <c r="Y139" s="30">
        <f t="shared" si="21"/>
        <v>1.1783610325096762E-4</v>
      </c>
      <c r="Z139" s="30">
        <f t="shared" si="21"/>
        <v>1.7833760445494141E-4</v>
      </c>
      <c r="AA139" s="30">
        <f t="shared" si="21"/>
        <v>1.0886205549134892E-4</v>
      </c>
      <c r="AB139" s="30">
        <f t="shared" si="20"/>
        <v>1.7305344524421156E-4</v>
      </c>
      <c r="AC139" s="30">
        <f t="shared" si="20"/>
        <v>1.4382576771115817E-3</v>
      </c>
      <c r="AD139" s="31">
        <f t="shared" si="20"/>
        <v>3.3111040980086812E-4</v>
      </c>
      <c r="AE139" s="32">
        <f t="shared" si="23"/>
        <v>6.5652430643578619E-2</v>
      </c>
      <c r="AF139" s="33">
        <f t="shared" si="24"/>
        <v>0.13214425790741671</v>
      </c>
      <c r="AG139" s="33">
        <f t="shared" si="25"/>
        <v>0.1452368932875987</v>
      </c>
      <c r="AH139" s="33">
        <f t="shared" si="26"/>
        <v>0.12293414351911731</v>
      </c>
      <c r="AI139" s="33">
        <f t="shared" si="27"/>
        <v>0.12571063778418154</v>
      </c>
      <c r="AJ139" s="33">
        <f t="shared" si="28"/>
        <v>0.14574138862877176</v>
      </c>
      <c r="AK139" s="33">
        <f t="shared" si="29"/>
        <v>0.11559774051635981</v>
      </c>
      <c r="AL139" s="34">
        <f t="shared" si="30"/>
        <v>0.12350147085452354</v>
      </c>
    </row>
    <row r="140" spans="1:38" x14ac:dyDescent="0.3">
      <c r="A140" s="21" t="s">
        <v>171</v>
      </c>
      <c r="B140" s="22">
        <v>2011</v>
      </c>
      <c r="C140" s="23" t="s">
        <v>174</v>
      </c>
      <c r="D140" s="24">
        <v>112</v>
      </c>
      <c r="E140" s="25">
        <v>72</v>
      </c>
      <c r="F140" s="25">
        <v>52</v>
      </c>
      <c r="G140" s="25">
        <v>58</v>
      </c>
      <c r="H140" s="25">
        <v>59</v>
      </c>
      <c r="I140" s="25">
        <v>45</v>
      </c>
      <c r="J140" s="25">
        <v>63</v>
      </c>
      <c r="K140" s="25">
        <v>564</v>
      </c>
      <c r="L140" s="26">
        <v>1025</v>
      </c>
      <c r="M140" s="27">
        <v>186854.58799999996</v>
      </c>
      <c r="N140" s="25">
        <v>373941.17599999998</v>
      </c>
      <c r="O140" s="25">
        <v>408814.84899999993</v>
      </c>
      <c r="P140" s="25">
        <v>356161.38100000005</v>
      </c>
      <c r="Q140" s="25">
        <v>349038.05199999991</v>
      </c>
      <c r="R140" s="25">
        <v>409142.79699999996</v>
      </c>
      <c r="S140" s="25">
        <v>337858.23800000001</v>
      </c>
      <c r="T140" s="25">
        <v>351046.05300000001</v>
      </c>
      <c r="U140" s="28">
        <v>2839877</v>
      </c>
      <c r="V140" s="29">
        <f t="shared" si="22"/>
        <v>5.9939657462411368E-4</v>
      </c>
      <c r="W140" s="30">
        <f t="shared" si="22"/>
        <v>1.9254365290865964E-4</v>
      </c>
      <c r="X140" s="30">
        <f t="shared" si="22"/>
        <v>1.271969453340478E-4</v>
      </c>
      <c r="Y140" s="30">
        <f t="shared" si="21"/>
        <v>1.6284752669464743E-4</v>
      </c>
      <c r="Z140" s="30">
        <f t="shared" si="21"/>
        <v>1.6903601100776261E-4</v>
      </c>
      <c r="AA140" s="30">
        <f t="shared" si="21"/>
        <v>1.0998604968719517E-4</v>
      </c>
      <c r="AB140" s="30">
        <f t="shared" si="20"/>
        <v>1.8646874018208784E-4</v>
      </c>
      <c r="AC140" s="30">
        <f t="shared" si="20"/>
        <v>1.606626809161133E-3</v>
      </c>
      <c r="AD140" s="31">
        <f t="shared" si="20"/>
        <v>3.6093112483392769E-4</v>
      </c>
      <c r="AE140" s="32">
        <f t="shared" si="23"/>
        <v>6.5796718660702538E-2</v>
      </c>
      <c r="AF140" s="33">
        <f t="shared" si="24"/>
        <v>0.13167513100039191</v>
      </c>
      <c r="AG140" s="33">
        <f t="shared" si="25"/>
        <v>0.14395512516915343</v>
      </c>
      <c r="AH140" s="33">
        <f t="shared" si="26"/>
        <v>0.12541436865047326</v>
      </c>
      <c r="AI140" s="33">
        <f t="shared" si="27"/>
        <v>0.12290604557873454</v>
      </c>
      <c r="AJ140" s="33">
        <f t="shared" si="28"/>
        <v>0.14407060481844811</v>
      </c>
      <c r="AK140" s="33">
        <f t="shared" si="29"/>
        <v>0.11896932085438912</v>
      </c>
      <c r="AL140" s="34">
        <f t="shared" si="30"/>
        <v>0.12361311880761033</v>
      </c>
    </row>
    <row r="141" spans="1:38" x14ac:dyDescent="0.3">
      <c r="A141" s="21" t="s">
        <v>171</v>
      </c>
      <c r="B141" s="22">
        <v>2012</v>
      </c>
      <c r="C141" s="23" t="s">
        <v>175</v>
      </c>
      <c r="D141" s="24">
        <v>112</v>
      </c>
      <c r="E141" s="25">
        <v>60</v>
      </c>
      <c r="F141" s="25">
        <v>47</v>
      </c>
      <c r="G141" s="25">
        <v>65</v>
      </c>
      <c r="H141" s="25">
        <v>55</v>
      </c>
      <c r="I141" s="25">
        <v>39</v>
      </c>
      <c r="J141" s="25">
        <v>46</v>
      </c>
      <c r="K141" s="25">
        <v>587</v>
      </c>
      <c r="L141" s="26">
        <v>1011</v>
      </c>
      <c r="M141" s="27">
        <v>193429.39699999991</v>
      </c>
      <c r="N141" s="25">
        <v>389917.76399999997</v>
      </c>
      <c r="O141" s="25">
        <v>423007.61799999984</v>
      </c>
      <c r="P141" s="25">
        <v>373043.08499999996</v>
      </c>
      <c r="Q141" s="25">
        <v>356504.07699999999</v>
      </c>
      <c r="R141" s="25">
        <v>422263.19500000001</v>
      </c>
      <c r="S141" s="25">
        <v>362897.56099999987</v>
      </c>
      <c r="T141" s="25">
        <v>372686.17100000003</v>
      </c>
      <c r="U141" s="28">
        <v>2961052</v>
      </c>
      <c r="V141" s="29">
        <f t="shared" si="22"/>
        <v>5.7902263945950293E-4</v>
      </c>
      <c r="W141" s="30">
        <f t="shared" si="22"/>
        <v>1.5387860092468114E-4</v>
      </c>
      <c r="X141" s="30">
        <f t="shared" si="22"/>
        <v>1.1110911009645226E-4</v>
      </c>
      <c r="Y141" s="30">
        <f t="shared" si="21"/>
        <v>1.7424260792825045E-4</v>
      </c>
      <c r="Z141" s="30">
        <f t="shared" si="21"/>
        <v>1.542759355315872E-4</v>
      </c>
      <c r="AA141" s="30">
        <f t="shared" si="21"/>
        <v>9.2359458417871345E-5</v>
      </c>
      <c r="AB141" s="30">
        <f t="shared" si="20"/>
        <v>1.2675753420122882E-4</v>
      </c>
      <c r="AC141" s="30">
        <f t="shared" si="20"/>
        <v>1.5750517343451414E-3</v>
      </c>
      <c r="AD141" s="31">
        <f t="shared" si="20"/>
        <v>3.4143270702439538E-4</v>
      </c>
      <c r="AE141" s="32">
        <f t="shared" si="23"/>
        <v>6.5324552557672041E-2</v>
      </c>
      <c r="AF141" s="33">
        <f t="shared" si="24"/>
        <v>0.13168217376797164</v>
      </c>
      <c r="AG141" s="33">
        <f t="shared" si="25"/>
        <v>0.14285720683054531</v>
      </c>
      <c r="AH141" s="33">
        <f t="shared" si="26"/>
        <v>0.12598329411303819</v>
      </c>
      <c r="AI141" s="33">
        <f t="shared" si="27"/>
        <v>0.12039777653347526</v>
      </c>
      <c r="AJ141" s="33">
        <f t="shared" si="28"/>
        <v>0.14260580192445119</v>
      </c>
      <c r="AK141" s="33">
        <f t="shared" si="29"/>
        <v>0.12255696995527261</v>
      </c>
      <c r="AL141" s="34">
        <f t="shared" si="30"/>
        <v>0.12586275789820645</v>
      </c>
    </row>
    <row r="142" spans="1:38" x14ac:dyDescent="0.3">
      <c r="A142" s="21" t="s">
        <v>171</v>
      </c>
      <c r="B142" s="22">
        <v>2013</v>
      </c>
      <c r="C142" s="23" t="s">
        <v>176</v>
      </c>
      <c r="D142" s="24">
        <v>123</v>
      </c>
      <c r="E142" s="25">
        <v>58</v>
      </c>
      <c r="F142" s="25">
        <v>64</v>
      </c>
      <c r="G142" s="25">
        <v>59</v>
      </c>
      <c r="H142" s="25">
        <v>36</v>
      </c>
      <c r="I142" s="25">
        <v>63</v>
      </c>
      <c r="J142" s="25">
        <v>41</v>
      </c>
      <c r="K142" s="25">
        <v>668</v>
      </c>
      <c r="L142" s="26">
        <v>1112</v>
      </c>
      <c r="M142" s="27">
        <v>185985.31499999997</v>
      </c>
      <c r="N142" s="25">
        <v>378058.09099999996</v>
      </c>
      <c r="O142" s="25">
        <v>411924.33399999992</v>
      </c>
      <c r="P142" s="25">
        <v>366037.99299999996</v>
      </c>
      <c r="Q142" s="25">
        <v>342201.61600000004</v>
      </c>
      <c r="R142" s="25">
        <v>400355.14800000004</v>
      </c>
      <c r="S142" s="25">
        <v>359562.929</v>
      </c>
      <c r="T142" s="25">
        <v>360801.02899999998</v>
      </c>
      <c r="U142" s="28">
        <v>2869003</v>
      </c>
      <c r="V142" s="29">
        <f t="shared" si="22"/>
        <v>6.6134253664059458E-4</v>
      </c>
      <c r="W142" s="30">
        <f t="shared" si="22"/>
        <v>1.5341557654958377E-4</v>
      </c>
      <c r="X142" s="30">
        <f t="shared" si="22"/>
        <v>1.553683400505298E-4</v>
      </c>
      <c r="Y142" s="30">
        <f t="shared" si="21"/>
        <v>1.6118545377337374E-4</v>
      </c>
      <c r="Z142" s="30">
        <f t="shared" si="21"/>
        <v>1.0520113966966186E-4</v>
      </c>
      <c r="AA142" s="30">
        <f t="shared" si="21"/>
        <v>1.573602845241795E-4</v>
      </c>
      <c r="AB142" s="30">
        <f t="shared" si="20"/>
        <v>1.1402732788395992E-4</v>
      </c>
      <c r="AC142" s="30">
        <f t="shared" si="20"/>
        <v>1.8514359613979927E-3</v>
      </c>
      <c r="AD142" s="31">
        <f t="shared" si="20"/>
        <v>3.875910900058313E-4</v>
      </c>
      <c r="AE142" s="32">
        <f t="shared" si="23"/>
        <v>6.4825765257129381E-2</v>
      </c>
      <c r="AF142" s="33">
        <f t="shared" si="24"/>
        <v>0.13177333415127135</v>
      </c>
      <c r="AG142" s="33">
        <f t="shared" si="25"/>
        <v>0.14357751943793712</v>
      </c>
      <c r="AH142" s="33">
        <f t="shared" si="26"/>
        <v>0.12758369126836044</v>
      </c>
      <c r="AI142" s="33">
        <f t="shared" si="27"/>
        <v>0.1192754472546735</v>
      </c>
      <c r="AJ142" s="33">
        <f t="shared" si="28"/>
        <v>0.13954504334781109</v>
      </c>
      <c r="AK142" s="33">
        <f t="shared" si="29"/>
        <v>0.12532678738920802</v>
      </c>
      <c r="AL142" s="34">
        <f t="shared" si="30"/>
        <v>0.12575833102997799</v>
      </c>
    </row>
    <row r="143" spans="1:38" x14ac:dyDescent="0.3">
      <c r="A143" s="21" t="s">
        <v>171</v>
      </c>
      <c r="B143" s="22">
        <v>2014</v>
      </c>
      <c r="C143" s="23" t="s">
        <v>177</v>
      </c>
      <c r="D143" s="24">
        <v>111</v>
      </c>
      <c r="E143" s="25">
        <v>56</v>
      </c>
      <c r="F143" s="25">
        <v>59</v>
      </c>
      <c r="G143" s="25">
        <v>55</v>
      </c>
      <c r="H143" s="25">
        <v>63</v>
      </c>
      <c r="I143" s="25">
        <v>53</v>
      </c>
      <c r="J143" s="25">
        <v>38</v>
      </c>
      <c r="K143" s="25">
        <v>521</v>
      </c>
      <c r="L143" s="26">
        <v>956</v>
      </c>
      <c r="M143" s="27">
        <v>175728.29700000002</v>
      </c>
      <c r="N143" s="25">
        <v>359070.88200000004</v>
      </c>
      <c r="O143" s="25">
        <v>392993.04200000002</v>
      </c>
      <c r="P143" s="25">
        <v>351219.71500000008</v>
      </c>
      <c r="Q143" s="25">
        <v>323707.37699999992</v>
      </c>
      <c r="R143" s="25">
        <v>369757.3330000001</v>
      </c>
      <c r="S143" s="25">
        <v>342675.30399999995</v>
      </c>
      <c r="T143" s="25">
        <v>341912.43599999999</v>
      </c>
      <c r="U143" s="28">
        <v>2715855</v>
      </c>
      <c r="V143" s="29">
        <f t="shared" si="22"/>
        <v>6.31656949364279E-4</v>
      </c>
      <c r="W143" s="30">
        <f t="shared" si="22"/>
        <v>1.5595806512653954E-4</v>
      </c>
      <c r="X143" s="30">
        <f t="shared" si="22"/>
        <v>1.5012988448787854E-4</v>
      </c>
      <c r="Y143" s="30">
        <f t="shared" si="21"/>
        <v>1.5659713179825337E-4</v>
      </c>
      <c r="Z143" s="30">
        <f t="shared" si="21"/>
        <v>1.9462021713518137E-4</v>
      </c>
      <c r="AA143" s="30">
        <f t="shared" si="21"/>
        <v>1.4333725194842854E-4</v>
      </c>
      <c r="AB143" s="30">
        <f t="shared" si="20"/>
        <v>1.1089214646177131E-4</v>
      </c>
      <c r="AC143" s="30">
        <f t="shared" si="20"/>
        <v>1.5237819545118856E-3</v>
      </c>
      <c r="AD143" s="31">
        <f t="shared" si="20"/>
        <v>3.5200701068356004E-4</v>
      </c>
      <c r="AE143" s="32">
        <f t="shared" si="23"/>
        <v>6.4704594685651484E-2</v>
      </c>
      <c r="AF143" s="33">
        <f t="shared" si="24"/>
        <v>0.13221283242293866</v>
      </c>
      <c r="AG143" s="33">
        <f t="shared" si="25"/>
        <v>0.1447032488847895</v>
      </c>
      <c r="AH143" s="33">
        <f t="shared" si="26"/>
        <v>0.12932196858816103</v>
      </c>
      <c r="AI143" s="33">
        <f t="shared" si="27"/>
        <v>0.11919170095605248</v>
      </c>
      <c r="AJ143" s="33">
        <f t="shared" si="28"/>
        <v>0.13614767099127167</v>
      </c>
      <c r="AK143" s="33">
        <f t="shared" si="29"/>
        <v>0.12617584664866127</v>
      </c>
      <c r="AL143" s="34">
        <f t="shared" si="30"/>
        <v>0.12589495241829921</v>
      </c>
    </row>
    <row r="144" spans="1:38" x14ac:dyDescent="0.3">
      <c r="A144" s="21" t="s">
        <v>171</v>
      </c>
      <c r="B144" s="22">
        <v>2015</v>
      </c>
      <c r="C144" s="23" t="s">
        <v>178</v>
      </c>
      <c r="D144" s="24">
        <v>110</v>
      </c>
      <c r="E144" s="25">
        <v>67</v>
      </c>
      <c r="F144" s="25">
        <v>65</v>
      </c>
      <c r="G144" s="25">
        <v>48</v>
      </c>
      <c r="H144" s="25">
        <v>56</v>
      </c>
      <c r="I144" s="25">
        <v>51</v>
      </c>
      <c r="J144" s="25">
        <v>53</v>
      </c>
      <c r="K144" s="25">
        <v>536</v>
      </c>
      <c r="L144" s="26">
        <v>986</v>
      </c>
      <c r="M144" s="27">
        <v>182165.25799999986</v>
      </c>
      <c r="N144" s="25">
        <v>374907.33999999997</v>
      </c>
      <c r="O144" s="25">
        <v>415286.071</v>
      </c>
      <c r="P144" s="25">
        <v>365563.55299999996</v>
      </c>
      <c r="Q144" s="25">
        <v>335910.17799999996</v>
      </c>
      <c r="R144" s="25">
        <v>381435.64799999993</v>
      </c>
      <c r="S144" s="25">
        <v>367713.23</v>
      </c>
      <c r="T144" s="25">
        <v>374929.98900000006</v>
      </c>
      <c r="U144" s="28">
        <v>2858834</v>
      </c>
      <c r="V144" s="29">
        <f t="shared" si="22"/>
        <v>6.038473044075182E-4</v>
      </c>
      <c r="W144" s="30">
        <f t="shared" si="22"/>
        <v>1.7871082492009895E-4</v>
      </c>
      <c r="X144" s="30">
        <f t="shared" si="22"/>
        <v>1.5651861340661242E-4</v>
      </c>
      <c r="Y144" s="30">
        <f t="shared" si="21"/>
        <v>1.3130411827461368E-4</v>
      </c>
      <c r="Z144" s="30">
        <f t="shared" si="21"/>
        <v>1.6671123314399841E-4</v>
      </c>
      <c r="AA144" s="30">
        <f t="shared" si="21"/>
        <v>1.3370538455807887E-4</v>
      </c>
      <c r="AB144" s="30">
        <f t="shared" si="20"/>
        <v>1.4413405794510032E-4</v>
      </c>
      <c r="AC144" s="30">
        <f t="shared" si="20"/>
        <v>1.4296002339786161E-3</v>
      </c>
      <c r="AD144" s="31">
        <f t="shared" si="20"/>
        <v>3.448958561427491E-4</v>
      </c>
      <c r="AE144" s="32">
        <f t="shared" si="23"/>
        <v>6.3720124358392222E-2</v>
      </c>
      <c r="AF144" s="33">
        <f t="shared" si="24"/>
        <v>0.13113994726521372</v>
      </c>
      <c r="AG144" s="33">
        <f t="shared" si="25"/>
        <v>0.14526414300375606</v>
      </c>
      <c r="AH144" s="33">
        <f t="shared" si="26"/>
        <v>0.12787155637578115</v>
      </c>
      <c r="AI144" s="33">
        <f t="shared" si="27"/>
        <v>0.11749901463323857</v>
      </c>
      <c r="AJ144" s="33">
        <f t="shared" si="28"/>
        <v>0.13342350342832074</v>
      </c>
      <c r="AK144" s="33">
        <f t="shared" si="29"/>
        <v>0.128623498251385</v>
      </c>
      <c r="AL144" s="34">
        <f t="shared" si="30"/>
        <v>0.13114786972590925</v>
      </c>
    </row>
    <row r="145" spans="1:38" x14ac:dyDescent="0.3">
      <c r="A145" s="21" t="s">
        <v>171</v>
      </c>
      <c r="B145" s="22">
        <v>2016</v>
      </c>
      <c r="C145" s="23" t="s">
        <v>179</v>
      </c>
      <c r="D145" s="24">
        <v>100</v>
      </c>
      <c r="E145" s="25">
        <v>63</v>
      </c>
      <c r="F145" s="25">
        <v>50</v>
      </c>
      <c r="G145" s="25">
        <v>60</v>
      </c>
      <c r="H145" s="25">
        <v>47</v>
      </c>
      <c r="I145" s="25">
        <v>53</v>
      </c>
      <c r="J145" s="25">
        <v>51</v>
      </c>
      <c r="K145" s="25">
        <v>462</v>
      </c>
      <c r="L145" s="26">
        <v>886</v>
      </c>
      <c r="M145" s="27">
        <v>173932.64600000004</v>
      </c>
      <c r="N145" s="25">
        <v>357747.20600000001</v>
      </c>
      <c r="O145" s="25">
        <v>396745.96400000004</v>
      </c>
      <c r="P145" s="25">
        <v>352111.94099999999</v>
      </c>
      <c r="Q145" s="25">
        <v>324975.72200000007</v>
      </c>
      <c r="R145" s="25">
        <v>356190.05099999998</v>
      </c>
      <c r="S145" s="25">
        <v>350217.82999999996</v>
      </c>
      <c r="T145" s="25">
        <v>362581.98300000007</v>
      </c>
      <c r="U145" s="28">
        <v>2728192</v>
      </c>
      <c r="V145" s="29">
        <f t="shared" si="22"/>
        <v>5.7493519646679774E-4</v>
      </c>
      <c r="W145" s="30">
        <f t="shared" si="22"/>
        <v>1.7610200427393415E-4</v>
      </c>
      <c r="X145" s="30">
        <f t="shared" si="22"/>
        <v>1.2602522656033873E-4</v>
      </c>
      <c r="Y145" s="30">
        <f t="shared" si="21"/>
        <v>1.7040035572096659E-4</v>
      </c>
      <c r="Z145" s="30">
        <f t="shared" si="21"/>
        <v>1.4462618841416095E-4</v>
      </c>
      <c r="AA145" s="30">
        <f t="shared" si="21"/>
        <v>1.4879696906525895E-4</v>
      </c>
      <c r="AB145" s="30">
        <f t="shared" si="20"/>
        <v>1.4562365371289065E-4</v>
      </c>
      <c r="AC145" s="30">
        <f t="shared" si="20"/>
        <v>1.2741945867729449E-3</v>
      </c>
      <c r="AD145" s="31">
        <f t="shared" si="20"/>
        <v>3.2475720183916675E-4</v>
      </c>
      <c r="AE145" s="32">
        <f t="shared" si="23"/>
        <v>6.3753814247677593E-2</v>
      </c>
      <c r="AF145" s="33">
        <f t="shared" si="24"/>
        <v>0.13112977605681711</v>
      </c>
      <c r="AG145" s="33">
        <f t="shared" si="25"/>
        <v>0.14542450238106411</v>
      </c>
      <c r="AH145" s="33">
        <f t="shared" si="26"/>
        <v>0.12906420845746927</v>
      </c>
      <c r="AI145" s="33">
        <f t="shared" si="27"/>
        <v>0.11911761415618845</v>
      </c>
      <c r="AJ145" s="33">
        <f t="shared" si="28"/>
        <v>0.13055901160915359</v>
      </c>
      <c r="AK145" s="33">
        <f t="shared" si="29"/>
        <v>0.12836993510720651</v>
      </c>
      <c r="AL145" s="34">
        <f t="shared" si="30"/>
        <v>0.13290193028936381</v>
      </c>
    </row>
    <row r="146" spans="1:38" x14ac:dyDescent="0.3">
      <c r="A146" s="21" t="s">
        <v>171</v>
      </c>
      <c r="B146" s="22">
        <v>2017</v>
      </c>
      <c r="C146" s="23" t="s">
        <v>180</v>
      </c>
      <c r="D146" s="24">
        <v>131</v>
      </c>
      <c r="E146" s="25">
        <v>44</v>
      </c>
      <c r="F146" s="25">
        <v>60</v>
      </c>
      <c r="G146" s="25">
        <v>53</v>
      </c>
      <c r="H146" s="25">
        <v>61</v>
      </c>
      <c r="I146" s="25">
        <v>58</v>
      </c>
      <c r="J146" s="25">
        <v>47</v>
      </c>
      <c r="K146" s="25">
        <v>452</v>
      </c>
      <c r="L146" s="26">
        <v>906</v>
      </c>
      <c r="M146" s="27">
        <v>169114</v>
      </c>
      <c r="N146" s="25">
        <v>349808</v>
      </c>
      <c r="O146" s="25">
        <v>386059</v>
      </c>
      <c r="P146" s="25">
        <v>343839</v>
      </c>
      <c r="Q146" s="25">
        <v>317583</v>
      </c>
      <c r="R146" s="25">
        <v>339116</v>
      </c>
      <c r="S146" s="25">
        <v>342395</v>
      </c>
      <c r="T146" s="25">
        <v>359851</v>
      </c>
      <c r="U146" s="28">
        <v>2660904</v>
      </c>
      <c r="V146" s="29">
        <f t="shared" si="22"/>
        <v>7.7462540061733502E-4</v>
      </c>
      <c r="W146" s="30">
        <f t="shared" si="22"/>
        <v>1.2578328683163334E-4</v>
      </c>
      <c r="X146" s="30">
        <f t="shared" si="22"/>
        <v>1.5541665911169018E-4</v>
      </c>
      <c r="Y146" s="30">
        <f t="shared" si="21"/>
        <v>1.5414190944017405E-4</v>
      </c>
      <c r="Z146" s="30">
        <f t="shared" si="21"/>
        <v>1.9207577231778779E-4</v>
      </c>
      <c r="AA146" s="30">
        <f t="shared" si="21"/>
        <v>1.7103292088842755E-4</v>
      </c>
      <c r="AB146" s="30">
        <f t="shared" si="20"/>
        <v>1.3726835964310226E-4</v>
      </c>
      <c r="AC146" s="30">
        <f t="shared" si="20"/>
        <v>1.256075431220144E-3</v>
      </c>
      <c r="AD146" s="31">
        <f t="shared" si="20"/>
        <v>3.4048578979173995E-4</v>
      </c>
      <c r="AE146" s="32">
        <f t="shared" si="23"/>
        <v>6.3555092555011378E-2</v>
      </c>
      <c r="AF146" s="33">
        <f t="shared" si="24"/>
        <v>0.13146208957557282</v>
      </c>
      <c r="AG146" s="33">
        <f t="shared" si="25"/>
        <v>0.14508565510067256</v>
      </c>
      <c r="AH146" s="33">
        <f t="shared" si="26"/>
        <v>0.12921886697152546</v>
      </c>
      <c r="AI146" s="33">
        <f t="shared" si="27"/>
        <v>0.11935154368590524</v>
      </c>
      <c r="AJ146" s="33">
        <f t="shared" si="28"/>
        <v>0.12744390628147426</v>
      </c>
      <c r="AK146" s="33">
        <f t="shared" si="29"/>
        <v>0.12867619425578675</v>
      </c>
      <c r="AL146" s="34">
        <f t="shared" si="30"/>
        <v>0.13523637079729295</v>
      </c>
    </row>
    <row r="147" spans="1:38" x14ac:dyDescent="0.3">
      <c r="A147" s="21" t="s">
        <v>181</v>
      </c>
      <c r="B147" s="22">
        <v>2009</v>
      </c>
      <c r="C147" s="23" t="s">
        <v>182</v>
      </c>
      <c r="D147" s="24">
        <v>113</v>
      </c>
      <c r="E147" s="25">
        <v>58</v>
      </c>
      <c r="F147" s="25">
        <v>45</v>
      </c>
      <c r="G147" s="25">
        <v>62</v>
      </c>
      <c r="H147" s="25">
        <v>75</v>
      </c>
      <c r="I147" s="25">
        <v>52</v>
      </c>
      <c r="J147" s="25">
        <v>73</v>
      </c>
      <c r="K147" s="25">
        <v>505</v>
      </c>
      <c r="L147" s="26">
        <v>983</v>
      </c>
      <c r="M147" s="27">
        <v>198379.46799999996</v>
      </c>
      <c r="N147" s="25">
        <v>379057.00199999998</v>
      </c>
      <c r="O147" s="25">
        <v>421151.44900000002</v>
      </c>
      <c r="P147" s="25">
        <v>354336.20699999999</v>
      </c>
      <c r="Q147" s="25">
        <v>361402.05899999995</v>
      </c>
      <c r="R147" s="25">
        <v>400816.24500000005</v>
      </c>
      <c r="S147" s="25">
        <v>292661.38199999998</v>
      </c>
      <c r="T147" s="25">
        <v>300094.42099999997</v>
      </c>
      <c r="U147" s="28">
        <v>2765788</v>
      </c>
      <c r="V147" s="29">
        <f t="shared" si="22"/>
        <v>5.6961539991628584E-4</v>
      </c>
      <c r="W147" s="30">
        <f t="shared" si="22"/>
        <v>1.5301128773239229E-4</v>
      </c>
      <c r="X147" s="30">
        <f t="shared" si="22"/>
        <v>1.0684992324459508E-4</v>
      </c>
      <c r="Y147" s="30">
        <f t="shared" si="21"/>
        <v>1.7497506259641144E-4</v>
      </c>
      <c r="Z147" s="30">
        <f t="shared" si="21"/>
        <v>2.0752510433262367E-4</v>
      </c>
      <c r="AA147" s="30">
        <f t="shared" si="21"/>
        <v>1.297352606055176E-4</v>
      </c>
      <c r="AB147" s="30">
        <f t="shared" si="20"/>
        <v>2.4943502795322686E-4</v>
      </c>
      <c r="AC147" s="30">
        <f t="shared" si="20"/>
        <v>1.6828036933082473E-3</v>
      </c>
      <c r="AD147" s="31">
        <f t="shared" si="20"/>
        <v>3.5541408090569487E-4</v>
      </c>
      <c r="AE147" s="32">
        <f t="shared" si="23"/>
        <v>7.1726201719003763E-2</v>
      </c>
      <c r="AF147" s="33">
        <f t="shared" si="24"/>
        <v>0.13705208135981498</v>
      </c>
      <c r="AG147" s="33">
        <f t="shared" si="25"/>
        <v>0.15227177534937603</v>
      </c>
      <c r="AH147" s="33">
        <f t="shared" si="26"/>
        <v>0.12811401560784846</v>
      </c>
      <c r="AI147" s="33">
        <f t="shared" si="27"/>
        <v>0.13066874937630793</v>
      </c>
      <c r="AJ147" s="33">
        <f t="shared" si="28"/>
        <v>0.14491936656027146</v>
      </c>
      <c r="AK147" s="33">
        <f t="shared" si="29"/>
        <v>0.10581482817916629</v>
      </c>
      <c r="AL147" s="34">
        <f t="shared" si="30"/>
        <v>0.10850232230380635</v>
      </c>
    </row>
    <row r="148" spans="1:38" x14ac:dyDescent="0.3">
      <c r="A148" s="21" t="s">
        <v>181</v>
      </c>
      <c r="B148" s="22">
        <v>2010</v>
      </c>
      <c r="C148" s="23" t="s">
        <v>183</v>
      </c>
      <c r="D148" s="24">
        <v>143</v>
      </c>
      <c r="E148" s="25">
        <v>37</v>
      </c>
      <c r="F148" s="25">
        <v>51</v>
      </c>
      <c r="G148" s="25">
        <v>57</v>
      </c>
      <c r="H148" s="25">
        <v>44</v>
      </c>
      <c r="I148" s="25">
        <v>50</v>
      </c>
      <c r="J148" s="25">
        <v>27</v>
      </c>
      <c r="K148" s="25">
        <v>474</v>
      </c>
      <c r="L148" s="26">
        <v>883</v>
      </c>
      <c r="M148" s="27">
        <v>193043.56899999996</v>
      </c>
      <c r="N148" s="25">
        <v>383283.37099999998</v>
      </c>
      <c r="O148" s="25">
        <v>401102.50900000002</v>
      </c>
      <c r="P148" s="25">
        <v>350795.4169999999</v>
      </c>
      <c r="Q148" s="25">
        <v>347558.51699999988</v>
      </c>
      <c r="R148" s="25">
        <v>396201.19200000004</v>
      </c>
      <c r="S148" s="25">
        <v>300950.21299999987</v>
      </c>
      <c r="T148" s="25">
        <v>299753.75200000004</v>
      </c>
      <c r="U148" s="28">
        <v>2728651</v>
      </c>
      <c r="V148" s="29">
        <f t="shared" si="22"/>
        <v>7.407654175726518E-4</v>
      </c>
      <c r="W148" s="30">
        <f t="shared" si="22"/>
        <v>9.6534321078072557E-5</v>
      </c>
      <c r="X148" s="30">
        <f t="shared" si="22"/>
        <v>1.2714954121615827E-4</v>
      </c>
      <c r="Y148" s="30">
        <f t="shared" si="21"/>
        <v>1.6248786967476266E-4</v>
      </c>
      <c r="Z148" s="30">
        <f t="shared" si="21"/>
        <v>1.2659738676465816E-4</v>
      </c>
      <c r="AA148" s="30">
        <f t="shared" si="21"/>
        <v>1.2619850977126792E-4</v>
      </c>
      <c r="AB148" s="30">
        <f t="shared" si="20"/>
        <v>8.9715836153935578E-5</v>
      </c>
      <c r="AC148" s="30">
        <f t="shared" si="20"/>
        <v>1.5812979715429882E-3</v>
      </c>
      <c r="AD148" s="31">
        <f t="shared" si="20"/>
        <v>3.2360312843232792E-4</v>
      </c>
      <c r="AE148" s="32">
        <f t="shared" si="23"/>
        <v>7.0746888847272871E-2</v>
      </c>
      <c r="AF148" s="33">
        <f t="shared" si="24"/>
        <v>0.14046624907326</v>
      </c>
      <c r="AG148" s="33">
        <f t="shared" si="25"/>
        <v>0.14699663276835331</v>
      </c>
      <c r="AH148" s="33">
        <f t="shared" si="26"/>
        <v>0.12856001628643601</v>
      </c>
      <c r="AI148" s="33">
        <f t="shared" si="27"/>
        <v>0.12737375245130281</v>
      </c>
      <c r="AJ148" s="33">
        <f t="shared" si="28"/>
        <v>0.14520039096242063</v>
      </c>
      <c r="AK148" s="33">
        <f t="shared" si="29"/>
        <v>0.11029267319272412</v>
      </c>
      <c r="AL148" s="34">
        <f t="shared" si="30"/>
        <v>0.10985419241962421</v>
      </c>
    </row>
    <row r="149" spans="1:38" x14ac:dyDescent="0.3">
      <c r="A149" s="21" t="s">
        <v>181</v>
      </c>
      <c r="B149" s="22">
        <v>2011</v>
      </c>
      <c r="C149" s="23" t="s">
        <v>184</v>
      </c>
      <c r="D149" s="24">
        <v>108</v>
      </c>
      <c r="E149" s="25">
        <v>63</v>
      </c>
      <c r="F149" s="25">
        <v>52</v>
      </c>
      <c r="G149" s="25">
        <v>67</v>
      </c>
      <c r="H149" s="25">
        <v>53</v>
      </c>
      <c r="I149" s="25">
        <v>55</v>
      </c>
      <c r="J149" s="25">
        <v>63</v>
      </c>
      <c r="K149" s="25">
        <v>562</v>
      </c>
      <c r="L149" s="26">
        <v>1023</v>
      </c>
      <c r="M149" s="27">
        <v>194623.44399999999</v>
      </c>
      <c r="N149" s="25">
        <v>388333.53500000003</v>
      </c>
      <c r="O149" s="25">
        <v>381351.98800000001</v>
      </c>
      <c r="P149" s="25">
        <v>356547.37300000008</v>
      </c>
      <c r="Q149" s="25">
        <v>348136.06900000013</v>
      </c>
      <c r="R149" s="25">
        <v>396275.27400000003</v>
      </c>
      <c r="S149" s="25">
        <v>312317.13199999998</v>
      </c>
      <c r="T149" s="25">
        <v>301002.33999999997</v>
      </c>
      <c r="U149" s="28">
        <v>2733429</v>
      </c>
      <c r="V149" s="29">
        <f t="shared" si="22"/>
        <v>5.5491773128832312E-4</v>
      </c>
      <c r="W149" s="30">
        <f t="shared" si="22"/>
        <v>1.6223167540758485E-4</v>
      </c>
      <c r="X149" s="30">
        <f t="shared" si="22"/>
        <v>1.3635696583808027E-4</v>
      </c>
      <c r="Y149" s="30">
        <f t="shared" si="21"/>
        <v>1.8791331832362142E-4</v>
      </c>
      <c r="Z149" s="30">
        <f t="shared" si="21"/>
        <v>1.5223932456133978E-4</v>
      </c>
      <c r="AA149" s="30">
        <f t="shared" si="21"/>
        <v>1.3879240923823067E-4</v>
      </c>
      <c r="AB149" s="30">
        <f t="shared" si="20"/>
        <v>2.0171804087903831E-4</v>
      </c>
      <c r="AC149" s="30">
        <f t="shared" si="20"/>
        <v>1.8670951195927583E-3</v>
      </c>
      <c r="AD149" s="31">
        <f t="shared" si="20"/>
        <v>3.7425519375114554E-4</v>
      </c>
      <c r="AE149" s="32">
        <f t="shared" si="23"/>
        <v>7.1201206982145868E-2</v>
      </c>
      <c r="AF149" s="33">
        <f t="shared" si="24"/>
        <v>0.14206827212267084</v>
      </c>
      <c r="AG149" s="33">
        <f t="shared" si="25"/>
        <v>0.13951413700520482</v>
      </c>
      <c r="AH149" s="33">
        <f t="shared" si="26"/>
        <v>0.13043959546781719</v>
      </c>
      <c r="AI149" s="33">
        <f t="shared" si="27"/>
        <v>0.12736239682830619</v>
      </c>
      <c r="AJ149" s="33">
        <f t="shared" si="28"/>
        <v>0.14497368470152328</v>
      </c>
      <c r="AK149" s="33">
        <f t="shared" si="29"/>
        <v>0.11425836632303235</v>
      </c>
      <c r="AL149" s="34">
        <f t="shared" si="30"/>
        <v>0.11011895315371278</v>
      </c>
    </row>
    <row r="150" spans="1:38" x14ac:dyDescent="0.3">
      <c r="A150" s="21" t="s">
        <v>181</v>
      </c>
      <c r="B150" s="22">
        <v>2012</v>
      </c>
      <c r="C150" s="23" t="s">
        <v>185</v>
      </c>
      <c r="D150" s="24">
        <v>121</v>
      </c>
      <c r="E150" s="25">
        <v>54</v>
      </c>
      <c r="F150" s="25">
        <v>75</v>
      </c>
      <c r="G150" s="25">
        <v>35</v>
      </c>
      <c r="H150" s="25">
        <v>48</v>
      </c>
      <c r="I150" s="25">
        <v>54</v>
      </c>
      <c r="J150" s="25">
        <v>65</v>
      </c>
      <c r="K150" s="25">
        <v>573</v>
      </c>
      <c r="L150" s="26">
        <v>1025</v>
      </c>
      <c r="M150" s="27">
        <v>198921.17200000008</v>
      </c>
      <c r="N150" s="25">
        <v>391644.44400000002</v>
      </c>
      <c r="O150" s="25">
        <v>402598.01</v>
      </c>
      <c r="P150" s="25">
        <v>369303.96300000005</v>
      </c>
      <c r="Q150" s="25">
        <v>341475.37100000016</v>
      </c>
      <c r="R150" s="25">
        <v>392486.15299999993</v>
      </c>
      <c r="S150" s="25">
        <v>322880.66399999999</v>
      </c>
      <c r="T150" s="25">
        <v>309126.86599999998</v>
      </c>
      <c r="U150" s="28">
        <v>2782137</v>
      </c>
      <c r="V150" s="29">
        <f t="shared" si="22"/>
        <v>6.082811537024322E-4</v>
      </c>
      <c r="W150" s="30">
        <f t="shared" si="22"/>
        <v>1.3788016356999563E-4</v>
      </c>
      <c r="X150" s="30">
        <f t="shared" si="22"/>
        <v>1.862900415230567E-4</v>
      </c>
      <c r="Y150" s="30">
        <f t="shared" si="21"/>
        <v>9.4772879542589673E-5</v>
      </c>
      <c r="Z150" s="30">
        <f t="shared" si="21"/>
        <v>1.4056650662515856E-4</v>
      </c>
      <c r="AA150" s="30">
        <f t="shared" si="21"/>
        <v>1.3758447167434214E-4</v>
      </c>
      <c r="AB150" s="30">
        <f t="shared" si="20"/>
        <v>2.0131276736968059E-4</v>
      </c>
      <c r="AC150" s="30">
        <f t="shared" si="20"/>
        <v>1.8536078970243888E-3</v>
      </c>
      <c r="AD150" s="31">
        <f t="shared" si="20"/>
        <v>3.6842182825648056E-4</v>
      </c>
      <c r="AE150" s="32">
        <f t="shared" si="23"/>
        <v>7.149941645576767E-2</v>
      </c>
      <c r="AF150" s="33">
        <f t="shared" si="24"/>
        <v>0.14077108496094909</v>
      </c>
      <c r="AG150" s="33">
        <f t="shared" si="25"/>
        <v>0.14470819014304473</v>
      </c>
      <c r="AH150" s="33">
        <f t="shared" si="26"/>
        <v>0.13274111339592554</v>
      </c>
      <c r="AI150" s="33">
        <f t="shared" si="27"/>
        <v>0.12273851754963906</v>
      </c>
      <c r="AJ150" s="33">
        <f t="shared" si="28"/>
        <v>0.14107362541815874</v>
      </c>
      <c r="AK150" s="33">
        <f t="shared" si="29"/>
        <v>0.11605491174589892</v>
      </c>
      <c r="AL150" s="34">
        <f t="shared" si="30"/>
        <v>0.11111130257064981</v>
      </c>
    </row>
    <row r="151" spans="1:38" x14ac:dyDescent="0.3">
      <c r="A151" s="21" t="s">
        <v>181</v>
      </c>
      <c r="B151" s="22">
        <v>2013</v>
      </c>
      <c r="C151" s="23" t="s">
        <v>186</v>
      </c>
      <c r="D151" s="24">
        <v>120</v>
      </c>
      <c r="E151" s="25">
        <v>41</v>
      </c>
      <c r="F151" s="25">
        <v>34</v>
      </c>
      <c r="G151" s="25">
        <v>64</v>
      </c>
      <c r="H151" s="25">
        <v>64</v>
      </c>
      <c r="I151" s="25">
        <v>41</v>
      </c>
      <c r="J151" s="25">
        <v>51</v>
      </c>
      <c r="K151" s="25">
        <v>610</v>
      </c>
      <c r="L151" s="26">
        <v>1025</v>
      </c>
      <c r="M151" s="27">
        <v>189131.59999999998</v>
      </c>
      <c r="N151" s="25">
        <v>376462.30000000005</v>
      </c>
      <c r="O151" s="25">
        <v>385941.08799999999</v>
      </c>
      <c r="P151" s="25">
        <v>356235.23199999996</v>
      </c>
      <c r="Q151" s="25">
        <v>325041.01200000005</v>
      </c>
      <c r="R151" s="25">
        <v>368017.72500000003</v>
      </c>
      <c r="S151" s="25">
        <v>318037.73699999996</v>
      </c>
      <c r="T151" s="25">
        <v>300253.88099999994</v>
      </c>
      <c r="U151" s="28">
        <v>2671957</v>
      </c>
      <c r="V151" s="29">
        <f t="shared" si="22"/>
        <v>6.3447884964754704E-4</v>
      </c>
      <c r="W151" s="30">
        <f t="shared" si="22"/>
        <v>1.0890864769194682E-4</v>
      </c>
      <c r="X151" s="30">
        <f t="shared" si="22"/>
        <v>8.8096346974074965E-5</v>
      </c>
      <c r="Y151" s="30">
        <f t="shared" si="21"/>
        <v>1.7965657029678637E-4</v>
      </c>
      <c r="Z151" s="30">
        <f t="shared" si="21"/>
        <v>1.9689823018394979E-4</v>
      </c>
      <c r="AA151" s="30">
        <f t="shared" si="21"/>
        <v>1.1140767744271012E-4</v>
      </c>
      <c r="AB151" s="30">
        <f t="shared" si="20"/>
        <v>1.6035832879794388E-4</v>
      </c>
      <c r="AC151" s="30">
        <f t="shared" si="20"/>
        <v>2.0316140393202781E-3</v>
      </c>
      <c r="AD151" s="31">
        <f t="shared" si="20"/>
        <v>3.8361395785935177E-4</v>
      </c>
      <c r="AE151" s="32">
        <f t="shared" si="23"/>
        <v>7.078392354367978E-2</v>
      </c>
      <c r="AF151" s="33">
        <f t="shared" si="24"/>
        <v>0.14089384671983871</v>
      </c>
      <c r="AG151" s="33">
        <f t="shared" si="25"/>
        <v>0.14444135440802378</v>
      </c>
      <c r="AH151" s="33">
        <f t="shared" si="26"/>
        <v>0.13332371441606281</v>
      </c>
      <c r="AI151" s="33">
        <f t="shared" si="27"/>
        <v>0.12164904300480885</v>
      </c>
      <c r="AJ151" s="33">
        <f t="shared" si="28"/>
        <v>0.13773340102404344</v>
      </c>
      <c r="AK151" s="33">
        <f t="shared" si="29"/>
        <v>0.1190280146723918</v>
      </c>
      <c r="AL151" s="34">
        <f t="shared" si="30"/>
        <v>0.11237227283223493</v>
      </c>
    </row>
    <row r="152" spans="1:38" x14ac:dyDescent="0.3">
      <c r="A152" s="21" t="s">
        <v>181</v>
      </c>
      <c r="B152" s="22">
        <v>2014</v>
      </c>
      <c r="C152" s="23" t="s">
        <v>187</v>
      </c>
      <c r="D152" s="24">
        <v>83</v>
      </c>
      <c r="E152" s="25">
        <v>40</v>
      </c>
      <c r="F152" s="25">
        <v>63</v>
      </c>
      <c r="G152" s="25">
        <v>70</v>
      </c>
      <c r="H152" s="25">
        <v>44</v>
      </c>
      <c r="I152" s="25">
        <v>37</v>
      </c>
      <c r="J152" s="25">
        <v>71</v>
      </c>
      <c r="K152" s="25">
        <v>510</v>
      </c>
      <c r="L152" s="26">
        <v>918</v>
      </c>
      <c r="M152" s="27">
        <v>190660.54599999994</v>
      </c>
      <c r="N152" s="25">
        <v>380038.34399999998</v>
      </c>
      <c r="O152" s="25">
        <v>393375.14600000007</v>
      </c>
      <c r="P152" s="25">
        <v>366114.72</v>
      </c>
      <c r="Q152" s="25">
        <v>328827.03100000002</v>
      </c>
      <c r="R152" s="25">
        <v>364888.54800000007</v>
      </c>
      <c r="S152" s="25">
        <v>330572.33900000004</v>
      </c>
      <c r="T152" s="25">
        <v>314780.12</v>
      </c>
      <c r="U152" s="28">
        <v>2722708</v>
      </c>
      <c r="V152" s="29">
        <f t="shared" si="22"/>
        <v>4.3532865997352187E-4</v>
      </c>
      <c r="W152" s="30">
        <f t="shared" si="22"/>
        <v>1.0525253735975652E-4</v>
      </c>
      <c r="X152" s="30">
        <f t="shared" si="22"/>
        <v>1.6015246677531577E-4</v>
      </c>
      <c r="Y152" s="30">
        <f t="shared" si="21"/>
        <v>1.9119690134283593E-4</v>
      </c>
      <c r="Z152" s="30">
        <f t="shared" si="21"/>
        <v>1.3380895076110699E-4</v>
      </c>
      <c r="AA152" s="30">
        <f t="shared" si="21"/>
        <v>1.0140082554742165E-4</v>
      </c>
      <c r="AB152" s="30">
        <f t="shared" si="20"/>
        <v>2.1477901089600842E-4</v>
      </c>
      <c r="AC152" s="30">
        <f t="shared" si="20"/>
        <v>1.620178555113328E-3</v>
      </c>
      <c r="AD152" s="31">
        <f t="shared" si="20"/>
        <v>3.3716432316649453E-4</v>
      </c>
      <c r="AE152" s="32">
        <f t="shared" si="23"/>
        <v>7.0026071837303139E-2</v>
      </c>
      <c r="AF152" s="33">
        <f t="shared" si="24"/>
        <v>0.13958101419616059</v>
      </c>
      <c r="AG152" s="33">
        <f t="shared" si="25"/>
        <v>0.14447937347670042</v>
      </c>
      <c r="AH152" s="33">
        <f t="shared" si="26"/>
        <v>0.13446712611120987</v>
      </c>
      <c r="AI152" s="33">
        <f t="shared" si="27"/>
        <v>0.12077205157512301</v>
      </c>
      <c r="AJ152" s="33">
        <f t="shared" si="28"/>
        <v>0.13401677594512523</v>
      </c>
      <c r="AK152" s="33">
        <f t="shared" si="29"/>
        <v>0.1214130707369281</v>
      </c>
      <c r="AL152" s="34">
        <f t="shared" si="30"/>
        <v>0.11561288246848359</v>
      </c>
    </row>
    <row r="153" spans="1:38" x14ac:dyDescent="0.3">
      <c r="A153" s="21" t="s">
        <v>181</v>
      </c>
      <c r="B153" s="22">
        <v>2015</v>
      </c>
      <c r="C153" s="23" t="s">
        <v>188</v>
      </c>
      <c r="D153" s="24">
        <v>101</v>
      </c>
      <c r="E153" s="25">
        <v>65</v>
      </c>
      <c r="F153" s="25">
        <v>57</v>
      </c>
      <c r="G153" s="25">
        <v>60</v>
      </c>
      <c r="H153" s="25">
        <v>63</v>
      </c>
      <c r="I153" s="25">
        <v>54</v>
      </c>
      <c r="J153" s="25">
        <v>61</v>
      </c>
      <c r="K153" s="25">
        <v>556</v>
      </c>
      <c r="L153" s="26">
        <v>1017</v>
      </c>
      <c r="M153" s="27">
        <v>190646.19299999997</v>
      </c>
      <c r="N153" s="25">
        <v>384675.62300000002</v>
      </c>
      <c r="O153" s="25">
        <v>402591.18799999997</v>
      </c>
      <c r="P153" s="25">
        <v>369332.53600000008</v>
      </c>
      <c r="Q153" s="25">
        <v>330550.32200000004</v>
      </c>
      <c r="R153" s="25">
        <v>361926.27899999992</v>
      </c>
      <c r="S153" s="25">
        <v>342507.42899999995</v>
      </c>
      <c r="T153" s="25">
        <v>331792.56599999999</v>
      </c>
      <c r="U153" s="28">
        <v>2767279</v>
      </c>
      <c r="V153" s="29">
        <f t="shared" si="22"/>
        <v>5.2977716685903098E-4</v>
      </c>
      <c r="W153" s="30">
        <f t="shared" si="22"/>
        <v>1.6897353539868055E-4</v>
      </c>
      <c r="X153" s="30">
        <f t="shared" si="22"/>
        <v>1.4158283067040208E-4</v>
      </c>
      <c r="Y153" s="30">
        <f t="shared" si="21"/>
        <v>1.6245522436182007E-4</v>
      </c>
      <c r="Z153" s="30">
        <f t="shared" si="21"/>
        <v>1.9059125285014847E-4</v>
      </c>
      <c r="AA153" s="30">
        <f t="shared" si="21"/>
        <v>1.4920165551172927E-4</v>
      </c>
      <c r="AB153" s="30">
        <f t="shared" si="21"/>
        <v>1.7809832673731585E-4</v>
      </c>
      <c r="AC153" s="30">
        <f t="shared" si="21"/>
        <v>1.675745803177519E-3</v>
      </c>
      <c r="AD153" s="31">
        <f t="shared" si="21"/>
        <v>3.6750902240070479E-4</v>
      </c>
      <c r="AE153" s="32">
        <f t="shared" si="23"/>
        <v>6.8893014762877167E-2</v>
      </c>
      <c r="AF153" s="33">
        <f t="shared" si="24"/>
        <v>0.13900861568349271</v>
      </c>
      <c r="AG153" s="33">
        <f t="shared" si="25"/>
        <v>0.14548268822912325</v>
      </c>
      <c r="AH153" s="33">
        <f t="shared" si="26"/>
        <v>0.13346414871792836</v>
      </c>
      <c r="AI153" s="33">
        <f t="shared" si="27"/>
        <v>0.11944958278511131</v>
      </c>
      <c r="AJ153" s="33">
        <f t="shared" si="28"/>
        <v>0.13078778070443925</v>
      </c>
      <c r="AK153" s="33">
        <f t="shared" si="29"/>
        <v>0.12377047236653765</v>
      </c>
      <c r="AL153" s="34">
        <f t="shared" si="30"/>
        <v>0.11989848728660897</v>
      </c>
    </row>
    <row r="154" spans="1:38" x14ac:dyDescent="0.3">
      <c r="A154" s="21" t="s">
        <v>181</v>
      </c>
      <c r="B154" s="22">
        <v>2016</v>
      </c>
      <c r="C154" s="23" t="s">
        <v>189</v>
      </c>
      <c r="D154" s="24">
        <v>113</v>
      </c>
      <c r="E154" s="25">
        <v>55</v>
      </c>
      <c r="F154" s="25">
        <v>46</v>
      </c>
      <c r="G154" s="25">
        <v>69</v>
      </c>
      <c r="H154" s="25">
        <v>57</v>
      </c>
      <c r="I154" s="25">
        <v>60</v>
      </c>
      <c r="J154" s="25">
        <v>47</v>
      </c>
      <c r="K154" s="25">
        <v>468</v>
      </c>
      <c r="L154" s="26">
        <v>915</v>
      </c>
      <c r="M154" s="27">
        <v>188425.10900000008</v>
      </c>
      <c r="N154" s="25">
        <v>381361.31300000008</v>
      </c>
      <c r="O154" s="25">
        <v>399277.41899999994</v>
      </c>
      <c r="P154" s="25">
        <v>368147.74000000011</v>
      </c>
      <c r="Q154" s="25">
        <v>330268.40999999992</v>
      </c>
      <c r="R154" s="25">
        <v>350025.10500000004</v>
      </c>
      <c r="S154" s="25">
        <v>341015.67700000014</v>
      </c>
      <c r="T154" s="25">
        <v>332934.3820000001</v>
      </c>
      <c r="U154" s="28">
        <v>2741649</v>
      </c>
      <c r="V154" s="29">
        <f t="shared" si="22"/>
        <v>5.9970775975509694E-4</v>
      </c>
      <c r="W154" s="30">
        <f t="shared" si="22"/>
        <v>1.442201873266573E-4</v>
      </c>
      <c r="X154" s="30">
        <f t="shared" si="22"/>
        <v>1.1520811799276835E-4</v>
      </c>
      <c r="Y154" s="30">
        <f t="shared" si="21"/>
        <v>1.8742475507251512E-4</v>
      </c>
      <c r="Z154" s="30">
        <f t="shared" si="21"/>
        <v>1.7258689682128549E-4</v>
      </c>
      <c r="AA154" s="30">
        <f t="shared" si="21"/>
        <v>1.7141627598397547E-4</v>
      </c>
      <c r="AB154" s="30">
        <f t="shared" si="21"/>
        <v>1.3782357577654702E-4</v>
      </c>
      <c r="AC154" s="30">
        <f t="shared" si="21"/>
        <v>1.4056823965990987E-3</v>
      </c>
      <c r="AD154" s="31">
        <f t="shared" si="21"/>
        <v>3.3374075237202136E-4</v>
      </c>
      <c r="AE154" s="32">
        <f t="shared" si="23"/>
        <v>6.8726926386273396E-2</v>
      </c>
      <c r="AF154" s="33">
        <f t="shared" si="24"/>
        <v>0.13909924756961964</v>
      </c>
      <c r="AG154" s="33">
        <f t="shared" si="25"/>
        <v>0.14563403958712437</v>
      </c>
      <c r="AH154" s="33">
        <f t="shared" si="26"/>
        <v>0.13427967620946377</v>
      </c>
      <c r="AI154" s="33">
        <f t="shared" si="27"/>
        <v>0.12046341818372808</v>
      </c>
      <c r="AJ154" s="33">
        <f t="shared" si="28"/>
        <v>0.12766955398010468</v>
      </c>
      <c r="AK154" s="33">
        <f t="shared" si="29"/>
        <v>0.12438341924878062</v>
      </c>
      <c r="AL154" s="34">
        <f t="shared" si="30"/>
        <v>0.12143581545267104</v>
      </c>
    </row>
    <row r="155" spans="1:38" x14ac:dyDescent="0.3">
      <c r="A155" s="21" t="s">
        <v>181</v>
      </c>
      <c r="B155" s="22">
        <v>2017</v>
      </c>
      <c r="C155" s="23" t="s">
        <v>190</v>
      </c>
      <c r="D155" s="24">
        <v>111</v>
      </c>
      <c r="E155" s="25">
        <v>38</v>
      </c>
      <c r="F155" s="25">
        <v>64</v>
      </c>
      <c r="G155" s="25">
        <v>45</v>
      </c>
      <c r="H155" s="25">
        <v>44</v>
      </c>
      <c r="I155" s="25">
        <v>43</v>
      </c>
      <c r="J155" s="25">
        <v>47</v>
      </c>
      <c r="K155" s="25">
        <v>477</v>
      </c>
      <c r="L155" s="26">
        <v>869</v>
      </c>
      <c r="M155" s="27">
        <v>184170</v>
      </c>
      <c r="N155" s="25">
        <v>375936</v>
      </c>
      <c r="O155" s="25">
        <v>393529</v>
      </c>
      <c r="P155" s="25">
        <v>363690</v>
      </c>
      <c r="Q155" s="25">
        <v>327496</v>
      </c>
      <c r="R155" s="25">
        <v>335858</v>
      </c>
      <c r="S155" s="25">
        <v>340465</v>
      </c>
      <c r="T155" s="25">
        <v>342733</v>
      </c>
      <c r="U155" s="28">
        <v>2714883</v>
      </c>
      <c r="V155" s="29">
        <f t="shared" si="22"/>
        <v>6.0270402345658902E-4</v>
      </c>
      <c r="W155" s="30">
        <f t="shared" si="22"/>
        <v>1.0108103506979912E-4</v>
      </c>
      <c r="X155" s="30">
        <f t="shared" si="22"/>
        <v>1.6263096239413106E-4</v>
      </c>
      <c r="Y155" s="30">
        <f t="shared" si="21"/>
        <v>1.2373174956693887E-4</v>
      </c>
      <c r="Z155" s="30">
        <f t="shared" si="21"/>
        <v>1.343527859882258E-4</v>
      </c>
      <c r="AA155" s="30">
        <f t="shared" si="21"/>
        <v>1.2803029851901697E-4</v>
      </c>
      <c r="AB155" s="30">
        <f t="shared" si="21"/>
        <v>1.3804649523445876E-4</v>
      </c>
      <c r="AC155" s="30">
        <f t="shared" si="21"/>
        <v>1.3917539309024809E-3</v>
      </c>
      <c r="AD155" s="31">
        <f t="shared" si="21"/>
        <v>3.2008745864923094E-4</v>
      </c>
      <c r="AE155" s="32">
        <f t="shared" si="23"/>
        <v>6.7837177513727115E-2</v>
      </c>
      <c r="AF155" s="33">
        <f t="shared" si="24"/>
        <v>0.13847226565564705</v>
      </c>
      <c r="AG155" s="33">
        <f t="shared" si="25"/>
        <v>0.14495247124830057</v>
      </c>
      <c r="AH155" s="33">
        <f t="shared" si="26"/>
        <v>0.13396157403468215</v>
      </c>
      <c r="AI155" s="33">
        <f t="shared" si="27"/>
        <v>0.12062987613094192</v>
      </c>
      <c r="AJ155" s="33">
        <f t="shared" si="28"/>
        <v>0.12370993519794407</v>
      </c>
      <c r="AK155" s="33">
        <f t="shared" si="29"/>
        <v>0.12540687757078298</v>
      </c>
      <c r="AL155" s="34">
        <f t="shared" si="30"/>
        <v>0.1262422726872576</v>
      </c>
    </row>
    <row r="156" spans="1:38" x14ac:dyDescent="0.3">
      <c r="A156" s="21" t="s">
        <v>191</v>
      </c>
      <c r="B156" s="22">
        <v>2009</v>
      </c>
      <c r="C156" s="23" t="s">
        <v>192</v>
      </c>
      <c r="D156" s="24">
        <v>111</v>
      </c>
      <c r="E156" s="25">
        <v>78</v>
      </c>
      <c r="F156" s="25">
        <v>63</v>
      </c>
      <c r="G156" s="25">
        <v>65</v>
      </c>
      <c r="H156" s="25">
        <v>54</v>
      </c>
      <c r="I156" s="25">
        <v>48</v>
      </c>
      <c r="J156" s="25">
        <v>74</v>
      </c>
      <c r="K156" s="25">
        <v>798</v>
      </c>
      <c r="L156" s="26">
        <v>1291</v>
      </c>
      <c r="M156" s="27">
        <v>282636.46099999995</v>
      </c>
      <c r="N156" s="25">
        <v>550571.79999999981</v>
      </c>
      <c r="O156" s="25">
        <v>588040.89599999995</v>
      </c>
      <c r="P156" s="25">
        <v>564453.21499999985</v>
      </c>
      <c r="Q156" s="25">
        <v>598808.69799999997</v>
      </c>
      <c r="R156" s="25">
        <v>623013.44400000037</v>
      </c>
      <c r="S156" s="25">
        <v>483961.62200000003</v>
      </c>
      <c r="T156" s="25">
        <v>468844.85700000002</v>
      </c>
      <c r="U156" s="28">
        <v>4238868</v>
      </c>
      <c r="V156" s="29">
        <f t="shared" si="22"/>
        <v>3.9273064631247282E-4</v>
      </c>
      <c r="W156" s="30">
        <f t="shared" si="22"/>
        <v>1.4167089560344358E-4</v>
      </c>
      <c r="X156" s="30">
        <f t="shared" si="22"/>
        <v>1.0713540576606429E-4</v>
      </c>
      <c r="Y156" s="30">
        <f t="shared" si="21"/>
        <v>1.1515569098140404E-4</v>
      </c>
      <c r="Z156" s="30">
        <f t="shared" si="21"/>
        <v>9.0179050805972092E-5</v>
      </c>
      <c r="AA156" s="30">
        <f t="shared" si="21"/>
        <v>7.7044886370060373E-5</v>
      </c>
      <c r="AB156" s="30">
        <f t="shared" si="21"/>
        <v>1.5290468631415569E-4</v>
      </c>
      <c r="AC156" s="30">
        <f t="shared" si="21"/>
        <v>1.702055569311705E-3</v>
      </c>
      <c r="AD156" s="31">
        <f t="shared" si="21"/>
        <v>3.0456244450169243E-4</v>
      </c>
      <c r="AE156" s="32">
        <f t="shared" si="23"/>
        <v>6.6677344281539305E-2</v>
      </c>
      <c r="AF156" s="33">
        <f t="shared" si="24"/>
        <v>0.12988651687195729</v>
      </c>
      <c r="AG156" s="33">
        <f t="shared" si="25"/>
        <v>0.13872592777128231</v>
      </c>
      <c r="AH156" s="33">
        <f t="shared" si="26"/>
        <v>0.1331613098119592</v>
      </c>
      <c r="AI156" s="33">
        <f t="shared" si="27"/>
        <v>0.14126618191460549</v>
      </c>
      <c r="AJ156" s="33">
        <f t="shared" si="28"/>
        <v>0.14697637293730315</v>
      </c>
      <c r="AK156" s="33">
        <f t="shared" si="29"/>
        <v>0.1141723738507545</v>
      </c>
      <c r="AL156" s="34">
        <f t="shared" si="30"/>
        <v>0.11060614697131405</v>
      </c>
    </row>
    <row r="157" spans="1:38" x14ac:dyDescent="0.3">
      <c r="A157" s="21" t="s">
        <v>191</v>
      </c>
      <c r="B157" s="22">
        <v>2010</v>
      </c>
      <c r="C157" s="23" t="s">
        <v>193</v>
      </c>
      <c r="D157" s="24">
        <v>122</v>
      </c>
      <c r="E157" s="25">
        <v>70</v>
      </c>
      <c r="F157" s="25">
        <v>59</v>
      </c>
      <c r="G157" s="25">
        <v>39</v>
      </c>
      <c r="H157" s="25">
        <v>55</v>
      </c>
      <c r="I157" s="25">
        <v>61</v>
      </c>
      <c r="J157" s="25">
        <v>53</v>
      </c>
      <c r="K157" s="25">
        <v>786</v>
      </c>
      <c r="L157" s="26">
        <v>1245</v>
      </c>
      <c r="M157" s="27">
        <v>262336.82700000005</v>
      </c>
      <c r="N157" s="25">
        <v>531275.44499999995</v>
      </c>
      <c r="O157" s="25">
        <v>554184.03</v>
      </c>
      <c r="P157" s="25">
        <v>528357.54399999999</v>
      </c>
      <c r="Q157" s="25">
        <v>558655.72499999986</v>
      </c>
      <c r="R157" s="25">
        <v>596237.054</v>
      </c>
      <c r="S157" s="25">
        <v>477011.74699999986</v>
      </c>
      <c r="T157" s="25">
        <v>452147.359</v>
      </c>
      <c r="U157" s="28">
        <v>4032123</v>
      </c>
      <c r="V157" s="29">
        <f t="shared" si="22"/>
        <v>4.6505098576952742E-4</v>
      </c>
      <c r="W157" s="30">
        <f t="shared" si="22"/>
        <v>1.3175839512025633E-4</v>
      </c>
      <c r="X157" s="30">
        <f t="shared" si="22"/>
        <v>1.0646282968493336E-4</v>
      </c>
      <c r="Y157" s="30">
        <f t="shared" si="21"/>
        <v>7.3813652218808861E-5</v>
      </c>
      <c r="Z157" s="30">
        <f t="shared" si="21"/>
        <v>9.8450615537861019E-5</v>
      </c>
      <c r="AA157" s="30">
        <f t="shared" si="21"/>
        <v>1.0230830102015095E-4</v>
      </c>
      <c r="AB157" s="30">
        <f t="shared" si="21"/>
        <v>1.1110837486356497E-4</v>
      </c>
      <c r="AC157" s="30">
        <f t="shared" si="21"/>
        <v>1.7383713171262823E-3</v>
      </c>
      <c r="AD157" s="31">
        <f t="shared" si="21"/>
        <v>3.0877034257139479E-4</v>
      </c>
      <c r="AE157" s="32">
        <f t="shared" si="23"/>
        <v>6.5061712403118671E-2</v>
      </c>
      <c r="AF157" s="33">
        <f t="shared" si="24"/>
        <v>0.13176072381720497</v>
      </c>
      <c r="AG157" s="33">
        <f t="shared" si="25"/>
        <v>0.1374422432053784</v>
      </c>
      <c r="AH157" s="33">
        <f t="shared" si="26"/>
        <v>0.13103706012936608</v>
      </c>
      <c r="AI157" s="33">
        <f t="shared" si="27"/>
        <v>0.13855126071302881</v>
      </c>
      <c r="AJ157" s="33">
        <f t="shared" si="28"/>
        <v>0.1478717425038869</v>
      </c>
      <c r="AK157" s="33">
        <f t="shared" si="29"/>
        <v>0.11830287592913209</v>
      </c>
      <c r="AL157" s="34">
        <f t="shared" si="30"/>
        <v>0.1121363011495433</v>
      </c>
    </row>
    <row r="158" spans="1:38" x14ac:dyDescent="0.3">
      <c r="A158" s="21" t="s">
        <v>191</v>
      </c>
      <c r="B158" s="22">
        <v>2011</v>
      </c>
      <c r="C158" s="23" t="s">
        <v>194</v>
      </c>
      <c r="D158" s="24">
        <v>131</v>
      </c>
      <c r="E158" s="25">
        <v>44</v>
      </c>
      <c r="F158" s="25">
        <v>45</v>
      </c>
      <c r="G158" s="25">
        <v>46</v>
      </c>
      <c r="H158" s="25">
        <v>55</v>
      </c>
      <c r="I158" s="25">
        <v>82</v>
      </c>
      <c r="J158" s="25">
        <v>85</v>
      </c>
      <c r="K158" s="25">
        <v>760</v>
      </c>
      <c r="L158" s="26">
        <v>1248</v>
      </c>
      <c r="M158" s="27">
        <v>264708.25300000014</v>
      </c>
      <c r="N158" s="25">
        <v>535492.31299999997</v>
      </c>
      <c r="O158" s="25">
        <v>552507.21499999997</v>
      </c>
      <c r="P158" s="25">
        <v>531921.50600000005</v>
      </c>
      <c r="Q158" s="25">
        <v>553620.0009999997</v>
      </c>
      <c r="R158" s="25">
        <v>602990.12700000009</v>
      </c>
      <c r="S158" s="25">
        <v>498240.70600000001</v>
      </c>
      <c r="T158" s="25">
        <v>467993.1210000001</v>
      </c>
      <c r="U158" s="28">
        <v>4079507</v>
      </c>
      <c r="V158" s="29">
        <f t="shared" si="22"/>
        <v>4.9488445681366774E-4</v>
      </c>
      <c r="W158" s="30">
        <f t="shared" si="22"/>
        <v>8.216737931026099E-5</v>
      </c>
      <c r="X158" s="30">
        <f t="shared" si="22"/>
        <v>8.1446900200208246E-5</v>
      </c>
      <c r="Y158" s="30">
        <f t="shared" si="21"/>
        <v>8.6478924956269761E-5</v>
      </c>
      <c r="Z158" s="30">
        <f t="shared" si="21"/>
        <v>9.934612170921193E-5</v>
      </c>
      <c r="AA158" s="30">
        <f t="shared" si="21"/>
        <v>1.3598895956716051E-4</v>
      </c>
      <c r="AB158" s="30">
        <f t="shared" si="21"/>
        <v>1.7060027207010259E-4</v>
      </c>
      <c r="AC158" s="30">
        <f t="shared" si="21"/>
        <v>1.6239554939953911E-3</v>
      </c>
      <c r="AD158" s="31">
        <f t="shared" si="21"/>
        <v>3.059193181921247E-4</v>
      </c>
      <c r="AE158" s="32">
        <f t="shared" si="23"/>
        <v>6.4887314324990772E-2</v>
      </c>
      <c r="AF158" s="33">
        <f t="shared" si="24"/>
        <v>0.13126397699525946</v>
      </c>
      <c r="AG158" s="33">
        <f t="shared" si="25"/>
        <v>0.1354348000873635</v>
      </c>
      <c r="AH158" s="33">
        <f t="shared" si="26"/>
        <v>0.130388673435295</v>
      </c>
      <c r="AI158" s="33">
        <f t="shared" si="27"/>
        <v>0.13570757471429751</v>
      </c>
      <c r="AJ158" s="33">
        <f t="shared" si="28"/>
        <v>0.14780955811572333</v>
      </c>
      <c r="AK158" s="33">
        <f t="shared" si="29"/>
        <v>0.12213257778452151</v>
      </c>
      <c r="AL158" s="34">
        <f t="shared" si="30"/>
        <v>0.11471805808888184</v>
      </c>
    </row>
    <row r="159" spans="1:38" x14ac:dyDescent="0.3">
      <c r="A159" s="21" t="s">
        <v>191</v>
      </c>
      <c r="B159" s="22">
        <v>2012</v>
      </c>
      <c r="C159" s="23" t="s">
        <v>195</v>
      </c>
      <c r="D159" s="24">
        <v>126</v>
      </c>
      <c r="E159" s="25">
        <v>47</v>
      </c>
      <c r="F159" s="25">
        <v>48</v>
      </c>
      <c r="G159" s="25">
        <v>50</v>
      </c>
      <c r="H159" s="25">
        <v>57</v>
      </c>
      <c r="I159" s="25">
        <v>62</v>
      </c>
      <c r="J159" s="25">
        <v>73</v>
      </c>
      <c r="K159" s="25">
        <v>702</v>
      </c>
      <c r="L159" s="26">
        <v>1165</v>
      </c>
      <c r="M159" s="27">
        <v>271303.23900000006</v>
      </c>
      <c r="N159" s="25">
        <v>548872.55199999991</v>
      </c>
      <c r="O159" s="25">
        <v>570772.37199999997</v>
      </c>
      <c r="P159" s="25">
        <v>545066.78599999985</v>
      </c>
      <c r="Q159" s="25">
        <v>559119.86999999965</v>
      </c>
      <c r="R159" s="25">
        <v>613000.24899999984</v>
      </c>
      <c r="S159" s="25">
        <v>519002.28700000001</v>
      </c>
      <c r="T159" s="25">
        <v>488289.53499999997</v>
      </c>
      <c r="U159" s="28">
        <v>4189112</v>
      </c>
      <c r="V159" s="29">
        <f t="shared" si="22"/>
        <v>4.6442497503688105E-4</v>
      </c>
      <c r="W159" s="30">
        <f t="shared" si="22"/>
        <v>8.563007902060296E-5</v>
      </c>
      <c r="X159" s="30">
        <f t="shared" si="22"/>
        <v>8.4096572214606077E-5</v>
      </c>
      <c r="Y159" s="30">
        <f t="shared" si="21"/>
        <v>9.1731878155569752E-5</v>
      </c>
      <c r="Z159" s="30">
        <f t="shared" si="21"/>
        <v>1.0194593871256988E-4</v>
      </c>
      <c r="AA159" s="30">
        <f t="shared" si="21"/>
        <v>1.0114188387548276E-4</v>
      </c>
      <c r="AB159" s="30">
        <f t="shared" si="21"/>
        <v>1.4065448617184994E-4</v>
      </c>
      <c r="AC159" s="30">
        <f t="shared" si="21"/>
        <v>1.4376716060482437E-3</v>
      </c>
      <c r="AD159" s="31">
        <f t="shared" si="21"/>
        <v>2.7810189844530296E-4</v>
      </c>
      <c r="AE159" s="32">
        <f t="shared" si="23"/>
        <v>6.4763901991639297E-2</v>
      </c>
      <c r="AF159" s="33">
        <f t="shared" si="24"/>
        <v>0.13102360404782681</v>
      </c>
      <c r="AG159" s="33">
        <f t="shared" si="25"/>
        <v>0.13625139934191302</v>
      </c>
      <c r="AH159" s="33">
        <f t="shared" si="26"/>
        <v>0.13011511413397395</v>
      </c>
      <c r="AI159" s="33">
        <f t="shared" si="27"/>
        <v>0.13346978309484198</v>
      </c>
      <c r="AJ159" s="33">
        <f t="shared" si="28"/>
        <v>0.14633178797797716</v>
      </c>
      <c r="AK159" s="33">
        <f t="shared" si="29"/>
        <v>0.12389315134090471</v>
      </c>
      <c r="AL159" s="34">
        <f t="shared" si="30"/>
        <v>0.11656158512830403</v>
      </c>
    </row>
    <row r="160" spans="1:38" x14ac:dyDescent="0.3">
      <c r="A160" s="21" t="s">
        <v>191</v>
      </c>
      <c r="B160" s="22">
        <v>2013</v>
      </c>
      <c r="C160" s="23" t="s">
        <v>196</v>
      </c>
      <c r="D160" s="24">
        <v>130</v>
      </c>
      <c r="E160" s="25">
        <v>74</v>
      </c>
      <c r="F160" s="25">
        <v>55</v>
      </c>
      <c r="G160" s="25">
        <v>56</v>
      </c>
      <c r="H160" s="25">
        <v>51</v>
      </c>
      <c r="I160" s="25">
        <v>52</v>
      </c>
      <c r="J160" s="25">
        <v>69</v>
      </c>
      <c r="K160" s="25">
        <v>746</v>
      </c>
      <c r="L160" s="26">
        <v>1233</v>
      </c>
      <c r="M160" s="27">
        <v>261979.14200000011</v>
      </c>
      <c r="N160" s="25">
        <v>534883.65599999996</v>
      </c>
      <c r="O160" s="25">
        <v>559112.9439999999</v>
      </c>
      <c r="P160" s="25">
        <v>534074.11599999992</v>
      </c>
      <c r="Q160" s="25">
        <v>536147.36100000003</v>
      </c>
      <c r="R160" s="25">
        <v>592328.4580000001</v>
      </c>
      <c r="S160" s="25">
        <v>518684.80799999996</v>
      </c>
      <c r="T160" s="25">
        <v>486114.54299999983</v>
      </c>
      <c r="U160" s="28">
        <v>4094900</v>
      </c>
      <c r="V160" s="29">
        <f t="shared" si="22"/>
        <v>4.9622271073778822E-4</v>
      </c>
      <c r="W160" s="30">
        <f t="shared" si="22"/>
        <v>1.3834784288118163E-4</v>
      </c>
      <c r="X160" s="30">
        <f t="shared" si="22"/>
        <v>9.8370106773990211E-5</v>
      </c>
      <c r="Y160" s="30">
        <f t="shared" si="21"/>
        <v>1.0485436070075339E-4</v>
      </c>
      <c r="Z160" s="30">
        <f t="shared" si="21"/>
        <v>9.5123101799618855E-5</v>
      </c>
      <c r="AA160" s="30">
        <f t="shared" si="21"/>
        <v>8.778912999651958E-5</v>
      </c>
      <c r="AB160" s="30">
        <f t="shared" si="21"/>
        <v>1.3302876609410933E-4</v>
      </c>
      <c r="AC160" s="30">
        <f t="shared" si="21"/>
        <v>1.5346177372027323E-3</v>
      </c>
      <c r="AD160" s="31">
        <f t="shared" si="21"/>
        <v>3.0110625412097978E-4</v>
      </c>
      <c r="AE160" s="32">
        <f t="shared" si="23"/>
        <v>6.3976932770031039E-2</v>
      </c>
      <c r="AF160" s="33">
        <f t="shared" si="24"/>
        <v>0.13062190920413197</v>
      </c>
      <c r="AG160" s="33">
        <f t="shared" si="25"/>
        <v>0.13653885174241126</v>
      </c>
      <c r="AH160" s="33">
        <f t="shared" si="26"/>
        <v>0.13042421451073286</v>
      </c>
      <c r="AI160" s="33">
        <f t="shared" si="27"/>
        <v>0.13093051380986107</v>
      </c>
      <c r="AJ160" s="33">
        <f t="shared" si="28"/>
        <v>0.14465028645388167</v>
      </c>
      <c r="AK160" s="33">
        <f t="shared" si="29"/>
        <v>0.12666604996459008</v>
      </c>
      <c r="AL160" s="34">
        <f t="shared" si="30"/>
        <v>0.11871218906444597</v>
      </c>
    </row>
    <row r="161" spans="1:38" x14ac:dyDescent="0.3">
      <c r="A161" s="21" t="s">
        <v>191</v>
      </c>
      <c r="B161" s="22">
        <v>2014</v>
      </c>
      <c r="C161" s="23" t="s">
        <v>197</v>
      </c>
      <c r="D161" s="24">
        <v>103</v>
      </c>
      <c r="E161" s="25">
        <v>55</v>
      </c>
      <c r="F161" s="25">
        <v>39</v>
      </c>
      <c r="G161" s="25">
        <v>51</v>
      </c>
      <c r="H161" s="25">
        <v>55</v>
      </c>
      <c r="I161" s="25">
        <v>78</v>
      </c>
      <c r="J161" s="25">
        <v>106</v>
      </c>
      <c r="K161" s="25">
        <v>791</v>
      </c>
      <c r="L161" s="26">
        <v>1278</v>
      </c>
      <c r="M161" s="27">
        <v>256071.18600000005</v>
      </c>
      <c r="N161" s="25">
        <v>524578.196</v>
      </c>
      <c r="O161" s="25">
        <v>552555.37200000021</v>
      </c>
      <c r="P161" s="25">
        <v>523773.57400000014</v>
      </c>
      <c r="Q161" s="25">
        <v>521880.64899999998</v>
      </c>
      <c r="R161" s="25">
        <v>573293.46399999992</v>
      </c>
      <c r="S161" s="25">
        <v>517330.08000000007</v>
      </c>
      <c r="T161" s="25">
        <v>489993.59299999999</v>
      </c>
      <c r="U161" s="28">
        <v>4030950</v>
      </c>
      <c r="V161" s="29">
        <f t="shared" si="22"/>
        <v>4.0223190124952202E-4</v>
      </c>
      <c r="W161" s="30">
        <f t="shared" si="22"/>
        <v>1.048461419467766E-4</v>
      </c>
      <c r="X161" s="30">
        <f t="shared" si="22"/>
        <v>7.0581161592615896E-5</v>
      </c>
      <c r="Y161" s="30">
        <f t="shared" si="21"/>
        <v>9.7370319030260934E-5</v>
      </c>
      <c r="Z161" s="30">
        <f t="shared" si="21"/>
        <v>1.0538808079086297E-4</v>
      </c>
      <c r="AA161" s="30">
        <f t="shared" si="21"/>
        <v>1.360559728969804E-4</v>
      </c>
      <c r="AB161" s="30">
        <f t="shared" si="21"/>
        <v>2.0489819575154026E-4</v>
      </c>
      <c r="AC161" s="30">
        <f t="shared" si="21"/>
        <v>1.61430682217104E-3</v>
      </c>
      <c r="AD161" s="31">
        <f t="shared" si="21"/>
        <v>3.1704684999813939E-4</v>
      </c>
      <c r="AE161" s="32">
        <f t="shared" si="23"/>
        <v>6.3526262047408188E-2</v>
      </c>
      <c r="AF161" s="33">
        <f t="shared" si="24"/>
        <v>0.1301376092484402</v>
      </c>
      <c r="AG161" s="33">
        <f t="shared" si="25"/>
        <v>0.13707820042421767</v>
      </c>
      <c r="AH161" s="33">
        <f t="shared" si="26"/>
        <v>0.12993799823862864</v>
      </c>
      <c r="AI161" s="33">
        <f t="shared" si="27"/>
        <v>0.12946840050112257</v>
      </c>
      <c r="AJ161" s="33">
        <f t="shared" si="28"/>
        <v>0.14222291618601071</v>
      </c>
      <c r="AK161" s="33">
        <f t="shared" si="29"/>
        <v>0.12833949317158488</v>
      </c>
      <c r="AL161" s="34">
        <f t="shared" si="30"/>
        <v>0.12155784442873267</v>
      </c>
    </row>
    <row r="162" spans="1:38" x14ac:dyDescent="0.3">
      <c r="A162" s="21" t="s">
        <v>191</v>
      </c>
      <c r="B162" s="22">
        <v>2015</v>
      </c>
      <c r="C162" s="23" t="s">
        <v>198</v>
      </c>
      <c r="D162" s="24">
        <v>112</v>
      </c>
      <c r="E162" s="25">
        <v>60</v>
      </c>
      <c r="F162" s="25">
        <v>54</v>
      </c>
      <c r="G162" s="25">
        <v>54</v>
      </c>
      <c r="H162" s="25">
        <v>56</v>
      </c>
      <c r="I162" s="25">
        <v>42</v>
      </c>
      <c r="J162" s="25">
        <v>86</v>
      </c>
      <c r="K162" s="25">
        <v>787</v>
      </c>
      <c r="L162" s="26">
        <v>1251</v>
      </c>
      <c r="M162" s="27">
        <v>260585.73</v>
      </c>
      <c r="N162" s="25">
        <v>536608.571</v>
      </c>
      <c r="O162" s="25">
        <v>567711.64600000018</v>
      </c>
      <c r="P162" s="25">
        <v>532029.7159999999</v>
      </c>
      <c r="Q162" s="25">
        <v>529164.3870000001</v>
      </c>
      <c r="R162" s="25">
        <v>580998.54500000004</v>
      </c>
      <c r="S162" s="25">
        <v>537287.56800000009</v>
      </c>
      <c r="T162" s="25">
        <v>522938.76399999991</v>
      </c>
      <c r="U162" s="28">
        <v>4141008</v>
      </c>
      <c r="V162" s="29">
        <f t="shared" si="22"/>
        <v>4.2980097183372242E-4</v>
      </c>
      <c r="W162" s="30">
        <f t="shared" si="22"/>
        <v>1.1181334634328829E-4</v>
      </c>
      <c r="X162" s="30">
        <f t="shared" si="22"/>
        <v>9.5118711022531996E-5</v>
      </c>
      <c r="Y162" s="30">
        <f t="shared" si="21"/>
        <v>1.0149809000518311E-4</v>
      </c>
      <c r="Z162" s="30">
        <f t="shared" si="21"/>
        <v>1.0582722756057276E-4</v>
      </c>
      <c r="AA162" s="30">
        <f t="shared" si="21"/>
        <v>7.228933766090584E-5</v>
      </c>
      <c r="AB162" s="30">
        <f t="shared" si="21"/>
        <v>1.600632605740842E-4</v>
      </c>
      <c r="AC162" s="30">
        <f t="shared" si="21"/>
        <v>1.5049563241022234E-3</v>
      </c>
      <c r="AD162" s="31">
        <f t="shared" si="21"/>
        <v>3.0210035817366209E-4</v>
      </c>
      <c r="AE162" s="32">
        <f t="shared" si="23"/>
        <v>6.292809142121919E-2</v>
      </c>
      <c r="AF162" s="33">
        <f t="shared" si="24"/>
        <v>0.12958404596175618</v>
      </c>
      <c r="AG162" s="33">
        <f t="shared" si="25"/>
        <v>0.13709503724696986</v>
      </c>
      <c r="AH162" s="33">
        <f t="shared" si="26"/>
        <v>0.12847831156085665</v>
      </c>
      <c r="AI162" s="33">
        <f t="shared" si="27"/>
        <v>0.12778637157909381</v>
      </c>
      <c r="AJ162" s="33">
        <f t="shared" si="28"/>
        <v>0.140303651912771</v>
      </c>
      <c r="AK162" s="33">
        <f t="shared" si="29"/>
        <v>0.12974801497606381</v>
      </c>
      <c r="AL162" s="34">
        <f t="shared" si="30"/>
        <v>0.12628296395466995</v>
      </c>
    </row>
    <row r="163" spans="1:38" x14ac:dyDescent="0.3">
      <c r="A163" s="21" t="s">
        <v>191</v>
      </c>
      <c r="B163" s="22">
        <v>2016</v>
      </c>
      <c r="C163" s="23" t="s">
        <v>199</v>
      </c>
      <c r="D163" s="24">
        <v>102</v>
      </c>
      <c r="E163" s="25">
        <v>43</v>
      </c>
      <c r="F163" s="25">
        <v>37</v>
      </c>
      <c r="G163" s="25">
        <v>44</v>
      </c>
      <c r="H163" s="25">
        <v>69</v>
      </c>
      <c r="I163" s="25">
        <v>74</v>
      </c>
      <c r="J163" s="25">
        <v>88</v>
      </c>
      <c r="K163" s="25">
        <v>695</v>
      </c>
      <c r="L163" s="26">
        <v>1152</v>
      </c>
      <c r="M163" s="27">
        <v>252546.34199999995</v>
      </c>
      <c r="N163" s="25">
        <v>521303.64599999983</v>
      </c>
      <c r="O163" s="25">
        <v>550919.04299999995</v>
      </c>
      <c r="P163" s="25">
        <v>524039.853</v>
      </c>
      <c r="Q163" s="25">
        <v>514661.69599999988</v>
      </c>
      <c r="R163" s="25">
        <v>560071.35499999998</v>
      </c>
      <c r="S163" s="25">
        <v>530071.41500000015</v>
      </c>
      <c r="T163" s="25">
        <v>528740.19499999983</v>
      </c>
      <c r="U163" s="28">
        <v>4055532</v>
      </c>
      <c r="V163" s="29">
        <f t="shared" si="22"/>
        <v>4.038862697128277E-4</v>
      </c>
      <c r="W163" s="30">
        <f t="shared" si="22"/>
        <v>8.2485515553060252E-5</v>
      </c>
      <c r="X163" s="30">
        <f t="shared" si="22"/>
        <v>6.7160502927106117E-5</v>
      </c>
      <c r="Y163" s="30">
        <f t="shared" si="21"/>
        <v>8.3963079807977889E-5</v>
      </c>
      <c r="Z163" s="30">
        <f t="shared" si="21"/>
        <v>1.3406865235216577E-4</v>
      </c>
      <c r="AA163" s="30">
        <f t="shared" si="21"/>
        <v>1.3212602169236098E-4</v>
      </c>
      <c r="AB163" s="30">
        <f t="shared" si="21"/>
        <v>1.660153660615711E-4</v>
      </c>
      <c r="AC163" s="30">
        <f t="shared" si="21"/>
        <v>1.3144451785058638E-3</v>
      </c>
      <c r="AD163" s="31">
        <f t="shared" si="21"/>
        <v>2.8405644438263587E-4</v>
      </c>
      <c r="AE163" s="32">
        <f t="shared" si="23"/>
        <v>6.2272062456910693E-2</v>
      </c>
      <c r="AF163" s="33">
        <f t="shared" si="24"/>
        <v>0.12854137163755577</v>
      </c>
      <c r="AG163" s="33">
        <f t="shared" si="25"/>
        <v>0.13584384070943095</v>
      </c>
      <c r="AH163" s="33">
        <f t="shared" si="26"/>
        <v>0.12921605673435693</v>
      </c>
      <c r="AI163" s="33">
        <f t="shared" si="27"/>
        <v>0.12690362102925087</v>
      </c>
      <c r="AJ163" s="33">
        <f t="shared" si="28"/>
        <v>0.13810058828286892</v>
      </c>
      <c r="AK163" s="33">
        <f t="shared" si="29"/>
        <v>0.13070329983834431</v>
      </c>
      <c r="AL163" s="34">
        <f t="shared" si="30"/>
        <v>0.13037505190441101</v>
      </c>
    </row>
    <row r="164" spans="1:38" x14ac:dyDescent="0.3">
      <c r="A164" s="21" t="s">
        <v>191</v>
      </c>
      <c r="B164" s="22">
        <v>2017</v>
      </c>
      <c r="C164" s="23" t="s">
        <v>200</v>
      </c>
      <c r="D164" s="24">
        <v>111</v>
      </c>
      <c r="E164" s="25">
        <v>69</v>
      </c>
      <c r="F164" s="25">
        <v>58</v>
      </c>
      <c r="G164" s="25">
        <v>50</v>
      </c>
      <c r="H164" s="25">
        <v>60</v>
      </c>
      <c r="I164" s="25">
        <v>50</v>
      </c>
      <c r="J164" s="25">
        <v>71</v>
      </c>
      <c r="K164" s="25">
        <v>746</v>
      </c>
      <c r="L164" s="26">
        <v>1215</v>
      </c>
      <c r="M164" s="27">
        <v>241145</v>
      </c>
      <c r="N164" s="25">
        <v>496914</v>
      </c>
      <c r="O164" s="25">
        <v>528383</v>
      </c>
      <c r="P164" s="25">
        <v>506743</v>
      </c>
      <c r="Q164" s="25">
        <v>488329</v>
      </c>
      <c r="R164" s="25">
        <v>525744</v>
      </c>
      <c r="S164" s="25">
        <v>510574</v>
      </c>
      <c r="T164" s="25">
        <v>518601</v>
      </c>
      <c r="U164" s="28">
        <v>3887172</v>
      </c>
      <c r="V164" s="29">
        <f t="shared" si="22"/>
        <v>4.6030396649318877E-4</v>
      </c>
      <c r="W164" s="30">
        <f t="shared" si="22"/>
        <v>1.3885702556176724E-4</v>
      </c>
      <c r="X164" s="30">
        <f t="shared" si="22"/>
        <v>1.0976886084525808E-4</v>
      </c>
      <c r="Y164" s="30">
        <f t="shared" si="21"/>
        <v>9.866934521049131E-5</v>
      </c>
      <c r="Z164" s="30">
        <f t="shared" si="21"/>
        <v>1.2286798449406036E-4</v>
      </c>
      <c r="AA164" s="30">
        <f t="shared" si="21"/>
        <v>9.5103320247116464E-5</v>
      </c>
      <c r="AB164" s="30">
        <f t="shared" si="21"/>
        <v>1.3905917653464533E-4</v>
      </c>
      <c r="AC164" s="30">
        <f t="shared" si="21"/>
        <v>1.4384854637765835E-3</v>
      </c>
      <c r="AD164" s="31">
        <f t="shared" si="21"/>
        <v>3.1256656510182722E-4</v>
      </c>
      <c r="AE164" s="32">
        <f t="shared" si="23"/>
        <v>6.2036102338666771E-2</v>
      </c>
      <c r="AF164" s="33">
        <f t="shared" si="24"/>
        <v>0.1278343227415715</v>
      </c>
      <c r="AG164" s="33">
        <f t="shared" si="25"/>
        <v>0.13592992540592491</v>
      </c>
      <c r="AH164" s="33">
        <f t="shared" si="26"/>
        <v>0.13036289621349403</v>
      </c>
      <c r="AI164" s="33">
        <f t="shared" si="27"/>
        <v>0.1256257762712841</v>
      </c>
      <c r="AJ164" s="33">
        <f t="shared" si="28"/>
        <v>0.1352510256813951</v>
      </c>
      <c r="AK164" s="33">
        <f t="shared" si="29"/>
        <v>0.13134844560518547</v>
      </c>
      <c r="AL164" s="34">
        <f t="shared" si="30"/>
        <v>0.133413442986315</v>
      </c>
    </row>
    <row r="165" spans="1:38" x14ac:dyDescent="0.3">
      <c r="A165" s="21" t="s">
        <v>201</v>
      </c>
      <c r="B165" s="22">
        <v>2009</v>
      </c>
      <c r="C165" s="23" t="s">
        <v>202</v>
      </c>
      <c r="D165" s="24">
        <v>117</v>
      </c>
      <c r="E165" s="25">
        <v>59</v>
      </c>
      <c r="F165" s="25">
        <v>42</v>
      </c>
      <c r="G165" s="25">
        <v>48</v>
      </c>
      <c r="H165" s="25">
        <v>46</v>
      </c>
      <c r="I165" s="25">
        <v>74</v>
      </c>
      <c r="J165" s="25">
        <v>54</v>
      </c>
      <c r="K165" s="25">
        <v>686</v>
      </c>
      <c r="L165" s="26">
        <v>1126</v>
      </c>
      <c r="M165" s="27">
        <v>310127.76799999992</v>
      </c>
      <c r="N165" s="25">
        <v>609297.69200000004</v>
      </c>
      <c r="O165" s="25">
        <v>677687.76300000004</v>
      </c>
      <c r="P165" s="25">
        <v>583926.93599999999</v>
      </c>
      <c r="Q165" s="25">
        <v>587606.02099999995</v>
      </c>
      <c r="R165" s="25">
        <v>634345.13200000022</v>
      </c>
      <c r="S165" s="25">
        <v>474919.62599999999</v>
      </c>
      <c r="T165" s="25">
        <v>456587.69500000007</v>
      </c>
      <c r="U165" s="28">
        <v>4411546</v>
      </c>
      <c r="V165" s="29">
        <f t="shared" si="22"/>
        <v>3.7726386371181065E-4</v>
      </c>
      <c r="W165" s="30">
        <f t="shared" si="22"/>
        <v>9.6832797456255582E-5</v>
      </c>
      <c r="X165" s="30">
        <f t="shared" si="22"/>
        <v>6.197544399219143E-5</v>
      </c>
      <c r="Y165" s="30">
        <f t="shared" si="21"/>
        <v>8.2202065088499366E-5</v>
      </c>
      <c r="Z165" s="30">
        <f t="shared" si="21"/>
        <v>7.8283745155838016E-5</v>
      </c>
      <c r="AA165" s="30">
        <f t="shared" si="21"/>
        <v>1.1665573875642191E-4</v>
      </c>
      <c r="AB165" s="30">
        <f t="shared" si="21"/>
        <v>1.1370345010757673E-4</v>
      </c>
      <c r="AC165" s="30">
        <f t="shared" si="21"/>
        <v>1.5024496006183431E-3</v>
      </c>
      <c r="AD165" s="31">
        <f t="shared" si="21"/>
        <v>2.5523931973054346E-4</v>
      </c>
      <c r="AE165" s="32">
        <f t="shared" si="23"/>
        <v>7.0299112374664102E-2</v>
      </c>
      <c r="AF165" s="33">
        <f t="shared" si="24"/>
        <v>0.13811432364073728</v>
      </c>
      <c r="AG165" s="33">
        <f t="shared" si="25"/>
        <v>0.15361684157889322</v>
      </c>
      <c r="AH165" s="33">
        <f t="shared" si="26"/>
        <v>0.13236333385167015</v>
      </c>
      <c r="AI165" s="33">
        <f t="shared" si="27"/>
        <v>0.13319730112754122</v>
      </c>
      <c r="AJ165" s="33">
        <f t="shared" si="28"/>
        <v>0.14379202483664461</v>
      </c>
      <c r="AK165" s="33">
        <f t="shared" si="29"/>
        <v>0.10765378531698411</v>
      </c>
      <c r="AL165" s="34">
        <f t="shared" si="30"/>
        <v>0.10349834162445548</v>
      </c>
    </row>
    <row r="166" spans="1:38" x14ac:dyDescent="0.3">
      <c r="A166" s="21" t="s">
        <v>201</v>
      </c>
      <c r="B166" s="22">
        <v>2010</v>
      </c>
      <c r="C166" s="23" t="s">
        <v>203</v>
      </c>
      <c r="D166" s="24">
        <v>104</v>
      </c>
      <c r="E166" s="25">
        <v>51</v>
      </c>
      <c r="F166" s="25">
        <v>47</v>
      </c>
      <c r="G166" s="25">
        <v>47</v>
      </c>
      <c r="H166" s="25">
        <v>63</v>
      </c>
      <c r="I166" s="25">
        <v>51</v>
      </c>
      <c r="J166" s="25">
        <v>64</v>
      </c>
      <c r="K166" s="25">
        <v>723</v>
      </c>
      <c r="L166" s="26">
        <v>1150</v>
      </c>
      <c r="M166" s="27">
        <v>304474.06900000008</v>
      </c>
      <c r="N166" s="25">
        <v>605896.23699999996</v>
      </c>
      <c r="O166" s="25">
        <v>660327.40799999994</v>
      </c>
      <c r="P166" s="25">
        <v>589475.0780000001</v>
      </c>
      <c r="Q166" s="25">
        <v>581716.83199999994</v>
      </c>
      <c r="R166" s="25">
        <v>645942.53800000018</v>
      </c>
      <c r="S166" s="25">
        <v>499677.80400000012</v>
      </c>
      <c r="T166" s="25">
        <v>459064.14600000001</v>
      </c>
      <c r="U166" s="28">
        <v>4421938</v>
      </c>
      <c r="V166" s="29">
        <f t="shared" si="22"/>
        <v>3.4157260203331133E-4</v>
      </c>
      <c r="W166" s="30">
        <f t="shared" si="22"/>
        <v>8.4172828424415526E-5</v>
      </c>
      <c r="X166" s="30">
        <f t="shared" si="22"/>
        <v>7.1176812336706769E-5</v>
      </c>
      <c r="Y166" s="30">
        <f t="shared" si="21"/>
        <v>7.9731954333784387E-5</v>
      </c>
      <c r="Z166" s="30">
        <f t="shared" si="21"/>
        <v>1.0830011533859142E-4</v>
      </c>
      <c r="AA166" s="30">
        <f t="shared" si="21"/>
        <v>7.8954391450838287E-5</v>
      </c>
      <c r="AB166" s="30">
        <f t="shared" si="21"/>
        <v>1.280825353611264E-4</v>
      </c>
      <c r="AC166" s="30">
        <f t="shared" si="21"/>
        <v>1.574943297793507E-3</v>
      </c>
      <c r="AD166" s="31">
        <f t="shared" si="21"/>
        <v>2.6006696611304816E-4</v>
      </c>
      <c r="AE166" s="32">
        <f t="shared" si="23"/>
        <v>6.8855345552108621E-2</v>
      </c>
      <c r="AF166" s="33">
        <f t="shared" si="24"/>
        <v>0.13702051837904555</v>
      </c>
      <c r="AG166" s="33">
        <f t="shared" si="25"/>
        <v>0.14932986577378515</v>
      </c>
      <c r="AH166" s="33">
        <f t="shared" si="26"/>
        <v>0.1333069522910543</v>
      </c>
      <c r="AI166" s="33">
        <f t="shared" si="27"/>
        <v>0.13155246229142062</v>
      </c>
      <c r="AJ166" s="33">
        <f t="shared" si="28"/>
        <v>0.14607679664436729</v>
      </c>
      <c r="AK166" s="33">
        <f t="shared" si="29"/>
        <v>0.1129997308872264</v>
      </c>
      <c r="AL166" s="34">
        <f t="shared" si="30"/>
        <v>0.10381514756651948</v>
      </c>
    </row>
    <row r="167" spans="1:38" x14ac:dyDescent="0.3">
      <c r="A167" s="21" t="s">
        <v>201</v>
      </c>
      <c r="B167" s="22">
        <v>2011</v>
      </c>
      <c r="C167" s="23" t="s">
        <v>204</v>
      </c>
      <c r="D167" s="24">
        <v>90</v>
      </c>
      <c r="E167" s="25">
        <v>74</v>
      </c>
      <c r="F167" s="25">
        <v>56</v>
      </c>
      <c r="G167" s="25">
        <v>47</v>
      </c>
      <c r="H167" s="25">
        <v>72</v>
      </c>
      <c r="I167" s="25">
        <v>67</v>
      </c>
      <c r="J167" s="25">
        <v>83</v>
      </c>
      <c r="K167" s="25">
        <v>665</v>
      </c>
      <c r="L167" s="26">
        <v>1154</v>
      </c>
      <c r="M167" s="27">
        <v>309364.402</v>
      </c>
      <c r="N167" s="25">
        <v>607345.45700000017</v>
      </c>
      <c r="O167" s="25">
        <v>662599.36600000004</v>
      </c>
      <c r="P167" s="25">
        <v>604772.47799999989</v>
      </c>
      <c r="Q167" s="25">
        <v>570272.44800000009</v>
      </c>
      <c r="R167" s="25">
        <v>647143.67300000007</v>
      </c>
      <c r="S167" s="25">
        <v>517625.33299999987</v>
      </c>
      <c r="T167" s="25">
        <v>470168.28399999999</v>
      </c>
      <c r="U167" s="28">
        <v>4465332</v>
      </c>
      <c r="V167" s="29">
        <f t="shared" si="22"/>
        <v>2.9091905667931375E-4</v>
      </c>
      <c r="W167" s="30">
        <f t="shared" si="22"/>
        <v>1.2184169511290176E-4</v>
      </c>
      <c r="X167" s="30">
        <f t="shared" si="22"/>
        <v>8.4515625691075584E-5</v>
      </c>
      <c r="Y167" s="30">
        <f t="shared" si="21"/>
        <v>7.7715176714771082E-5</v>
      </c>
      <c r="Z167" s="30">
        <f t="shared" si="21"/>
        <v>1.2625544203040295E-4</v>
      </c>
      <c r="AA167" s="30">
        <f t="shared" si="21"/>
        <v>1.0353187830672029E-4</v>
      </c>
      <c r="AB167" s="30">
        <f t="shared" si="21"/>
        <v>1.6034763893597924E-4</v>
      </c>
      <c r="AC167" s="30">
        <f t="shared" si="21"/>
        <v>1.4143871941817326E-3</v>
      </c>
      <c r="AD167" s="31">
        <f t="shared" si="21"/>
        <v>2.5843543100490625E-4</v>
      </c>
      <c r="AE167" s="32">
        <f t="shared" si="23"/>
        <v>6.9281388707491398E-2</v>
      </c>
      <c r="AF167" s="33">
        <f t="shared" si="24"/>
        <v>0.13601350515482391</v>
      </c>
      <c r="AG167" s="33">
        <f t="shared" si="25"/>
        <v>0.14838748070692168</v>
      </c>
      <c r="AH167" s="33">
        <f t="shared" si="26"/>
        <v>0.13543729290453652</v>
      </c>
      <c r="AI167" s="33">
        <f t="shared" si="27"/>
        <v>0.12771109695762825</v>
      </c>
      <c r="AJ167" s="33">
        <f t="shared" si="28"/>
        <v>0.14492621668444811</v>
      </c>
      <c r="AK167" s="33">
        <f t="shared" si="29"/>
        <v>0.1159209064409992</v>
      </c>
      <c r="AL167" s="34">
        <f t="shared" si="30"/>
        <v>0.10529301830188662</v>
      </c>
    </row>
    <row r="168" spans="1:38" x14ac:dyDescent="0.3">
      <c r="A168" s="21" t="s">
        <v>201</v>
      </c>
      <c r="B168" s="22">
        <v>2012</v>
      </c>
      <c r="C168" s="23" t="s">
        <v>205</v>
      </c>
      <c r="D168" s="24">
        <v>115</v>
      </c>
      <c r="E168" s="25">
        <v>47</v>
      </c>
      <c r="F168" s="25">
        <v>59</v>
      </c>
      <c r="G168" s="25">
        <v>60</v>
      </c>
      <c r="H168" s="25">
        <v>50</v>
      </c>
      <c r="I168" s="25">
        <v>60</v>
      </c>
      <c r="J168" s="25">
        <v>49</v>
      </c>
      <c r="K168" s="25">
        <v>617</v>
      </c>
      <c r="L168" s="26">
        <v>1057</v>
      </c>
      <c r="M168" s="27">
        <v>301761.88900000002</v>
      </c>
      <c r="N168" s="25">
        <v>596066.86300000013</v>
      </c>
      <c r="O168" s="25">
        <v>643007.30700000003</v>
      </c>
      <c r="P168" s="25">
        <v>600972.01</v>
      </c>
      <c r="Q168" s="25">
        <v>555047.0129999998</v>
      </c>
      <c r="R168" s="25">
        <v>628700.16400000011</v>
      </c>
      <c r="S168" s="25">
        <v>519920.60200000001</v>
      </c>
      <c r="T168" s="25">
        <v>466754.52000000008</v>
      </c>
      <c r="U168" s="28">
        <v>4385910</v>
      </c>
      <c r="V168" s="29">
        <f t="shared" si="22"/>
        <v>3.8109517534203925E-4</v>
      </c>
      <c r="W168" s="30">
        <f t="shared" si="22"/>
        <v>7.8850214493470327E-5</v>
      </c>
      <c r="X168" s="30">
        <f t="shared" si="22"/>
        <v>9.1756344535599493E-5</v>
      </c>
      <c r="Y168" s="30">
        <f t="shared" si="21"/>
        <v>9.9838260354255098E-5</v>
      </c>
      <c r="Z168" s="30">
        <f t="shared" si="21"/>
        <v>9.0082459375382713E-5</v>
      </c>
      <c r="AA168" s="30">
        <f t="shared" si="21"/>
        <v>9.5434999759281107E-5</v>
      </c>
      <c r="AB168" s="30">
        <f t="shared" si="21"/>
        <v>9.4245159379162283E-5</v>
      </c>
      <c r="AC168" s="30">
        <f t="shared" si="21"/>
        <v>1.3218940011550395E-3</v>
      </c>
      <c r="AD168" s="31">
        <f t="shared" si="21"/>
        <v>2.4099901730769669E-4</v>
      </c>
      <c r="AE168" s="32">
        <f t="shared" si="23"/>
        <v>6.88025721002027E-2</v>
      </c>
      <c r="AF168" s="33">
        <f t="shared" si="24"/>
        <v>0.13590494629392763</v>
      </c>
      <c r="AG168" s="33">
        <f t="shared" si="25"/>
        <v>0.14660750152191906</v>
      </c>
      <c r="AH168" s="33">
        <f t="shared" si="26"/>
        <v>0.13702333381213933</v>
      </c>
      <c r="AI168" s="33">
        <f t="shared" si="27"/>
        <v>0.12655230339883849</v>
      </c>
      <c r="AJ168" s="33">
        <f t="shared" si="28"/>
        <v>0.14334543207680964</v>
      </c>
      <c r="AK168" s="33">
        <f t="shared" si="29"/>
        <v>0.11854338141913537</v>
      </c>
      <c r="AL168" s="34">
        <f t="shared" si="30"/>
        <v>0.10642136295546421</v>
      </c>
    </row>
    <row r="169" spans="1:38" x14ac:dyDescent="0.3">
      <c r="A169" s="21" t="s">
        <v>201</v>
      </c>
      <c r="B169" s="22">
        <v>2013</v>
      </c>
      <c r="C169" s="23" t="s">
        <v>206</v>
      </c>
      <c r="D169" s="24">
        <v>126</v>
      </c>
      <c r="E169" s="25">
        <v>62</v>
      </c>
      <c r="F169" s="25">
        <v>66</v>
      </c>
      <c r="G169" s="25">
        <v>67</v>
      </c>
      <c r="H169" s="25">
        <v>60</v>
      </c>
      <c r="I169" s="25">
        <v>49</v>
      </c>
      <c r="J169" s="25">
        <v>110</v>
      </c>
      <c r="K169" s="25">
        <v>664</v>
      </c>
      <c r="L169" s="26">
        <v>1204</v>
      </c>
      <c r="M169" s="27">
        <v>295377.44399999996</v>
      </c>
      <c r="N169" s="25">
        <v>583024.29799999995</v>
      </c>
      <c r="O169" s="25">
        <v>627881.15699999989</v>
      </c>
      <c r="P169" s="25">
        <v>607769.04500000016</v>
      </c>
      <c r="Q169" s="25">
        <v>535743.19200000004</v>
      </c>
      <c r="R169" s="25">
        <v>606586.16100000008</v>
      </c>
      <c r="S169" s="25">
        <v>524171.10100000008</v>
      </c>
      <c r="T169" s="25">
        <v>472775.03699999995</v>
      </c>
      <c r="U169" s="28">
        <v>4326373</v>
      </c>
      <c r="V169" s="29">
        <f t="shared" si="22"/>
        <v>4.2657285638912911E-4</v>
      </c>
      <c r="W169" s="30">
        <f t="shared" si="22"/>
        <v>1.0634205163092534E-4</v>
      </c>
      <c r="X169" s="30">
        <f t="shared" si="22"/>
        <v>1.0511543349277482E-4</v>
      </c>
      <c r="Y169" s="30">
        <f t="shared" si="21"/>
        <v>1.1023924392200656E-4</v>
      </c>
      <c r="Z169" s="30">
        <f t="shared" si="21"/>
        <v>1.1199395698527139E-4</v>
      </c>
      <c r="AA169" s="30">
        <f t="shared" si="21"/>
        <v>8.0779950401802837E-5</v>
      </c>
      <c r="AB169" s="30">
        <f t="shared" si="21"/>
        <v>2.0985514041148938E-4</v>
      </c>
      <c r="AC169" s="30">
        <f t="shared" si="21"/>
        <v>1.4044734768853713E-3</v>
      </c>
      <c r="AD169" s="31">
        <f t="shared" si="21"/>
        <v>2.78293156877597E-4</v>
      </c>
      <c r="AE169" s="32">
        <f t="shared" si="23"/>
        <v>6.827368883820234E-2</v>
      </c>
      <c r="AF169" s="33">
        <f t="shared" si="24"/>
        <v>0.13476052527139937</v>
      </c>
      <c r="AG169" s="33">
        <f t="shared" si="25"/>
        <v>0.14512876189824592</v>
      </c>
      <c r="AH169" s="33">
        <f t="shared" si="26"/>
        <v>0.14048003836007672</v>
      </c>
      <c r="AI169" s="33">
        <f t="shared" si="27"/>
        <v>0.12383194699116327</v>
      </c>
      <c r="AJ169" s="33">
        <f t="shared" si="28"/>
        <v>0.14020662596590724</v>
      </c>
      <c r="AK169" s="33">
        <f t="shared" si="29"/>
        <v>0.1211571681406111</v>
      </c>
      <c r="AL169" s="34">
        <f t="shared" si="30"/>
        <v>0.10927745642828299</v>
      </c>
    </row>
    <row r="170" spans="1:38" x14ac:dyDescent="0.3">
      <c r="A170" s="21" t="s">
        <v>201</v>
      </c>
      <c r="B170" s="22">
        <v>2014</v>
      </c>
      <c r="C170" s="23" t="s">
        <v>207</v>
      </c>
      <c r="D170" s="24">
        <v>112</v>
      </c>
      <c r="E170" s="25">
        <v>63</v>
      </c>
      <c r="F170" s="25">
        <v>72</v>
      </c>
      <c r="G170" s="25">
        <v>48</v>
      </c>
      <c r="H170" s="25">
        <v>58</v>
      </c>
      <c r="I170" s="25">
        <v>68</v>
      </c>
      <c r="J170" s="25">
        <v>115</v>
      </c>
      <c r="K170" s="25">
        <v>598</v>
      </c>
      <c r="L170" s="26">
        <v>1134</v>
      </c>
      <c r="M170" s="27">
        <v>299934.027</v>
      </c>
      <c r="N170" s="25">
        <v>598680.31499999983</v>
      </c>
      <c r="O170" s="25">
        <v>638683.66799999995</v>
      </c>
      <c r="P170" s="25">
        <v>627621.14899999998</v>
      </c>
      <c r="Q170" s="25">
        <v>549493.41300000018</v>
      </c>
      <c r="R170" s="25">
        <v>614684.96799999988</v>
      </c>
      <c r="S170" s="25">
        <v>552820.60599999991</v>
      </c>
      <c r="T170" s="25">
        <v>504252.28299999982</v>
      </c>
      <c r="U170" s="28">
        <v>4461998</v>
      </c>
      <c r="V170" s="29">
        <f t="shared" si="22"/>
        <v>3.7341545112519025E-4</v>
      </c>
      <c r="W170" s="30">
        <f t="shared" si="22"/>
        <v>1.052314539521815E-4</v>
      </c>
      <c r="X170" s="30">
        <f t="shared" si="22"/>
        <v>1.1273186337371634E-4</v>
      </c>
      <c r="Y170" s="30">
        <f t="shared" si="21"/>
        <v>7.6479258349530229E-5</v>
      </c>
      <c r="Z170" s="30">
        <f t="shared" si="21"/>
        <v>1.0555176573153931E-4</v>
      </c>
      <c r="AA170" s="30">
        <f t="shared" si="21"/>
        <v>1.10625773428707E-4</v>
      </c>
      <c r="AB170" s="30">
        <f t="shared" si="21"/>
        <v>2.0802408367534696E-4</v>
      </c>
      <c r="AC170" s="30">
        <f t="shared" si="21"/>
        <v>1.1859143134509125E-3</v>
      </c>
      <c r="AD170" s="31">
        <f t="shared" si="21"/>
        <v>2.5414623673072017E-4</v>
      </c>
      <c r="AE170" s="32">
        <f t="shared" si="23"/>
        <v>6.7219668632751514E-2</v>
      </c>
      <c r="AF170" s="33">
        <f t="shared" si="24"/>
        <v>0.1341731473209983</v>
      </c>
      <c r="AG170" s="33">
        <f t="shared" si="25"/>
        <v>0.14313849266628983</v>
      </c>
      <c r="AH170" s="33">
        <f t="shared" si="26"/>
        <v>0.1406592179109</v>
      </c>
      <c r="AI170" s="33">
        <f t="shared" si="27"/>
        <v>0.12314963229477023</v>
      </c>
      <c r="AJ170" s="33">
        <f t="shared" si="28"/>
        <v>0.1377600276826659</v>
      </c>
      <c r="AK170" s="33">
        <f t="shared" si="29"/>
        <v>0.12389530564558746</v>
      </c>
      <c r="AL170" s="34">
        <f t="shared" si="30"/>
        <v>0.11301042335742863</v>
      </c>
    </row>
    <row r="171" spans="1:38" x14ac:dyDescent="0.3">
      <c r="A171" s="21" t="s">
        <v>201</v>
      </c>
      <c r="B171" s="22">
        <v>2015</v>
      </c>
      <c r="C171" s="23" t="s">
        <v>208</v>
      </c>
      <c r="D171" s="24">
        <v>124</v>
      </c>
      <c r="E171" s="25">
        <v>49</v>
      </c>
      <c r="F171" s="25">
        <v>48</v>
      </c>
      <c r="G171" s="25">
        <v>51</v>
      </c>
      <c r="H171" s="25">
        <v>52</v>
      </c>
      <c r="I171" s="25">
        <v>61</v>
      </c>
      <c r="J171" s="25">
        <v>62</v>
      </c>
      <c r="K171" s="25">
        <v>592</v>
      </c>
      <c r="L171" s="26">
        <v>1039</v>
      </c>
      <c r="M171" s="27">
        <v>294835.37799999985</v>
      </c>
      <c r="N171" s="25">
        <v>586222.97499999998</v>
      </c>
      <c r="O171" s="25">
        <v>622526.51300000004</v>
      </c>
      <c r="P171" s="25">
        <v>622833.57899999991</v>
      </c>
      <c r="Q171" s="25">
        <v>534445.01500000001</v>
      </c>
      <c r="R171" s="25">
        <v>589982.9319999998</v>
      </c>
      <c r="S171" s="25">
        <v>551853.21400000004</v>
      </c>
      <c r="T171" s="25">
        <v>508681.1069999999</v>
      </c>
      <c r="U171" s="28">
        <v>4389027</v>
      </c>
      <c r="V171" s="29">
        <f t="shared" si="22"/>
        <v>4.2057368027252162E-4</v>
      </c>
      <c r="W171" s="30">
        <f t="shared" si="22"/>
        <v>8.3585942703797992E-5</v>
      </c>
      <c r="X171" s="30">
        <f t="shared" si="22"/>
        <v>7.710514973681129E-5</v>
      </c>
      <c r="Y171" s="30">
        <f t="shared" si="21"/>
        <v>8.1883831764311481E-5</v>
      </c>
      <c r="Z171" s="30">
        <f t="shared" si="21"/>
        <v>9.7297193425969185E-5</v>
      </c>
      <c r="AA171" s="30">
        <f t="shared" si="21"/>
        <v>1.0339282154013231E-4</v>
      </c>
      <c r="AB171" s="30">
        <f t="shared" si="21"/>
        <v>1.123487159757667E-4</v>
      </c>
      <c r="AC171" s="30">
        <f t="shared" si="21"/>
        <v>1.163793960210911E-3</v>
      </c>
      <c r="AD171" s="31">
        <f t="shared" si="21"/>
        <v>2.3672672781461585E-4</v>
      </c>
      <c r="AE171" s="32">
        <f t="shared" si="23"/>
        <v>6.7175567158734698E-2</v>
      </c>
      <c r="AF171" s="33">
        <f t="shared" si="24"/>
        <v>0.13356558868286753</v>
      </c>
      <c r="AG171" s="33">
        <f t="shared" si="25"/>
        <v>0.14183702059704806</v>
      </c>
      <c r="AH171" s="33">
        <f t="shared" si="26"/>
        <v>0.14190698280051589</v>
      </c>
      <c r="AI171" s="33">
        <f t="shared" si="27"/>
        <v>0.1217684500459897</v>
      </c>
      <c r="AJ171" s="33">
        <f t="shared" si="28"/>
        <v>0.13442226078809719</v>
      </c>
      <c r="AK171" s="33">
        <f t="shared" si="29"/>
        <v>0.12573475032165443</v>
      </c>
      <c r="AL171" s="34">
        <f t="shared" si="30"/>
        <v>0.11589837724853365</v>
      </c>
    </row>
    <row r="172" spans="1:38" x14ac:dyDescent="0.3">
      <c r="A172" s="21" t="s">
        <v>201</v>
      </c>
      <c r="B172" s="22">
        <v>2016</v>
      </c>
      <c r="C172" s="23" t="s">
        <v>209</v>
      </c>
      <c r="D172" s="24">
        <v>112</v>
      </c>
      <c r="E172" s="25">
        <v>52</v>
      </c>
      <c r="F172" s="25">
        <v>39</v>
      </c>
      <c r="G172" s="25">
        <v>36</v>
      </c>
      <c r="H172" s="25">
        <v>51</v>
      </c>
      <c r="I172" s="25">
        <v>66</v>
      </c>
      <c r="J172" s="25">
        <v>76</v>
      </c>
      <c r="K172" s="25">
        <v>535</v>
      </c>
      <c r="L172" s="26">
        <v>967</v>
      </c>
      <c r="M172" s="27">
        <v>291428.78000000003</v>
      </c>
      <c r="N172" s="25">
        <v>588997.22699999996</v>
      </c>
      <c r="O172" s="25">
        <v>614739.70699999994</v>
      </c>
      <c r="P172" s="25">
        <v>624090.1719999999</v>
      </c>
      <c r="Q172" s="25">
        <v>540907.93500000006</v>
      </c>
      <c r="R172" s="25">
        <v>586695.86999999988</v>
      </c>
      <c r="S172" s="25">
        <v>580778.93399999989</v>
      </c>
      <c r="T172" s="25">
        <v>571871.728</v>
      </c>
      <c r="U172" s="28">
        <v>4481311</v>
      </c>
      <c r="V172" s="29">
        <f t="shared" si="22"/>
        <v>3.8431345044233442E-4</v>
      </c>
      <c r="W172" s="30">
        <f t="shared" si="22"/>
        <v>8.8285644849054619E-5</v>
      </c>
      <c r="X172" s="30">
        <f t="shared" si="22"/>
        <v>6.3441485161784097E-5</v>
      </c>
      <c r="Y172" s="30">
        <f t="shared" si="21"/>
        <v>5.7683971988586301E-5</v>
      </c>
      <c r="Z172" s="30">
        <f t="shared" si="21"/>
        <v>9.4285915772339331E-5</v>
      </c>
      <c r="AA172" s="30">
        <f t="shared" si="21"/>
        <v>1.1249440020772605E-4</v>
      </c>
      <c r="AB172" s="30">
        <f t="shared" si="21"/>
        <v>1.3085874082340598E-4</v>
      </c>
      <c r="AC172" s="30">
        <f t="shared" si="21"/>
        <v>9.3552447831447968E-4</v>
      </c>
      <c r="AD172" s="31">
        <f t="shared" si="21"/>
        <v>2.1578506825346421E-4</v>
      </c>
      <c r="AE172" s="32">
        <f t="shared" si="23"/>
        <v>6.503203638399567E-2</v>
      </c>
      <c r="AF172" s="33">
        <f t="shared" si="24"/>
        <v>0.13143413322574576</v>
      </c>
      <c r="AG172" s="33">
        <f t="shared" si="25"/>
        <v>0.13717854150269865</v>
      </c>
      <c r="AH172" s="33">
        <f t="shared" si="26"/>
        <v>0.1392650882743911</v>
      </c>
      <c r="AI172" s="33">
        <f t="shared" si="27"/>
        <v>0.12070305653858883</v>
      </c>
      <c r="AJ172" s="33">
        <f t="shared" si="28"/>
        <v>0.13092058774764792</v>
      </c>
      <c r="AK172" s="33">
        <f t="shared" si="29"/>
        <v>0.12960022948641589</v>
      </c>
      <c r="AL172" s="34">
        <f t="shared" si="30"/>
        <v>0.12761259551055484</v>
      </c>
    </row>
    <row r="173" spans="1:38" x14ac:dyDescent="0.3">
      <c r="A173" s="21" t="s">
        <v>201</v>
      </c>
      <c r="B173" s="22">
        <v>2017</v>
      </c>
      <c r="C173" s="23" t="s">
        <v>210</v>
      </c>
      <c r="D173" s="24">
        <v>106</v>
      </c>
      <c r="E173" s="25">
        <v>42</v>
      </c>
      <c r="F173" s="25">
        <v>46</v>
      </c>
      <c r="G173" s="25">
        <v>52</v>
      </c>
      <c r="H173" s="25">
        <v>36</v>
      </c>
      <c r="I173" s="25">
        <v>46</v>
      </c>
      <c r="J173" s="25">
        <v>99</v>
      </c>
      <c r="K173" s="25">
        <v>596</v>
      </c>
      <c r="L173" s="26">
        <v>1023</v>
      </c>
      <c r="M173" s="27">
        <v>289816</v>
      </c>
      <c r="N173" s="25">
        <v>572628</v>
      </c>
      <c r="O173" s="25">
        <v>606222</v>
      </c>
      <c r="P173" s="25">
        <v>627517</v>
      </c>
      <c r="Q173" s="25">
        <v>530602</v>
      </c>
      <c r="R173" s="25">
        <v>555232</v>
      </c>
      <c r="S173" s="25">
        <v>548072</v>
      </c>
      <c r="T173" s="25">
        <v>530414</v>
      </c>
      <c r="U173" s="28">
        <v>4332996</v>
      </c>
      <c r="V173" s="29">
        <f t="shared" si="22"/>
        <v>3.6574930300604523E-4</v>
      </c>
      <c r="W173" s="30">
        <f t="shared" si="22"/>
        <v>7.3346046648085662E-5</v>
      </c>
      <c r="X173" s="30">
        <f t="shared" si="22"/>
        <v>7.5879793211067897E-5</v>
      </c>
      <c r="Y173" s="30">
        <f t="shared" si="21"/>
        <v>8.2866280913505133E-5</v>
      </c>
      <c r="Z173" s="30">
        <f t="shared" si="21"/>
        <v>6.7847463824109223E-5</v>
      </c>
      <c r="AA173" s="30">
        <f t="shared" si="21"/>
        <v>8.2848250821278315E-5</v>
      </c>
      <c r="AB173" s="30">
        <f t="shared" si="21"/>
        <v>1.8063320147717818E-4</v>
      </c>
      <c r="AC173" s="30">
        <f t="shared" si="21"/>
        <v>1.1236505823752766E-3</v>
      </c>
      <c r="AD173" s="31">
        <f t="shared" si="21"/>
        <v>2.3609530218813958E-4</v>
      </c>
      <c r="AE173" s="32">
        <f t="shared" si="23"/>
        <v>6.6885822188619604E-2</v>
      </c>
      <c r="AF173" s="33">
        <f t="shared" si="24"/>
        <v>0.13215521085179863</v>
      </c>
      <c r="AG173" s="33">
        <f t="shared" si="25"/>
        <v>0.13990827593655752</v>
      </c>
      <c r="AH173" s="33">
        <f t="shared" si="26"/>
        <v>0.14482288928953546</v>
      </c>
      <c r="AI173" s="33">
        <f t="shared" si="27"/>
        <v>0.12245614812476172</v>
      </c>
      <c r="AJ173" s="33">
        <f t="shared" si="28"/>
        <v>0.12814043677861692</v>
      </c>
      <c r="AK173" s="33">
        <f t="shared" si="29"/>
        <v>0.1264880004504966</v>
      </c>
      <c r="AL173" s="34">
        <f t="shared" si="30"/>
        <v>0.12241276013178871</v>
      </c>
    </row>
    <row r="174" spans="1:38" x14ac:dyDescent="0.3">
      <c r="A174" s="21" t="s">
        <v>211</v>
      </c>
      <c r="B174" s="22">
        <v>2009</v>
      </c>
      <c r="C174" s="23" t="s">
        <v>212</v>
      </c>
      <c r="D174" s="24">
        <v>130</v>
      </c>
      <c r="E174" s="25">
        <v>49</v>
      </c>
      <c r="F174" s="25">
        <v>55</v>
      </c>
      <c r="G174" s="25">
        <v>66</v>
      </c>
      <c r="H174" s="25">
        <v>61</v>
      </c>
      <c r="I174" s="25">
        <v>58</v>
      </c>
      <c r="J174" s="25">
        <v>59</v>
      </c>
      <c r="K174" s="25">
        <v>238</v>
      </c>
      <c r="L174" s="26">
        <v>716</v>
      </c>
      <c r="M174" s="27">
        <v>70908.907999999996</v>
      </c>
      <c r="N174" s="25">
        <v>154170.177</v>
      </c>
      <c r="O174" s="25">
        <v>173479.875</v>
      </c>
      <c r="P174" s="25">
        <v>147387.47700000001</v>
      </c>
      <c r="Q174" s="25">
        <v>184908.92799999999</v>
      </c>
      <c r="R174" s="25">
        <v>216653.70199999999</v>
      </c>
      <c r="S174" s="25">
        <v>171821.56099999999</v>
      </c>
      <c r="T174" s="25">
        <v>168524.527</v>
      </c>
      <c r="U174" s="28">
        <v>1316380</v>
      </c>
      <c r="V174" s="29">
        <f t="shared" si="22"/>
        <v>1.8333380624053612E-3</v>
      </c>
      <c r="W174" s="30">
        <f t="shared" si="22"/>
        <v>3.1783060092095504E-4</v>
      </c>
      <c r="X174" s="30">
        <f t="shared" si="22"/>
        <v>3.1703965661723012E-4</v>
      </c>
      <c r="Y174" s="30">
        <f t="shared" si="21"/>
        <v>4.4779923873722321E-4</v>
      </c>
      <c r="Z174" s="30">
        <f t="shared" si="21"/>
        <v>3.2989212938382297E-4</v>
      </c>
      <c r="AA174" s="30">
        <f t="shared" si="21"/>
        <v>2.6770832653484963E-4</v>
      </c>
      <c r="AB174" s="30">
        <f t="shared" ref="AB174:AD237" si="31">J174/S174</f>
        <v>3.4337949007458968E-4</v>
      </c>
      <c r="AC174" s="30">
        <f t="shared" si="31"/>
        <v>1.4122573386602651E-3</v>
      </c>
      <c r="AD174" s="31">
        <f t="shared" si="31"/>
        <v>5.4391589054832189E-4</v>
      </c>
      <c r="AE174" s="32">
        <f t="shared" si="23"/>
        <v>5.3866594752275176E-2</v>
      </c>
      <c r="AF174" s="33">
        <f t="shared" si="24"/>
        <v>0.11711677251249639</v>
      </c>
      <c r="AG174" s="33">
        <f t="shared" si="25"/>
        <v>0.13178555964083319</v>
      </c>
      <c r="AH174" s="33">
        <f t="shared" si="26"/>
        <v>0.11196423297224206</v>
      </c>
      <c r="AI174" s="33">
        <f t="shared" si="27"/>
        <v>0.14046774335678147</v>
      </c>
      <c r="AJ174" s="33">
        <f t="shared" si="28"/>
        <v>0.16458294869262674</v>
      </c>
      <c r="AK174" s="33">
        <f t="shared" si="29"/>
        <v>0.13052580637809749</v>
      </c>
      <c r="AL174" s="34">
        <f t="shared" si="30"/>
        <v>0.12802118461234599</v>
      </c>
    </row>
    <row r="175" spans="1:38" x14ac:dyDescent="0.3">
      <c r="A175" s="21" t="s">
        <v>211</v>
      </c>
      <c r="B175" s="22">
        <v>2010</v>
      </c>
      <c r="C175" s="23" t="s">
        <v>213</v>
      </c>
      <c r="D175" s="24">
        <v>111</v>
      </c>
      <c r="E175" s="25">
        <v>65</v>
      </c>
      <c r="F175" s="25">
        <v>55</v>
      </c>
      <c r="G175" s="25">
        <v>53</v>
      </c>
      <c r="H175" s="25">
        <v>41</v>
      </c>
      <c r="I175" s="25">
        <v>60</v>
      </c>
      <c r="J175" s="25">
        <v>62</v>
      </c>
      <c r="K175" s="25">
        <v>226</v>
      </c>
      <c r="L175" s="26">
        <v>673</v>
      </c>
      <c r="M175" s="27">
        <v>69854.609000000011</v>
      </c>
      <c r="N175" s="25">
        <v>156391.02499999999</v>
      </c>
      <c r="O175" s="25">
        <v>171735.96100000001</v>
      </c>
      <c r="P175" s="25">
        <v>144232.56399999998</v>
      </c>
      <c r="Q175" s="25">
        <v>182626.19400000002</v>
      </c>
      <c r="R175" s="25">
        <v>218987.40699999998</v>
      </c>
      <c r="S175" s="25">
        <v>180791.66799999998</v>
      </c>
      <c r="T175" s="25">
        <v>173602.19399999999</v>
      </c>
      <c r="U175" s="28">
        <v>1327665</v>
      </c>
      <c r="V175" s="29">
        <f t="shared" si="22"/>
        <v>1.5890146919296331E-3</v>
      </c>
      <c r="W175" s="30">
        <f t="shared" si="22"/>
        <v>4.1562487361407091E-4</v>
      </c>
      <c r="X175" s="30">
        <f t="shared" si="22"/>
        <v>3.2025907491792005E-4</v>
      </c>
      <c r="Y175" s="30">
        <f t="shared" si="22"/>
        <v>3.6746209406635804E-4</v>
      </c>
      <c r="Z175" s="30">
        <f t="shared" si="22"/>
        <v>2.2450229675158206E-4</v>
      </c>
      <c r="AA175" s="30">
        <f t="shared" si="22"/>
        <v>2.7398835769583776E-4</v>
      </c>
      <c r="AB175" s="30">
        <f t="shared" si="31"/>
        <v>3.4293615787647915E-4</v>
      </c>
      <c r="AC175" s="30">
        <f t="shared" si="31"/>
        <v>1.3018268651604715E-3</v>
      </c>
      <c r="AD175" s="31">
        <f t="shared" si="31"/>
        <v>5.0690497979535495E-4</v>
      </c>
      <c r="AE175" s="32">
        <f t="shared" si="23"/>
        <v>5.2614634715835704E-2</v>
      </c>
      <c r="AF175" s="33">
        <f t="shared" si="24"/>
        <v>0.11779404066537869</v>
      </c>
      <c r="AG175" s="33">
        <f t="shared" si="25"/>
        <v>0.12935187792101172</v>
      </c>
      <c r="AH175" s="33">
        <f t="shared" si="26"/>
        <v>0.10863626291270764</v>
      </c>
      <c r="AI175" s="33">
        <f t="shared" si="27"/>
        <v>0.13755442374394145</v>
      </c>
      <c r="AJ175" s="33">
        <f t="shared" si="28"/>
        <v>0.16494176392388138</v>
      </c>
      <c r="AK175" s="33">
        <f t="shared" si="29"/>
        <v>0.13617265499956688</v>
      </c>
      <c r="AL175" s="34">
        <f t="shared" si="30"/>
        <v>0.13075752844279243</v>
      </c>
    </row>
    <row r="176" spans="1:38" x14ac:dyDescent="0.3">
      <c r="A176" s="21" t="s">
        <v>211</v>
      </c>
      <c r="B176" s="22">
        <v>2011</v>
      </c>
      <c r="C176" s="23" t="s">
        <v>214</v>
      </c>
      <c r="D176" s="24">
        <v>115</v>
      </c>
      <c r="E176" s="25">
        <v>59</v>
      </c>
      <c r="F176" s="25">
        <v>56</v>
      </c>
      <c r="G176" s="25">
        <v>62</v>
      </c>
      <c r="H176" s="25">
        <v>42</v>
      </c>
      <c r="I176" s="25">
        <v>57</v>
      </c>
      <c r="J176" s="25">
        <v>57</v>
      </c>
      <c r="K176" s="25">
        <v>252</v>
      </c>
      <c r="L176" s="26">
        <v>700</v>
      </c>
      <c r="M176" s="27">
        <v>70427.854999999996</v>
      </c>
      <c r="N176" s="25">
        <v>156752.85499999998</v>
      </c>
      <c r="O176" s="25">
        <v>170244.16700000002</v>
      </c>
      <c r="P176" s="25">
        <v>146526.39499999999</v>
      </c>
      <c r="Q176" s="25">
        <v>177303.15900000004</v>
      </c>
      <c r="R176" s="25">
        <v>217949.76299999998</v>
      </c>
      <c r="S176" s="25">
        <v>184713.95</v>
      </c>
      <c r="T176" s="25">
        <v>175798.02299999999</v>
      </c>
      <c r="U176" s="28">
        <v>1328640</v>
      </c>
      <c r="V176" s="29">
        <f t="shared" ref="V176:AA218" si="32">D176/M176</f>
        <v>1.6328766508649172E-3</v>
      </c>
      <c r="W176" s="30">
        <f t="shared" si="32"/>
        <v>3.7638867885372808E-4</v>
      </c>
      <c r="X176" s="30">
        <f t="shared" si="32"/>
        <v>3.2893931690476067E-4</v>
      </c>
      <c r="Y176" s="30">
        <f t="shared" si="32"/>
        <v>4.2313195516753143E-4</v>
      </c>
      <c r="Z176" s="30">
        <f t="shared" si="32"/>
        <v>2.3688241223045547E-4</v>
      </c>
      <c r="AA176" s="30">
        <f t="shared" si="32"/>
        <v>2.615281577525735E-4</v>
      </c>
      <c r="AB176" s="30">
        <f t="shared" si="31"/>
        <v>3.0858524762206641E-4</v>
      </c>
      <c r="AC176" s="30">
        <f t="shared" si="31"/>
        <v>1.4334632193218693E-3</v>
      </c>
      <c r="AD176" s="31">
        <f t="shared" si="31"/>
        <v>5.2685452793834299E-4</v>
      </c>
      <c r="AE176" s="32">
        <f t="shared" si="23"/>
        <v>5.3007477571050093E-2</v>
      </c>
      <c r="AF176" s="33">
        <f t="shared" si="24"/>
        <v>0.11797993060573217</v>
      </c>
      <c r="AG176" s="33">
        <f t="shared" si="25"/>
        <v>0.1281341574843449</v>
      </c>
      <c r="AH176" s="33">
        <f t="shared" si="26"/>
        <v>0.11028299238318881</v>
      </c>
      <c r="AI176" s="33">
        <f t="shared" si="27"/>
        <v>0.13344710305274571</v>
      </c>
      <c r="AJ176" s="33">
        <f t="shared" si="28"/>
        <v>0.16403974214234102</v>
      </c>
      <c r="AK176" s="33">
        <f t="shared" si="29"/>
        <v>0.13902482990125242</v>
      </c>
      <c r="AL176" s="34">
        <f t="shared" si="30"/>
        <v>0.13231426345736993</v>
      </c>
    </row>
    <row r="177" spans="1:38" x14ac:dyDescent="0.3">
      <c r="A177" s="21" t="s">
        <v>211</v>
      </c>
      <c r="B177" s="22">
        <v>2012</v>
      </c>
      <c r="C177" s="23" t="s">
        <v>215</v>
      </c>
      <c r="D177" s="24">
        <v>72</v>
      </c>
      <c r="E177" s="25">
        <v>49</v>
      </c>
      <c r="F177" s="25">
        <v>48</v>
      </c>
      <c r="G177" s="25">
        <v>60</v>
      </c>
      <c r="H177" s="25">
        <v>65</v>
      </c>
      <c r="I177" s="25">
        <v>71</v>
      </c>
      <c r="J177" s="25">
        <v>48</v>
      </c>
      <c r="K177" s="25">
        <v>217</v>
      </c>
      <c r="L177" s="26">
        <v>630</v>
      </c>
      <c r="M177" s="27">
        <v>67997.368999999992</v>
      </c>
      <c r="N177" s="25">
        <v>151752.61800000002</v>
      </c>
      <c r="O177" s="25">
        <v>166605.57199999999</v>
      </c>
      <c r="P177" s="25">
        <v>143640.47100000002</v>
      </c>
      <c r="Q177" s="25">
        <v>169248.83499999996</v>
      </c>
      <c r="R177" s="25">
        <v>213957.14500000002</v>
      </c>
      <c r="S177" s="25">
        <v>189178.64600000001</v>
      </c>
      <c r="T177" s="25">
        <v>179333.77800000002</v>
      </c>
      <c r="U177" s="28">
        <v>1311652</v>
      </c>
      <c r="V177" s="29">
        <f t="shared" si="32"/>
        <v>1.0588644981249203E-3</v>
      </c>
      <c r="W177" s="30">
        <f t="shared" si="32"/>
        <v>3.2289393518074262E-4</v>
      </c>
      <c r="X177" s="30">
        <f t="shared" si="32"/>
        <v>2.8810561029735549E-4</v>
      </c>
      <c r="Y177" s="30">
        <f t="shared" si="32"/>
        <v>4.1770957434412754E-4</v>
      </c>
      <c r="Z177" s="30">
        <f t="shared" si="32"/>
        <v>3.8404991089008094E-4</v>
      </c>
      <c r="AA177" s="30">
        <f t="shared" si="32"/>
        <v>3.3184215465204491E-4</v>
      </c>
      <c r="AB177" s="30">
        <f t="shared" si="31"/>
        <v>2.5372842556447937E-4</v>
      </c>
      <c r="AC177" s="30">
        <f t="shared" si="31"/>
        <v>1.2100341743762292E-3</v>
      </c>
      <c r="AD177" s="31">
        <f t="shared" si="31"/>
        <v>4.8031032621457522E-4</v>
      </c>
      <c r="AE177" s="32">
        <f t="shared" si="23"/>
        <v>5.1841013470036251E-2</v>
      </c>
      <c r="AF177" s="33">
        <f t="shared" si="24"/>
        <v>0.11569579278650131</v>
      </c>
      <c r="AG177" s="33">
        <f t="shared" si="25"/>
        <v>0.12701964545473951</v>
      </c>
      <c r="AH177" s="33">
        <f t="shared" si="26"/>
        <v>0.10951111346607181</v>
      </c>
      <c r="AI177" s="33">
        <f t="shared" si="27"/>
        <v>0.12903486214331236</v>
      </c>
      <c r="AJ177" s="33">
        <f t="shared" si="28"/>
        <v>0.1631203589061733</v>
      </c>
      <c r="AK177" s="33">
        <f t="shared" si="29"/>
        <v>0.14422929710014548</v>
      </c>
      <c r="AL177" s="34">
        <f t="shared" si="30"/>
        <v>0.13672359589281305</v>
      </c>
    </row>
    <row r="178" spans="1:38" x14ac:dyDescent="0.3">
      <c r="A178" s="21" t="s">
        <v>211</v>
      </c>
      <c r="B178" s="22">
        <v>2013</v>
      </c>
      <c r="C178" s="23" t="s">
        <v>216</v>
      </c>
      <c r="D178" s="24">
        <v>114</v>
      </c>
      <c r="E178" s="25">
        <v>58</v>
      </c>
      <c r="F178" s="25">
        <v>48</v>
      </c>
      <c r="G178" s="25">
        <v>50</v>
      </c>
      <c r="H178" s="25">
        <v>56</v>
      </c>
      <c r="I178" s="25">
        <v>55</v>
      </c>
      <c r="J178" s="25">
        <v>59</v>
      </c>
      <c r="K178" s="25">
        <v>248</v>
      </c>
      <c r="L178" s="26">
        <v>688</v>
      </c>
      <c r="M178" s="27">
        <v>67206.489000000001</v>
      </c>
      <c r="N178" s="25">
        <v>151387.834</v>
      </c>
      <c r="O178" s="25">
        <v>166279.99900000001</v>
      </c>
      <c r="P178" s="25">
        <v>146565.72200000001</v>
      </c>
      <c r="Q178" s="25">
        <v>166515.97600000002</v>
      </c>
      <c r="R178" s="25">
        <v>214111.89800000002</v>
      </c>
      <c r="S178" s="25">
        <v>197092.21400000004</v>
      </c>
      <c r="T178" s="25">
        <v>189081.95499999999</v>
      </c>
      <c r="U178" s="28">
        <v>1328320</v>
      </c>
      <c r="V178" s="29">
        <f t="shared" si="32"/>
        <v>1.6962647758611523E-3</v>
      </c>
      <c r="W178" s="30">
        <f t="shared" si="32"/>
        <v>3.8312193567681272E-4</v>
      </c>
      <c r="X178" s="30">
        <f t="shared" si="32"/>
        <v>2.8866971547191313E-4</v>
      </c>
      <c r="Y178" s="30">
        <f t="shared" si="32"/>
        <v>3.4114388629013815E-4</v>
      </c>
      <c r="Z178" s="30">
        <f t="shared" si="32"/>
        <v>3.3630406730462904E-4</v>
      </c>
      <c r="AA178" s="30">
        <f t="shared" si="32"/>
        <v>2.5687502896265952E-4</v>
      </c>
      <c r="AB178" s="30">
        <f t="shared" si="31"/>
        <v>2.9935226157640091E-4</v>
      </c>
      <c r="AC178" s="30">
        <f t="shared" si="31"/>
        <v>1.3116005702395028E-3</v>
      </c>
      <c r="AD178" s="31">
        <f t="shared" si="31"/>
        <v>5.1794748253432906E-4</v>
      </c>
      <c r="AE178" s="32">
        <f t="shared" si="23"/>
        <v>5.0595104342327155E-2</v>
      </c>
      <c r="AF178" s="33">
        <f t="shared" si="24"/>
        <v>0.11396940044567574</v>
      </c>
      <c r="AG178" s="33">
        <f t="shared" si="25"/>
        <v>0.12518067860154181</v>
      </c>
      <c r="AH178" s="33">
        <f t="shared" si="26"/>
        <v>0.1103391667670441</v>
      </c>
      <c r="AI178" s="33">
        <f t="shared" si="27"/>
        <v>0.12535832931823659</v>
      </c>
      <c r="AJ178" s="33">
        <f t="shared" si="28"/>
        <v>0.16118999789207422</v>
      </c>
      <c r="AK178" s="33">
        <f t="shared" si="29"/>
        <v>0.14837705823897859</v>
      </c>
      <c r="AL178" s="34">
        <f t="shared" si="30"/>
        <v>0.14234668980366175</v>
      </c>
    </row>
    <row r="179" spans="1:38" x14ac:dyDescent="0.3">
      <c r="A179" s="21" t="s">
        <v>211</v>
      </c>
      <c r="B179" s="22">
        <v>2014</v>
      </c>
      <c r="C179" s="23" t="s">
        <v>217</v>
      </c>
      <c r="D179" s="24">
        <v>139</v>
      </c>
      <c r="E179" s="25">
        <v>67</v>
      </c>
      <c r="F179" s="25">
        <v>46</v>
      </c>
      <c r="G179" s="25">
        <v>40</v>
      </c>
      <c r="H179" s="25">
        <v>52</v>
      </c>
      <c r="I179" s="25">
        <v>65</v>
      </c>
      <c r="J179" s="25">
        <v>56</v>
      </c>
      <c r="K179" s="25">
        <v>200</v>
      </c>
      <c r="L179" s="26">
        <v>665</v>
      </c>
      <c r="M179" s="27">
        <v>65956.34199999999</v>
      </c>
      <c r="N179" s="25">
        <v>149855.83600000001</v>
      </c>
      <c r="O179" s="25">
        <v>164211.20500000002</v>
      </c>
      <c r="P179" s="25">
        <v>148913.19699999999</v>
      </c>
      <c r="Q179" s="25">
        <v>162545.875</v>
      </c>
      <c r="R179" s="25">
        <v>209736.07199999999</v>
      </c>
      <c r="S179" s="25">
        <v>200903.60599999997</v>
      </c>
      <c r="T179" s="25">
        <v>195068.62700000001</v>
      </c>
      <c r="U179" s="28">
        <v>1328535</v>
      </c>
      <c r="V179" s="29">
        <f t="shared" si="32"/>
        <v>2.1074546553840117E-3</v>
      </c>
      <c r="W179" s="30">
        <f t="shared" si="32"/>
        <v>4.4709636800531406E-4</v>
      </c>
      <c r="X179" s="30">
        <f t="shared" si="32"/>
        <v>2.8012704735952697E-4</v>
      </c>
      <c r="Y179" s="30">
        <f t="shared" si="32"/>
        <v>2.6861286175999566E-4</v>
      </c>
      <c r="Z179" s="30">
        <f t="shared" si="32"/>
        <v>3.1990968703450644E-4</v>
      </c>
      <c r="AA179" s="30">
        <f t="shared" si="32"/>
        <v>3.0991330857002032E-4</v>
      </c>
      <c r="AB179" s="30">
        <f t="shared" si="31"/>
        <v>2.7874064141984593E-4</v>
      </c>
      <c r="AC179" s="30">
        <f t="shared" si="31"/>
        <v>1.0252801953642705E-3</v>
      </c>
      <c r="AD179" s="31">
        <f t="shared" si="31"/>
        <v>5.0055135920393516E-4</v>
      </c>
      <c r="AE179" s="32">
        <f t="shared" si="23"/>
        <v>4.9645919753713671E-2</v>
      </c>
      <c r="AF179" s="33">
        <f t="shared" si="24"/>
        <v>0.11279780811194286</v>
      </c>
      <c r="AG179" s="33">
        <f t="shared" si="25"/>
        <v>0.12360322084100156</v>
      </c>
      <c r="AH179" s="33">
        <f t="shared" si="26"/>
        <v>0.11208827543120804</v>
      </c>
      <c r="AI179" s="33">
        <f t="shared" si="27"/>
        <v>0.12234971227705706</v>
      </c>
      <c r="AJ179" s="33">
        <f t="shared" si="28"/>
        <v>0.15787018934390135</v>
      </c>
      <c r="AK179" s="33">
        <f t="shared" si="29"/>
        <v>0.15122191436431856</v>
      </c>
      <c r="AL179" s="34">
        <f t="shared" si="30"/>
        <v>0.14682987425999316</v>
      </c>
    </row>
    <row r="180" spans="1:38" x14ac:dyDescent="0.3">
      <c r="A180" s="21" t="s">
        <v>211</v>
      </c>
      <c r="B180" s="22">
        <v>2015</v>
      </c>
      <c r="C180" s="23" t="s">
        <v>218</v>
      </c>
      <c r="D180" s="24">
        <v>102</v>
      </c>
      <c r="E180" s="25">
        <v>37</v>
      </c>
      <c r="F180" s="25">
        <v>47</v>
      </c>
      <c r="G180" s="25">
        <v>52</v>
      </c>
      <c r="H180" s="25">
        <v>54</v>
      </c>
      <c r="I180" s="25">
        <v>56</v>
      </c>
      <c r="J180" s="25">
        <v>64</v>
      </c>
      <c r="K180" s="25">
        <v>282</v>
      </c>
      <c r="L180" s="26">
        <v>694</v>
      </c>
      <c r="M180" s="27">
        <v>64944.401000000013</v>
      </c>
      <c r="N180" s="25">
        <v>145959.08899999998</v>
      </c>
      <c r="O180" s="25">
        <v>160379.67100000003</v>
      </c>
      <c r="P180" s="25">
        <v>147529.31200000001</v>
      </c>
      <c r="Q180" s="25">
        <v>154234.05900000001</v>
      </c>
      <c r="R180" s="25">
        <v>198602.57200000001</v>
      </c>
      <c r="S180" s="25">
        <v>196171.67200000002</v>
      </c>
      <c r="T180" s="25">
        <v>195870.595</v>
      </c>
      <c r="U180" s="28">
        <v>1293764</v>
      </c>
      <c r="V180" s="29">
        <f t="shared" si="32"/>
        <v>1.5705741900675931E-3</v>
      </c>
      <c r="W180" s="30">
        <f t="shared" si="32"/>
        <v>2.5349569015191653E-4</v>
      </c>
      <c r="X180" s="30">
        <f t="shared" si="32"/>
        <v>2.9305459792344871E-4</v>
      </c>
      <c r="Y180" s="30">
        <f t="shared" si="32"/>
        <v>3.5247232766868726E-4</v>
      </c>
      <c r="Z180" s="30">
        <f t="shared" si="32"/>
        <v>3.5011722021787675E-4</v>
      </c>
      <c r="AA180" s="30">
        <f t="shared" si="32"/>
        <v>2.8197016501880953E-4</v>
      </c>
      <c r="AB180" s="30">
        <f t="shared" si="31"/>
        <v>3.2624486169440404E-4</v>
      </c>
      <c r="AC180" s="30">
        <f t="shared" si="31"/>
        <v>1.439726059953001E-3</v>
      </c>
      <c r="AD180" s="31">
        <f t="shared" si="31"/>
        <v>5.3641931604218385E-4</v>
      </c>
      <c r="AE180" s="32">
        <f t="shared" si="23"/>
        <v>5.0198027615546585E-2</v>
      </c>
      <c r="AF180" s="33">
        <f t="shared" si="24"/>
        <v>0.11281739869095135</v>
      </c>
      <c r="AG180" s="33">
        <f t="shared" si="25"/>
        <v>0.12396362164969811</v>
      </c>
      <c r="AH180" s="33">
        <f t="shared" si="26"/>
        <v>0.1140310844945446</v>
      </c>
      <c r="AI180" s="33">
        <f t="shared" si="27"/>
        <v>0.1192134415550286</v>
      </c>
      <c r="AJ180" s="33">
        <f t="shared" si="28"/>
        <v>0.15350757325138126</v>
      </c>
      <c r="AK180" s="33">
        <f t="shared" si="29"/>
        <v>0.1516286370620917</v>
      </c>
      <c r="AL180" s="34">
        <f t="shared" si="30"/>
        <v>0.15139592305861038</v>
      </c>
    </row>
    <row r="181" spans="1:38" x14ac:dyDescent="0.3">
      <c r="A181" s="21" t="s">
        <v>211</v>
      </c>
      <c r="B181" s="22">
        <v>2016</v>
      </c>
      <c r="C181" s="23" t="s">
        <v>219</v>
      </c>
      <c r="D181" s="24">
        <v>111</v>
      </c>
      <c r="E181" s="25">
        <v>58</v>
      </c>
      <c r="F181" s="25">
        <v>38</v>
      </c>
      <c r="G181" s="25">
        <v>58</v>
      </c>
      <c r="H181" s="25">
        <v>55</v>
      </c>
      <c r="I181" s="25">
        <v>72</v>
      </c>
      <c r="J181" s="25">
        <v>55</v>
      </c>
      <c r="K181" s="25">
        <v>226</v>
      </c>
      <c r="L181" s="26">
        <v>673</v>
      </c>
      <c r="M181" s="27">
        <v>61962.506999999998</v>
      </c>
      <c r="N181" s="25">
        <v>139004.45199999999</v>
      </c>
      <c r="O181" s="25">
        <v>154073.13199999998</v>
      </c>
      <c r="P181" s="25">
        <v>145286.79599999997</v>
      </c>
      <c r="Q181" s="25">
        <v>147911.34000000003</v>
      </c>
      <c r="R181" s="25">
        <v>190401.63199999998</v>
      </c>
      <c r="S181" s="25">
        <v>194861.277</v>
      </c>
      <c r="T181" s="25">
        <v>199339.239</v>
      </c>
      <c r="U181" s="28">
        <v>1262864</v>
      </c>
      <c r="V181" s="29">
        <f t="shared" si="32"/>
        <v>1.7914058900166839E-3</v>
      </c>
      <c r="W181" s="30">
        <f t="shared" si="32"/>
        <v>4.1725282295274979E-4</v>
      </c>
      <c r="X181" s="30">
        <f t="shared" si="32"/>
        <v>2.4663612342222009E-4</v>
      </c>
      <c r="Y181" s="30">
        <f t="shared" si="32"/>
        <v>3.9921040037251568E-4</v>
      </c>
      <c r="Z181" s="30">
        <f t="shared" si="32"/>
        <v>3.7184437650284276E-4</v>
      </c>
      <c r="AA181" s="30">
        <f t="shared" si="32"/>
        <v>3.7814801923546541E-4</v>
      </c>
      <c r="AB181" s="30">
        <f t="shared" si="31"/>
        <v>2.8225207617827526E-4</v>
      </c>
      <c r="AC181" s="30">
        <f t="shared" si="31"/>
        <v>1.1337456746285661E-3</v>
      </c>
      <c r="AD181" s="31">
        <f t="shared" si="31"/>
        <v>5.3291565837651565E-4</v>
      </c>
      <c r="AE181" s="32">
        <f t="shared" si="23"/>
        <v>4.9065067180630695E-2</v>
      </c>
      <c r="AF181" s="33">
        <f t="shared" si="24"/>
        <v>0.11007080097302638</v>
      </c>
      <c r="AG181" s="33">
        <f t="shared" si="25"/>
        <v>0.1220029488527664</v>
      </c>
      <c r="AH181" s="33">
        <f t="shared" si="26"/>
        <v>0.11504548074852081</v>
      </c>
      <c r="AI181" s="33">
        <f t="shared" si="27"/>
        <v>0.11712372828744823</v>
      </c>
      <c r="AJ181" s="33">
        <f t="shared" si="28"/>
        <v>0.15076970441789456</v>
      </c>
      <c r="AK181" s="33">
        <f t="shared" si="29"/>
        <v>0.15430107834256104</v>
      </c>
      <c r="AL181" s="34">
        <f t="shared" si="30"/>
        <v>0.15784695660023565</v>
      </c>
    </row>
    <row r="182" spans="1:38" x14ac:dyDescent="0.3">
      <c r="A182" s="21" t="s">
        <v>211</v>
      </c>
      <c r="B182" s="22">
        <v>2017</v>
      </c>
      <c r="C182" s="23" t="s">
        <v>220</v>
      </c>
      <c r="D182" s="24">
        <v>122</v>
      </c>
      <c r="E182" s="25">
        <v>73</v>
      </c>
      <c r="F182" s="25">
        <v>68</v>
      </c>
      <c r="G182" s="25">
        <v>61</v>
      </c>
      <c r="H182" s="25">
        <v>62</v>
      </c>
      <c r="I182" s="25">
        <v>62</v>
      </c>
      <c r="J182" s="25">
        <v>48</v>
      </c>
      <c r="K182" s="25">
        <v>257</v>
      </c>
      <c r="L182" s="26">
        <v>753</v>
      </c>
      <c r="M182" s="27">
        <v>61065</v>
      </c>
      <c r="N182" s="25">
        <v>136407</v>
      </c>
      <c r="O182" s="25">
        <v>149839</v>
      </c>
      <c r="P182" s="25">
        <v>145626</v>
      </c>
      <c r="Q182" s="25">
        <v>145023</v>
      </c>
      <c r="R182" s="25">
        <v>181875</v>
      </c>
      <c r="S182" s="25">
        <v>191896</v>
      </c>
      <c r="T182" s="25">
        <v>203000</v>
      </c>
      <c r="U182" s="28">
        <v>1243290</v>
      </c>
      <c r="V182" s="29">
        <f t="shared" si="32"/>
        <v>1.9978711209367069E-3</v>
      </c>
      <c r="W182" s="30">
        <f t="shared" si="32"/>
        <v>5.3516315145117187E-4</v>
      </c>
      <c r="X182" s="30">
        <f t="shared" si="32"/>
        <v>4.5382043393242077E-4</v>
      </c>
      <c r="Y182" s="30">
        <f t="shared" si="32"/>
        <v>4.1888124373394862E-4</v>
      </c>
      <c r="Z182" s="30">
        <f t="shared" si="32"/>
        <v>4.275183936341132E-4</v>
      </c>
      <c r="AA182" s="30">
        <f t="shared" si="32"/>
        <v>3.4089347079037803E-4</v>
      </c>
      <c r="AB182" s="30">
        <f t="shared" si="31"/>
        <v>2.5013549005711426E-4</v>
      </c>
      <c r="AC182" s="30">
        <f t="shared" si="31"/>
        <v>1.2660098522167488E-3</v>
      </c>
      <c r="AD182" s="31">
        <f t="shared" si="31"/>
        <v>6.0565113529425954E-4</v>
      </c>
      <c r="AE182" s="32">
        <f t="shared" si="23"/>
        <v>4.9115652824361172E-2</v>
      </c>
      <c r="AF182" s="33">
        <f t="shared" si="24"/>
        <v>0.10971454769201071</v>
      </c>
      <c r="AG182" s="33">
        <f t="shared" si="25"/>
        <v>0.12051814138294364</v>
      </c>
      <c r="AH182" s="33">
        <f t="shared" si="26"/>
        <v>0.11712955143208745</v>
      </c>
      <c r="AI182" s="33">
        <f t="shared" si="27"/>
        <v>0.11664454793330599</v>
      </c>
      <c r="AJ182" s="33">
        <f t="shared" si="28"/>
        <v>0.14628525927177086</v>
      </c>
      <c r="AK182" s="33">
        <f t="shared" si="29"/>
        <v>0.1543453257084027</v>
      </c>
      <c r="AL182" s="34">
        <f t="shared" si="30"/>
        <v>0.16327646808065696</v>
      </c>
    </row>
    <row r="183" spans="1:38" x14ac:dyDescent="0.3">
      <c r="A183" s="21" t="s">
        <v>221</v>
      </c>
      <c r="B183" s="22">
        <v>2009</v>
      </c>
      <c r="C183" s="23" t="s">
        <v>222</v>
      </c>
      <c r="D183" s="24">
        <v>119</v>
      </c>
      <c r="E183" s="25">
        <v>56</v>
      </c>
      <c r="F183" s="25">
        <v>53</v>
      </c>
      <c r="G183" s="25">
        <v>64</v>
      </c>
      <c r="H183" s="25">
        <v>69</v>
      </c>
      <c r="I183" s="25">
        <v>66</v>
      </c>
      <c r="J183" s="25">
        <v>61</v>
      </c>
      <c r="K183" s="25">
        <v>745</v>
      </c>
      <c r="L183" s="26">
        <v>1233</v>
      </c>
      <c r="M183" s="27">
        <v>376457.23900000006</v>
      </c>
      <c r="N183" s="25">
        <v>744541.28700000001</v>
      </c>
      <c r="O183" s="25">
        <v>777087.99099999992</v>
      </c>
      <c r="P183" s="25">
        <v>737196.44500000007</v>
      </c>
      <c r="Q183" s="25">
        <v>845033.71899999969</v>
      </c>
      <c r="R183" s="25">
        <v>866535.84200000006</v>
      </c>
      <c r="S183" s="25">
        <v>626576.63300000003</v>
      </c>
      <c r="T183" s="25">
        <v>564650.44200000004</v>
      </c>
      <c r="U183" s="28">
        <v>5637418</v>
      </c>
      <c r="V183" s="29">
        <f t="shared" si="32"/>
        <v>3.1610495873609691E-4</v>
      </c>
      <c r="W183" s="30">
        <f t="shared" si="32"/>
        <v>7.5214096219757383E-5</v>
      </c>
      <c r="X183" s="30">
        <f t="shared" si="32"/>
        <v>6.8203344555352942E-5</v>
      </c>
      <c r="Y183" s="30">
        <f t="shared" si="32"/>
        <v>8.6815394233215532E-5</v>
      </c>
      <c r="Z183" s="30">
        <f t="shared" si="32"/>
        <v>8.165354641901576E-5</v>
      </c>
      <c r="AA183" s="30">
        <f t="shared" si="32"/>
        <v>7.6165343429614296E-5</v>
      </c>
      <c r="AB183" s="30">
        <f t="shared" si="31"/>
        <v>9.7354412512858579E-5</v>
      </c>
      <c r="AC183" s="30">
        <f t="shared" si="31"/>
        <v>1.319400366288919E-3</v>
      </c>
      <c r="AD183" s="31">
        <f t="shared" si="31"/>
        <v>2.1871715029823938E-4</v>
      </c>
      <c r="AE183" s="32">
        <f t="shared" si="23"/>
        <v>6.6778308615752818E-2</v>
      </c>
      <c r="AF183" s="33">
        <f t="shared" si="24"/>
        <v>0.13207132893108156</v>
      </c>
      <c r="AG183" s="33">
        <f t="shared" si="25"/>
        <v>0.13784466417072494</v>
      </c>
      <c r="AH183" s="33">
        <f t="shared" si="26"/>
        <v>0.13076845552343291</v>
      </c>
      <c r="AI183" s="33">
        <f t="shared" si="27"/>
        <v>0.14989729677664484</v>
      </c>
      <c r="AJ183" s="33">
        <f t="shared" si="28"/>
        <v>0.15371147606936367</v>
      </c>
      <c r="AK183" s="33">
        <f t="shared" si="29"/>
        <v>0.11114603050545481</v>
      </c>
      <c r="AL183" s="34">
        <f t="shared" si="30"/>
        <v>0.1001611805262622</v>
      </c>
    </row>
    <row r="184" spans="1:38" x14ac:dyDescent="0.3">
      <c r="A184" s="21" t="s">
        <v>221</v>
      </c>
      <c r="B184" s="22">
        <v>2010</v>
      </c>
      <c r="C184" s="23" t="s">
        <v>223</v>
      </c>
      <c r="D184" s="24">
        <v>100</v>
      </c>
      <c r="E184" s="25">
        <v>42</v>
      </c>
      <c r="F184" s="25">
        <v>50</v>
      </c>
      <c r="G184" s="25">
        <v>66</v>
      </c>
      <c r="H184" s="25">
        <v>67</v>
      </c>
      <c r="I184" s="25">
        <v>50</v>
      </c>
      <c r="J184" s="25">
        <v>61</v>
      </c>
      <c r="K184" s="25">
        <v>769</v>
      </c>
      <c r="L184" s="26">
        <v>1205</v>
      </c>
      <c r="M184" s="27">
        <v>365794.34299999999</v>
      </c>
      <c r="N184" s="25">
        <v>748715.91799999983</v>
      </c>
      <c r="O184" s="25">
        <v>794226.75799999991</v>
      </c>
      <c r="P184" s="25">
        <v>742006.57700000005</v>
      </c>
      <c r="Q184" s="25">
        <v>832315.12</v>
      </c>
      <c r="R184" s="25">
        <v>880994.43099999998</v>
      </c>
      <c r="S184" s="25">
        <v>655731.91899999999</v>
      </c>
      <c r="T184" s="25">
        <v>577896.75900000008</v>
      </c>
      <c r="U184" s="28">
        <v>5696345</v>
      </c>
      <c r="V184" s="29">
        <f t="shared" si="32"/>
        <v>2.7337765581574345E-4</v>
      </c>
      <c r="W184" s="30">
        <f t="shared" si="32"/>
        <v>5.6096042558026676E-5</v>
      </c>
      <c r="X184" s="30">
        <f t="shared" si="32"/>
        <v>6.2954313105628211E-5</v>
      </c>
      <c r="Y184" s="30">
        <f t="shared" si="32"/>
        <v>8.894799863748377E-5</v>
      </c>
      <c r="Z184" s="30">
        <f t="shared" si="32"/>
        <v>8.0498357400980529E-5</v>
      </c>
      <c r="AA184" s="30">
        <f t="shared" si="32"/>
        <v>5.6754047744939722E-5</v>
      </c>
      <c r="AB184" s="30">
        <f t="shared" si="31"/>
        <v>9.3025820815655609E-5</v>
      </c>
      <c r="AC184" s="30">
        <f t="shared" si="31"/>
        <v>1.3306875112618513E-3</v>
      </c>
      <c r="AD184" s="31">
        <f t="shared" si="31"/>
        <v>2.1153915361516902E-4</v>
      </c>
      <c r="AE184" s="32">
        <f t="shared" si="23"/>
        <v>6.4215623000362515E-2</v>
      </c>
      <c r="AF184" s="33">
        <f t="shared" si="24"/>
        <v>0.13143795152856785</v>
      </c>
      <c r="AG184" s="33">
        <f t="shared" si="25"/>
        <v>0.13942743250277151</v>
      </c>
      <c r="AH184" s="33">
        <f t="shared" si="26"/>
        <v>0.13026011890080394</v>
      </c>
      <c r="AI184" s="33">
        <f t="shared" si="27"/>
        <v>0.14611388881818077</v>
      </c>
      <c r="AJ184" s="33">
        <f t="shared" si="28"/>
        <v>0.15465959856715139</v>
      </c>
      <c r="AK184" s="33">
        <f t="shared" si="29"/>
        <v>0.11511450219395068</v>
      </c>
      <c r="AL184" s="34">
        <f t="shared" si="30"/>
        <v>0.10145044919154302</v>
      </c>
    </row>
    <row r="185" spans="1:38" x14ac:dyDescent="0.3">
      <c r="A185" s="21" t="s">
        <v>221</v>
      </c>
      <c r="B185" s="22">
        <v>2011</v>
      </c>
      <c r="C185" s="23" t="s">
        <v>224</v>
      </c>
      <c r="D185" s="24">
        <v>89</v>
      </c>
      <c r="E185" s="25">
        <v>54</v>
      </c>
      <c r="F185" s="25">
        <v>57</v>
      </c>
      <c r="G185" s="25">
        <v>63</v>
      </c>
      <c r="H185" s="25">
        <v>50</v>
      </c>
      <c r="I185" s="25">
        <v>55</v>
      </c>
      <c r="J185" s="25">
        <v>68</v>
      </c>
      <c r="K185" s="25">
        <v>866</v>
      </c>
      <c r="L185" s="26">
        <v>1302</v>
      </c>
      <c r="M185" s="27">
        <v>362843.81699999998</v>
      </c>
      <c r="N185" s="25">
        <v>740275.91300000018</v>
      </c>
      <c r="O185" s="25">
        <v>792701.52</v>
      </c>
      <c r="P185" s="25">
        <v>746442.95799999998</v>
      </c>
      <c r="Q185" s="25">
        <v>812011.179</v>
      </c>
      <c r="R185" s="25">
        <v>884875.95499999996</v>
      </c>
      <c r="S185" s="25">
        <v>672406.82400000002</v>
      </c>
      <c r="T185" s="25">
        <v>594082.18400000001</v>
      </c>
      <c r="U185" s="28">
        <v>5704065</v>
      </c>
      <c r="V185" s="29">
        <f t="shared" si="32"/>
        <v>2.4528459857977957E-4</v>
      </c>
      <c r="W185" s="30">
        <f t="shared" si="32"/>
        <v>7.2945774746557219E-5</v>
      </c>
      <c r="X185" s="30">
        <f t="shared" si="32"/>
        <v>7.1906005680423063E-5</v>
      </c>
      <c r="Y185" s="30">
        <f t="shared" si="32"/>
        <v>8.4400287154963021E-5</v>
      </c>
      <c r="Z185" s="30">
        <f t="shared" si="32"/>
        <v>6.1575506954935651E-5</v>
      </c>
      <c r="AA185" s="30">
        <f t="shared" si="32"/>
        <v>6.215560462370118E-5</v>
      </c>
      <c r="AB185" s="30">
        <f t="shared" si="31"/>
        <v>1.0112925326290263E-4</v>
      </c>
      <c r="AC185" s="30">
        <f t="shared" si="31"/>
        <v>1.457710773565295E-3</v>
      </c>
      <c r="AD185" s="31">
        <f t="shared" si="31"/>
        <v>2.2825826844539816E-4</v>
      </c>
      <c r="AE185" s="32">
        <f t="shared" si="23"/>
        <v>6.3611444995805622E-2</v>
      </c>
      <c r="AF185" s="33">
        <f t="shared" si="24"/>
        <v>0.12978041326667913</v>
      </c>
      <c r="AG185" s="33">
        <f t="shared" si="25"/>
        <v>0.13897133360156311</v>
      </c>
      <c r="AH185" s="33">
        <f t="shared" si="26"/>
        <v>0.13086157994342631</v>
      </c>
      <c r="AI185" s="33">
        <f t="shared" si="27"/>
        <v>0.142356578860865</v>
      </c>
      <c r="AJ185" s="33">
        <f t="shared" si="28"/>
        <v>0.15513076288576655</v>
      </c>
      <c r="AK185" s="33">
        <f t="shared" si="29"/>
        <v>0.11788204096552196</v>
      </c>
      <c r="AL185" s="34">
        <f t="shared" si="30"/>
        <v>0.10415066868978527</v>
      </c>
    </row>
    <row r="186" spans="1:38" x14ac:dyDescent="0.3">
      <c r="A186" s="21" t="s">
        <v>221</v>
      </c>
      <c r="B186" s="22">
        <v>2012</v>
      </c>
      <c r="C186" s="23" t="s">
        <v>225</v>
      </c>
      <c r="D186" s="24">
        <v>124</v>
      </c>
      <c r="E186" s="25">
        <v>47</v>
      </c>
      <c r="F186" s="25">
        <v>56</v>
      </c>
      <c r="G186" s="25">
        <v>55</v>
      </c>
      <c r="H186" s="25">
        <v>45</v>
      </c>
      <c r="I186" s="25">
        <v>62</v>
      </c>
      <c r="J186" s="25">
        <v>57</v>
      </c>
      <c r="K186" s="25">
        <v>760</v>
      </c>
      <c r="L186" s="26">
        <v>1206</v>
      </c>
      <c r="M186" s="27">
        <v>365907.95699999994</v>
      </c>
      <c r="N186" s="25">
        <v>743555.66899999999</v>
      </c>
      <c r="O186" s="25">
        <v>800618.59400000004</v>
      </c>
      <c r="P186" s="25">
        <v>765833.20299999998</v>
      </c>
      <c r="Q186" s="25">
        <v>799053.04899999988</v>
      </c>
      <c r="R186" s="25">
        <v>894068.85800000001</v>
      </c>
      <c r="S186" s="25">
        <v>698046.43099999998</v>
      </c>
      <c r="T186" s="25">
        <v>618273.85800000001</v>
      </c>
      <c r="U186" s="28">
        <v>5785496</v>
      </c>
      <c r="V186" s="29">
        <f t="shared" si="32"/>
        <v>3.3888303773618137E-4</v>
      </c>
      <c r="W186" s="30">
        <f t="shared" si="32"/>
        <v>6.3209793105618829E-5</v>
      </c>
      <c r="X186" s="30">
        <f t="shared" si="32"/>
        <v>6.9945914845939735E-5</v>
      </c>
      <c r="Y186" s="30">
        <f t="shared" si="32"/>
        <v>7.1817204822862711E-5</v>
      </c>
      <c r="Z186" s="30">
        <f t="shared" si="32"/>
        <v>5.6316661398535015E-5</v>
      </c>
      <c r="AA186" s="30">
        <f t="shared" si="32"/>
        <v>6.934588924022225E-5</v>
      </c>
      <c r="AB186" s="30">
        <f t="shared" si="31"/>
        <v>8.1656459325124748E-5</v>
      </c>
      <c r="AC186" s="30">
        <f t="shared" si="31"/>
        <v>1.2292287473684518E-3</v>
      </c>
      <c r="AD186" s="31">
        <f t="shared" si="31"/>
        <v>2.084523090155105E-4</v>
      </c>
      <c r="AE186" s="32">
        <f t="shared" si="23"/>
        <v>6.324573675273476E-2</v>
      </c>
      <c r="AF186" s="33">
        <f t="shared" si="24"/>
        <v>0.12852064351958761</v>
      </c>
      <c r="AG186" s="33">
        <f t="shared" si="25"/>
        <v>0.13838374341629484</v>
      </c>
      <c r="AH186" s="33">
        <f t="shared" si="26"/>
        <v>0.13237122677122237</v>
      </c>
      <c r="AI186" s="33">
        <f t="shared" si="27"/>
        <v>0.13811314518236636</v>
      </c>
      <c r="AJ186" s="33">
        <f t="shared" si="28"/>
        <v>0.15453625030593746</v>
      </c>
      <c r="AK186" s="33">
        <f t="shared" si="29"/>
        <v>0.12065455252237664</v>
      </c>
      <c r="AL186" s="34">
        <f t="shared" si="30"/>
        <v>0.10686618018576108</v>
      </c>
    </row>
    <row r="187" spans="1:38" x14ac:dyDescent="0.3">
      <c r="A187" s="21" t="s">
        <v>221</v>
      </c>
      <c r="B187" s="22">
        <v>2013</v>
      </c>
      <c r="C187" s="23" t="s">
        <v>226</v>
      </c>
      <c r="D187" s="24">
        <v>109</v>
      </c>
      <c r="E187" s="25">
        <v>38</v>
      </c>
      <c r="F187" s="25">
        <v>46</v>
      </c>
      <c r="G187" s="25">
        <v>69</v>
      </c>
      <c r="H187" s="25">
        <v>46</v>
      </c>
      <c r="I187" s="25">
        <v>57</v>
      </c>
      <c r="J187" s="25">
        <v>85</v>
      </c>
      <c r="K187" s="25">
        <v>925</v>
      </c>
      <c r="L187" s="26">
        <v>1375</v>
      </c>
      <c r="M187" s="27">
        <v>364820.08800000005</v>
      </c>
      <c r="N187" s="25">
        <v>741738.63199999987</v>
      </c>
      <c r="O187" s="25">
        <v>796374.05199999991</v>
      </c>
      <c r="P187" s="25">
        <v>780147.39100000029</v>
      </c>
      <c r="Q187" s="25">
        <v>781572.67100000009</v>
      </c>
      <c r="R187" s="25">
        <v>891723.80900000012</v>
      </c>
      <c r="S187" s="25">
        <v>714193.32600000012</v>
      </c>
      <c r="T187" s="25">
        <v>636106.58100000012</v>
      </c>
      <c r="U187" s="28">
        <v>5801682</v>
      </c>
      <c r="V187" s="29">
        <f t="shared" si="32"/>
        <v>2.9877740723531645E-4</v>
      </c>
      <c r="W187" s="30">
        <f t="shared" si="32"/>
        <v>5.1230984015943783E-5</v>
      </c>
      <c r="X187" s="30">
        <f t="shared" si="32"/>
        <v>5.7761801611286056E-5</v>
      </c>
      <c r="Y187" s="30">
        <f t="shared" si="32"/>
        <v>8.8444825677818579E-5</v>
      </c>
      <c r="Z187" s="30">
        <f t="shared" si="32"/>
        <v>5.8855691488219906E-5</v>
      </c>
      <c r="AA187" s="30">
        <f t="shared" si="32"/>
        <v>6.392113726773891E-5</v>
      </c>
      <c r="AB187" s="30">
        <f t="shared" si="31"/>
        <v>1.1901539387949977E-4</v>
      </c>
      <c r="AC187" s="30">
        <f t="shared" si="31"/>
        <v>1.4541588275125861E-3</v>
      </c>
      <c r="AD187" s="31">
        <f t="shared" si="31"/>
        <v>2.3700023544896118E-4</v>
      </c>
      <c r="AE187" s="32">
        <f t="shared" si="23"/>
        <v>6.2881779456371453E-2</v>
      </c>
      <c r="AF187" s="33">
        <f t="shared" si="24"/>
        <v>0.1278488948549748</v>
      </c>
      <c r="AG187" s="33">
        <f t="shared" si="25"/>
        <v>0.13726606387595872</v>
      </c>
      <c r="AH187" s="33">
        <f t="shared" si="26"/>
        <v>0.13446917480137663</v>
      </c>
      <c r="AI187" s="33">
        <f t="shared" si="27"/>
        <v>0.13471484148907165</v>
      </c>
      <c r="AJ187" s="33">
        <f t="shared" si="28"/>
        <v>0.15370091104614148</v>
      </c>
      <c r="AK187" s="33">
        <f t="shared" si="29"/>
        <v>0.12310108103132852</v>
      </c>
      <c r="AL187" s="34">
        <f t="shared" si="30"/>
        <v>0.10964175234009725</v>
      </c>
    </row>
    <row r="188" spans="1:38" x14ac:dyDescent="0.3">
      <c r="A188" s="21" t="s">
        <v>221</v>
      </c>
      <c r="B188" s="22">
        <v>2014</v>
      </c>
      <c r="C188" s="23" t="s">
        <v>227</v>
      </c>
      <c r="D188" s="24">
        <v>117</v>
      </c>
      <c r="E188" s="25">
        <v>52</v>
      </c>
      <c r="F188" s="25">
        <v>57</v>
      </c>
      <c r="G188" s="25">
        <v>30</v>
      </c>
      <c r="H188" s="25">
        <v>59</v>
      </c>
      <c r="I188" s="25">
        <v>62</v>
      </c>
      <c r="J188" s="25">
        <v>96</v>
      </c>
      <c r="K188" s="25">
        <v>807</v>
      </c>
      <c r="L188" s="26">
        <v>1280</v>
      </c>
      <c r="M188" s="27">
        <v>366246.83200000011</v>
      </c>
      <c r="N188" s="25">
        <v>749332.81399999978</v>
      </c>
      <c r="O188" s="25">
        <v>799133.80299999984</v>
      </c>
      <c r="P188" s="25">
        <v>800585.27399999998</v>
      </c>
      <c r="Q188" s="25">
        <v>777713.103</v>
      </c>
      <c r="R188" s="25">
        <v>891885.09199999995</v>
      </c>
      <c r="S188" s="25">
        <v>735679.87899999984</v>
      </c>
      <c r="T188" s="25">
        <v>664941.3949999999</v>
      </c>
      <c r="U188" s="28">
        <v>5887776</v>
      </c>
      <c r="V188" s="29">
        <f t="shared" si="32"/>
        <v>3.1945668816051346E-4</v>
      </c>
      <c r="W188" s="30">
        <f t="shared" si="32"/>
        <v>6.9395065888573266E-5</v>
      </c>
      <c r="X188" s="30">
        <f t="shared" si="32"/>
        <v>7.1327229290036695E-5</v>
      </c>
      <c r="Y188" s="30">
        <f t="shared" si="32"/>
        <v>3.7472585337611392E-5</v>
      </c>
      <c r="Z188" s="30">
        <f t="shared" si="32"/>
        <v>7.5863451152371797E-5</v>
      </c>
      <c r="AA188" s="30">
        <f t="shared" si="32"/>
        <v>6.9515681511133498E-5</v>
      </c>
      <c r="AB188" s="30">
        <f t="shared" si="31"/>
        <v>1.3049153951375094E-4</v>
      </c>
      <c r="AC188" s="30">
        <f t="shared" si="31"/>
        <v>1.2136407901030136E-3</v>
      </c>
      <c r="AD188" s="31">
        <f t="shared" si="31"/>
        <v>2.173995749838309E-4</v>
      </c>
      <c r="AE188" s="32">
        <f t="shared" si="23"/>
        <v>6.2204613762480113E-2</v>
      </c>
      <c r="AF188" s="33">
        <f t="shared" si="24"/>
        <v>0.12726924631643591</v>
      </c>
      <c r="AG188" s="33">
        <f t="shared" si="25"/>
        <v>0.13572761650579096</v>
      </c>
      <c r="AH188" s="33">
        <f t="shared" si="26"/>
        <v>0.13597413930149516</v>
      </c>
      <c r="AI188" s="33">
        <f t="shared" si="27"/>
        <v>0.13208945160277838</v>
      </c>
      <c r="AJ188" s="33">
        <f t="shared" si="28"/>
        <v>0.15148081244938666</v>
      </c>
      <c r="AK188" s="33">
        <f t="shared" si="29"/>
        <v>0.12495038517090322</v>
      </c>
      <c r="AL188" s="34">
        <f t="shared" si="30"/>
        <v>0.11293591926730906</v>
      </c>
    </row>
    <row r="189" spans="1:38" x14ac:dyDescent="0.3">
      <c r="A189" s="21" t="s">
        <v>221</v>
      </c>
      <c r="B189" s="22">
        <v>2015</v>
      </c>
      <c r="C189" s="23" t="s">
        <v>228</v>
      </c>
      <c r="D189" s="24">
        <v>97</v>
      </c>
      <c r="E189" s="25">
        <v>68</v>
      </c>
      <c r="F189" s="25">
        <v>50</v>
      </c>
      <c r="G189" s="25">
        <v>70</v>
      </c>
      <c r="H189" s="25">
        <v>61</v>
      </c>
      <c r="I189" s="25">
        <v>61</v>
      </c>
      <c r="J189" s="25">
        <v>73</v>
      </c>
      <c r="K189" s="25">
        <v>999</v>
      </c>
      <c r="L189" s="26">
        <v>1479</v>
      </c>
      <c r="M189" s="27">
        <v>367816.799</v>
      </c>
      <c r="N189" s="25">
        <v>750782.44400000002</v>
      </c>
      <c r="O189" s="25">
        <v>798649.66200000001</v>
      </c>
      <c r="P189" s="25">
        <v>812819.43099999998</v>
      </c>
      <c r="Q189" s="25">
        <v>775005.26300000004</v>
      </c>
      <c r="R189" s="25">
        <v>889319.08200000017</v>
      </c>
      <c r="S189" s="25">
        <v>752889.76500000001</v>
      </c>
      <c r="T189" s="25">
        <v>687872.87199999997</v>
      </c>
      <c r="U189" s="28">
        <v>5930195</v>
      </c>
      <c r="V189" s="29">
        <f t="shared" si="32"/>
        <v>2.6371824305936606E-4</v>
      </c>
      <c r="W189" s="30">
        <f t="shared" si="32"/>
        <v>9.0572176458617344E-5</v>
      </c>
      <c r="X189" s="30">
        <f t="shared" si="32"/>
        <v>6.2605673524970457E-5</v>
      </c>
      <c r="Y189" s="30">
        <f t="shared" si="32"/>
        <v>8.6119988438120896E-5</v>
      </c>
      <c r="Z189" s="30">
        <f t="shared" si="32"/>
        <v>7.8709142908104344E-5</v>
      </c>
      <c r="AA189" s="30">
        <f t="shared" si="32"/>
        <v>6.8591803813335901E-5</v>
      </c>
      <c r="AB189" s="30">
        <f t="shared" si="31"/>
        <v>9.6959745494747156E-5</v>
      </c>
      <c r="AC189" s="30">
        <f t="shared" si="31"/>
        <v>1.452303238962446E-3</v>
      </c>
      <c r="AD189" s="31">
        <f t="shared" si="31"/>
        <v>2.494015795433371E-4</v>
      </c>
      <c r="AE189" s="32">
        <f t="shared" si="23"/>
        <v>6.202440206435033E-2</v>
      </c>
      <c r="AF189" s="33">
        <f t="shared" si="24"/>
        <v>0.12660333159364912</v>
      </c>
      <c r="AG189" s="33">
        <f t="shared" si="25"/>
        <v>0.13467510967177301</v>
      </c>
      <c r="AH189" s="33">
        <f t="shared" si="26"/>
        <v>0.13706453683226269</v>
      </c>
      <c r="AI189" s="33">
        <f t="shared" si="27"/>
        <v>0.13068798968667977</v>
      </c>
      <c r="AJ189" s="33">
        <f t="shared" si="28"/>
        <v>0.14996455968142702</v>
      </c>
      <c r="AK189" s="33">
        <f t="shared" si="29"/>
        <v>0.12695868601285457</v>
      </c>
      <c r="AL189" s="34">
        <f t="shared" si="30"/>
        <v>0.11599498363881794</v>
      </c>
    </row>
    <row r="190" spans="1:38" x14ac:dyDescent="0.3">
      <c r="A190" s="21" t="s">
        <v>221</v>
      </c>
      <c r="B190" s="22">
        <v>2016</v>
      </c>
      <c r="C190" s="23" t="s">
        <v>229</v>
      </c>
      <c r="D190" s="24">
        <v>107</v>
      </c>
      <c r="E190" s="25">
        <v>52</v>
      </c>
      <c r="F190" s="25">
        <v>60</v>
      </c>
      <c r="G190" s="25">
        <v>38</v>
      </c>
      <c r="H190" s="25">
        <v>55</v>
      </c>
      <c r="I190" s="25">
        <v>52</v>
      </c>
      <c r="J190" s="25">
        <v>63</v>
      </c>
      <c r="K190" s="25">
        <v>847</v>
      </c>
      <c r="L190" s="26">
        <v>1274</v>
      </c>
      <c r="M190" s="27">
        <v>362932.74400000006</v>
      </c>
      <c r="N190" s="25">
        <v>738769.473</v>
      </c>
      <c r="O190" s="25">
        <v>780193.13300000003</v>
      </c>
      <c r="P190" s="25">
        <v>811908.64799999981</v>
      </c>
      <c r="Q190" s="25">
        <v>759872.48200000008</v>
      </c>
      <c r="R190" s="25">
        <v>865385.66200000001</v>
      </c>
      <c r="S190" s="25">
        <v>755914.01100000006</v>
      </c>
      <c r="T190" s="25">
        <v>706890.33799999999</v>
      </c>
      <c r="U190" s="28">
        <v>5878915</v>
      </c>
      <c r="V190" s="29">
        <f t="shared" si="32"/>
        <v>2.9482046403616859E-4</v>
      </c>
      <c r="W190" s="30">
        <f t="shared" si="32"/>
        <v>7.0387315530023268E-5</v>
      </c>
      <c r="X190" s="30">
        <f t="shared" si="32"/>
        <v>7.6904034991038557E-5</v>
      </c>
      <c r="Y190" s="30">
        <f t="shared" si="32"/>
        <v>4.6803295042621606E-5</v>
      </c>
      <c r="Z190" s="30">
        <f t="shared" si="32"/>
        <v>7.2380565559156536E-5</v>
      </c>
      <c r="AA190" s="30">
        <f t="shared" si="32"/>
        <v>6.0088816216139251E-5</v>
      </c>
      <c r="AB190" s="30">
        <f t="shared" si="31"/>
        <v>8.3342812916851729E-5</v>
      </c>
      <c r="AC190" s="30">
        <f t="shared" si="31"/>
        <v>1.1982056543542684E-3</v>
      </c>
      <c r="AD190" s="31">
        <f t="shared" si="31"/>
        <v>2.1670665420404957E-4</v>
      </c>
      <c r="AE190" s="32">
        <f t="shared" si="23"/>
        <v>6.1734647294611346E-2</v>
      </c>
      <c r="AF190" s="33">
        <f t="shared" si="24"/>
        <v>0.12566425488376681</v>
      </c>
      <c r="AG190" s="33">
        <f t="shared" si="25"/>
        <v>0.13271039520047492</v>
      </c>
      <c r="AH190" s="33">
        <f t="shared" si="26"/>
        <v>0.13810518573580327</v>
      </c>
      <c r="AI190" s="33">
        <f t="shared" si="27"/>
        <v>0.12925386436102582</v>
      </c>
      <c r="AJ190" s="33">
        <f t="shared" si="28"/>
        <v>0.14720159451191248</v>
      </c>
      <c r="AK190" s="33">
        <f t="shared" si="29"/>
        <v>0.1285805307612034</v>
      </c>
      <c r="AL190" s="34">
        <f t="shared" si="30"/>
        <v>0.12024163268222113</v>
      </c>
    </row>
    <row r="191" spans="1:38" x14ac:dyDescent="0.3">
      <c r="A191" s="21" t="s">
        <v>221</v>
      </c>
      <c r="B191" s="22">
        <v>2017</v>
      </c>
      <c r="C191" s="23" t="s">
        <v>230</v>
      </c>
      <c r="D191" s="24">
        <v>111</v>
      </c>
      <c r="E191" s="25">
        <v>44</v>
      </c>
      <c r="F191" s="25">
        <v>51</v>
      </c>
      <c r="G191" s="25">
        <v>43</v>
      </c>
      <c r="H191" s="25">
        <v>41</v>
      </c>
      <c r="I191" s="25">
        <v>54</v>
      </c>
      <c r="J191" s="25">
        <v>69</v>
      </c>
      <c r="K191" s="25">
        <v>835</v>
      </c>
      <c r="L191" s="26">
        <v>1248</v>
      </c>
      <c r="M191" s="27">
        <v>363031</v>
      </c>
      <c r="N191" s="25">
        <v>741392</v>
      </c>
      <c r="O191" s="25">
        <v>772879</v>
      </c>
      <c r="P191" s="25">
        <v>818802</v>
      </c>
      <c r="Q191" s="25">
        <v>759833</v>
      </c>
      <c r="R191" s="25">
        <v>857032</v>
      </c>
      <c r="S191" s="25">
        <v>771764</v>
      </c>
      <c r="T191" s="25">
        <v>736901</v>
      </c>
      <c r="U191" s="28">
        <v>5921207</v>
      </c>
      <c r="V191" s="29">
        <f t="shared" si="32"/>
        <v>3.0575901231575265E-4</v>
      </c>
      <c r="W191" s="30">
        <f t="shared" si="32"/>
        <v>5.9347821395429138E-5</v>
      </c>
      <c r="X191" s="30">
        <f t="shared" si="32"/>
        <v>6.5987043249978323E-5</v>
      </c>
      <c r="Y191" s="30">
        <f t="shared" si="32"/>
        <v>5.2515748618103036E-5</v>
      </c>
      <c r="Z191" s="30">
        <f t="shared" si="32"/>
        <v>5.3959225250811692E-5</v>
      </c>
      <c r="AA191" s="30">
        <f t="shared" si="32"/>
        <v>6.3008149053944308E-5</v>
      </c>
      <c r="AB191" s="30">
        <f t="shared" si="31"/>
        <v>8.9405569578264858E-5</v>
      </c>
      <c r="AC191" s="30">
        <f t="shared" si="31"/>
        <v>1.1331237167543538E-3</v>
      </c>
      <c r="AD191" s="31">
        <f t="shared" si="31"/>
        <v>2.1076783838160025E-4</v>
      </c>
      <c r="AE191" s="32">
        <f t="shared" si="23"/>
        <v>6.1310303794479742E-2</v>
      </c>
      <c r="AF191" s="33">
        <f t="shared" si="24"/>
        <v>0.12520960675754117</v>
      </c>
      <c r="AG191" s="33">
        <f t="shared" si="25"/>
        <v>0.13052727256452951</v>
      </c>
      <c r="AH191" s="33">
        <f t="shared" si="26"/>
        <v>0.13828295480972039</v>
      </c>
      <c r="AI191" s="33">
        <f t="shared" si="27"/>
        <v>0.1283240055617039</v>
      </c>
      <c r="AJ191" s="33">
        <f t="shared" si="28"/>
        <v>0.14473940870501573</v>
      </c>
      <c r="AK191" s="33">
        <f t="shared" si="29"/>
        <v>0.13033896636277029</v>
      </c>
      <c r="AL191" s="34">
        <f t="shared" si="30"/>
        <v>0.12445114653144199</v>
      </c>
    </row>
    <row r="192" spans="1:38" x14ac:dyDescent="0.3">
      <c r="A192" s="21" t="s">
        <v>231</v>
      </c>
      <c r="B192" s="22">
        <v>2009</v>
      </c>
      <c r="C192" s="23" t="s">
        <v>232</v>
      </c>
      <c r="D192" s="24">
        <v>129</v>
      </c>
      <c r="E192" s="25">
        <v>32</v>
      </c>
      <c r="F192" s="25">
        <v>56</v>
      </c>
      <c r="G192" s="25">
        <v>56</v>
      </c>
      <c r="H192" s="25">
        <v>47</v>
      </c>
      <c r="I192" s="25">
        <v>61</v>
      </c>
      <c r="J192" s="25">
        <v>51</v>
      </c>
      <c r="K192" s="25">
        <v>1186</v>
      </c>
      <c r="L192" s="26">
        <v>1618</v>
      </c>
      <c r="M192" s="27">
        <v>384502.80899999995</v>
      </c>
      <c r="N192" s="25">
        <v>800466.30099999998</v>
      </c>
      <c r="O192" s="25">
        <v>909982.86400000006</v>
      </c>
      <c r="P192" s="25">
        <v>839232.33400000003</v>
      </c>
      <c r="Q192" s="25">
        <v>975467.11400000006</v>
      </c>
      <c r="R192" s="25">
        <v>998066.13800000004</v>
      </c>
      <c r="S192" s="25">
        <v>732768.84300000011</v>
      </c>
      <c r="T192" s="25">
        <v>731064.16200000001</v>
      </c>
      <c r="U192" s="28">
        <v>6511176</v>
      </c>
      <c r="V192" s="29">
        <f t="shared" si="32"/>
        <v>3.354981991822068E-4</v>
      </c>
      <c r="W192" s="30">
        <f t="shared" si="32"/>
        <v>3.9976698531872365E-5</v>
      </c>
      <c r="X192" s="30">
        <f t="shared" si="32"/>
        <v>6.1539620376851407E-5</v>
      </c>
      <c r="Y192" s="30">
        <f t="shared" si="32"/>
        <v>6.6727648270043888E-5</v>
      </c>
      <c r="Z192" s="30">
        <f t="shared" si="32"/>
        <v>4.8182044607605296E-5</v>
      </c>
      <c r="AA192" s="30">
        <f t="shared" si="32"/>
        <v>6.1118194153181454E-5</v>
      </c>
      <c r="AB192" s="30">
        <f t="shared" si="31"/>
        <v>6.9599029062429704E-5</v>
      </c>
      <c r="AC192" s="30">
        <f t="shared" si="31"/>
        <v>1.6222926271688858E-3</v>
      </c>
      <c r="AD192" s="31">
        <f t="shared" si="31"/>
        <v>2.484958170382739E-4</v>
      </c>
      <c r="AE192" s="32">
        <f t="shared" si="23"/>
        <v>5.9052743928285759E-2</v>
      </c>
      <c r="AF192" s="33">
        <f t="shared" si="24"/>
        <v>0.12293728521545109</v>
      </c>
      <c r="AG192" s="33">
        <f t="shared" si="25"/>
        <v>0.13975706754048731</v>
      </c>
      <c r="AH192" s="33">
        <f t="shared" si="26"/>
        <v>0.12889105347482543</v>
      </c>
      <c r="AI192" s="33">
        <f t="shared" si="27"/>
        <v>0.14981427533213662</v>
      </c>
      <c r="AJ192" s="33">
        <f t="shared" si="28"/>
        <v>0.15328508060602264</v>
      </c>
      <c r="AK192" s="33">
        <f t="shared" si="29"/>
        <v>0.11254016831982427</v>
      </c>
      <c r="AL192" s="34">
        <f t="shared" si="30"/>
        <v>0.11227835985388815</v>
      </c>
    </row>
    <row r="193" spans="1:38" x14ac:dyDescent="0.3">
      <c r="A193" s="21" t="s">
        <v>231</v>
      </c>
      <c r="B193" s="22">
        <v>2010</v>
      </c>
      <c r="C193" s="23" t="s">
        <v>233</v>
      </c>
      <c r="D193" s="24">
        <v>117</v>
      </c>
      <c r="E193" s="25">
        <v>43</v>
      </c>
      <c r="F193" s="25">
        <v>60</v>
      </c>
      <c r="G193" s="25">
        <v>53</v>
      </c>
      <c r="H193" s="25">
        <v>52</v>
      </c>
      <c r="I193" s="25">
        <v>66</v>
      </c>
      <c r="J193" s="25">
        <v>60</v>
      </c>
      <c r="K193" s="25">
        <v>1150</v>
      </c>
      <c r="L193" s="26">
        <v>1601</v>
      </c>
      <c r="M193" s="27">
        <v>367201.01999999996</v>
      </c>
      <c r="N193" s="25">
        <v>796736.58400000003</v>
      </c>
      <c r="O193" s="25">
        <v>928069.52399999998</v>
      </c>
      <c r="P193" s="25">
        <v>827723.37499999988</v>
      </c>
      <c r="Q193" s="25">
        <v>931406.21900000004</v>
      </c>
      <c r="R193" s="25">
        <v>990184.18699999992</v>
      </c>
      <c r="S193" s="25">
        <v>755561.76799999992</v>
      </c>
      <c r="T193" s="25">
        <v>735240.78300000005</v>
      </c>
      <c r="U193" s="28">
        <v>6476616</v>
      </c>
      <c r="V193" s="29">
        <f t="shared" si="32"/>
        <v>3.1862656590659803E-4</v>
      </c>
      <c r="W193" s="30">
        <f t="shared" si="32"/>
        <v>5.3970158849891594E-5</v>
      </c>
      <c r="X193" s="30">
        <f t="shared" si="32"/>
        <v>6.4650328933762077E-5</v>
      </c>
      <c r="Y193" s="30">
        <f t="shared" si="32"/>
        <v>6.4031053852985613E-5</v>
      </c>
      <c r="Z193" s="30">
        <f t="shared" si="32"/>
        <v>5.582956065703486E-5</v>
      </c>
      <c r="AA193" s="30">
        <f t="shared" si="32"/>
        <v>6.6654265808831789E-5</v>
      </c>
      <c r="AB193" s="30">
        <f t="shared" si="31"/>
        <v>7.9411111759694017E-5</v>
      </c>
      <c r="AC193" s="30">
        <f t="shared" si="31"/>
        <v>1.5641134531570182E-3</v>
      </c>
      <c r="AD193" s="31">
        <f t="shared" si="31"/>
        <v>2.4719699299757776E-4</v>
      </c>
      <c r="AE193" s="32">
        <f t="shared" si="23"/>
        <v>5.6696432210895313E-2</v>
      </c>
      <c r="AF193" s="33">
        <f t="shared" si="24"/>
        <v>0.12301741897311806</v>
      </c>
      <c r="AG193" s="33">
        <f t="shared" si="25"/>
        <v>0.14329543761742242</v>
      </c>
      <c r="AH193" s="33">
        <f t="shared" si="26"/>
        <v>0.1278018296900727</v>
      </c>
      <c r="AI193" s="33">
        <f t="shared" si="27"/>
        <v>0.14381062872957112</v>
      </c>
      <c r="AJ193" s="33">
        <f t="shared" si="28"/>
        <v>0.15288604218622812</v>
      </c>
      <c r="AK193" s="33">
        <f t="shared" si="29"/>
        <v>0.1166599606955237</v>
      </c>
      <c r="AL193" s="34">
        <f t="shared" si="30"/>
        <v>0.11352236769942822</v>
      </c>
    </row>
    <row r="194" spans="1:38" x14ac:dyDescent="0.3">
      <c r="A194" s="21" t="s">
        <v>231</v>
      </c>
      <c r="B194" s="22">
        <v>2011</v>
      </c>
      <c r="C194" s="23" t="s">
        <v>234</v>
      </c>
      <c r="D194" s="24">
        <v>115</v>
      </c>
      <c r="E194" s="25">
        <v>49</v>
      </c>
      <c r="F194" s="25">
        <v>39</v>
      </c>
      <c r="G194" s="25">
        <v>66</v>
      </c>
      <c r="H194" s="25">
        <v>62</v>
      </c>
      <c r="I194" s="25">
        <v>73</v>
      </c>
      <c r="J194" s="25">
        <v>64</v>
      </c>
      <c r="K194" s="25">
        <v>1261</v>
      </c>
      <c r="L194" s="26">
        <v>1729</v>
      </c>
      <c r="M194" s="27">
        <v>366558.07400000002</v>
      </c>
      <c r="N194" s="25">
        <v>792131.49</v>
      </c>
      <c r="O194" s="25">
        <v>933865.69000000006</v>
      </c>
      <c r="P194" s="25">
        <v>836786.98200000008</v>
      </c>
      <c r="Q194" s="25">
        <v>909779.67800000007</v>
      </c>
      <c r="R194" s="25">
        <v>998227.68900000001</v>
      </c>
      <c r="S194" s="25">
        <v>780760.66100000008</v>
      </c>
      <c r="T194" s="25">
        <v>754542.82399999991</v>
      </c>
      <c r="U194" s="28">
        <v>6511549</v>
      </c>
      <c r="V194" s="29">
        <f t="shared" si="32"/>
        <v>3.1372927826983285E-4</v>
      </c>
      <c r="W194" s="30">
        <f t="shared" si="32"/>
        <v>6.1858416965597469E-5</v>
      </c>
      <c r="X194" s="30">
        <f t="shared" si="32"/>
        <v>4.1761894047097926E-5</v>
      </c>
      <c r="Y194" s="30">
        <f t="shared" si="32"/>
        <v>7.8873119945357847E-5</v>
      </c>
      <c r="Z194" s="30">
        <f t="shared" si="32"/>
        <v>6.8148367675453829E-5</v>
      </c>
      <c r="AA194" s="30">
        <f t="shared" si="32"/>
        <v>7.3129608409409683E-5</v>
      </c>
      <c r="AB194" s="30">
        <f t="shared" si="31"/>
        <v>8.1971343072060837E-5</v>
      </c>
      <c r="AC194" s="30">
        <f t="shared" si="31"/>
        <v>1.6712106455603905E-3</v>
      </c>
      <c r="AD194" s="31">
        <f t="shared" si="31"/>
        <v>2.6552821763300868E-4</v>
      </c>
      <c r="AE194" s="32">
        <f t="shared" si="23"/>
        <v>5.6293529235516775E-2</v>
      </c>
      <c r="AF194" s="33">
        <f t="shared" si="24"/>
        <v>0.12165023867592796</v>
      </c>
      <c r="AG194" s="33">
        <f t="shared" si="25"/>
        <v>0.14341682601175235</v>
      </c>
      <c r="AH194" s="33">
        <f t="shared" si="26"/>
        <v>0.12850812947886903</v>
      </c>
      <c r="AI194" s="33">
        <f t="shared" si="27"/>
        <v>0.13971785791675684</v>
      </c>
      <c r="AJ194" s="33">
        <f t="shared" si="28"/>
        <v>0.15330110992023557</v>
      </c>
      <c r="AK194" s="33">
        <f t="shared" si="29"/>
        <v>0.11990398306148047</v>
      </c>
      <c r="AL194" s="34">
        <f t="shared" si="30"/>
        <v>0.11587762358848869</v>
      </c>
    </row>
    <row r="195" spans="1:38" x14ac:dyDescent="0.3">
      <c r="A195" s="21" t="s">
        <v>231</v>
      </c>
      <c r="B195" s="22">
        <v>2012</v>
      </c>
      <c r="C195" s="23" t="s">
        <v>235</v>
      </c>
      <c r="D195" s="24">
        <v>109</v>
      </c>
      <c r="E195" s="25">
        <v>40</v>
      </c>
      <c r="F195" s="25">
        <v>54</v>
      </c>
      <c r="G195" s="25">
        <v>57</v>
      </c>
      <c r="H195" s="25">
        <v>68</v>
      </c>
      <c r="I195" s="25">
        <v>54</v>
      </c>
      <c r="J195" s="25">
        <v>49</v>
      </c>
      <c r="K195" s="25">
        <v>1216</v>
      </c>
      <c r="L195" s="26">
        <v>1647</v>
      </c>
      <c r="M195" s="27">
        <v>366924.87400000007</v>
      </c>
      <c r="N195" s="25">
        <v>788154.40100000007</v>
      </c>
      <c r="O195" s="25">
        <v>935330.125</v>
      </c>
      <c r="P195" s="25">
        <v>851799.02500000002</v>
      </c>
      <c r="Q195" s="25">
        <v>887334.43499999982</v>
      </c>
      <c r="R195" s="25">
        <v>1003879.6429999999</v>
      </c>
      <c r="S195" s="25">
        <v>804376.93599999999</v>
      </c>
      <c r="T195" s="25">
        <v>772091.78599999996</v>
      </c>
      <c r="U195" s="28">
        <v>6544014</v>
      </c>
      <c r="V195" s="29">
        <f t="shared" si="32"/>
        <v>2.9706353459155231E-4</v>
      </c>
      <c r="W195" s="30">
        <f t="shared" si="32"/>
        <v>5.0751477057348814E-5</v>
      </c>
      <c r="X195" s="30">
        <f t="shared" si="32"/>
        <v>5.7733626402763411E-5</v>
      </c>
      <c r="Y195" s="30">
        <f t="shared" si="32"/>
        <v>6.6917193289813866E-5</v>
      </c>
      <c r="Z195" s="30">
        <f t="shared" si="32"/>
        <v>7.66340145471758E-5</v>
      </c>
      <c r="AA195" s="30">
        <f t="shared" si="32"/>
        <v>5.37913089248688E-5</v>
      </c>
      <c r="AB195" s="30">
        <f t="shared" si="31"/>
        <v>6.0916714300222057E-5</v>
      </c>
      <c r="AC195" s="30">
        <f t="shared" si="31"/>
        <v>1.574942282833715E-3</v>
      </c>
      <c r="AD195" s="31">
        <f t="shared" si="31"/>
        <v>2.5168039065931095E-4</v>
      </c>
      <c r="AE195" s="32">
        <f t="shared" si="23"/>
        <v>5.6070307001176961E-2</v>
      </c>
      <c r="AF195" s="33">
        <f t="shared" si="24"/>
        <v>0.12043898454373723</v>
      </c>
      <c r="AG195" s="33">
        <f t="shared" si="25"/>
        <v>0.14292911430201707</v>
      </c>
      <c r="AH195" s="33">
        <f t="shared" si="26"/>
        <v>0.13016460921385559</v>
      </c>
      <c r="AI195" s="33">
        <f t="shared" si="27"/>
        <v>0.1355948252861317</v>
      </c>
      <c r="AJ195" s="33">
        <f t="shared" si="28"/>
        <v>0.15340426273537922</v>
      </c>
      <c r="AK195" s="33">
        <f t="shared" si="29"/>
        <v>0.12291797297499669</v>
      </c>
      <c r="AL195" s="34">
        <f t="shared" si="30"/>
        <v>0.11798443371300855</v>
      </c>
    </row>
    <row r="196" spans="1:38" x14ac:dyDescent="0.3">
      <c r="A196" s="21" t="s">
        <v>231</v>
      </c>
      <c r="B196" s="22">
        <v>2013</v>
      </c>
      <c r="C196" s="23" t="s">
        <v>236</v>
      </c>
      <c r="D196" s="24">
        <v>99</v>
      </c>
      <c r="E196" s="25">
        <v>53</v>
      </c>
      <c r="F196" s="25">
        <v>58</v>
      </c>
      <c r="G196" s="25">
        <v>60</v>
      </c>
      <c r="H196" s="25">
        <v>53</v>
      </c>
      <c r="I196" s="25">
        <v>44</v>
      </c>
      <c r="J196" s="25">
        <v>72</v>
      </c>
      <c r="K196" s="25">
        <v>1391</v>
      </c>
      <c r="L196" s="26">
        <v>1830</v>
      </c>
      <c r="M196" s="27">
        <v>365746.65100000001</v>
      </c>
      <c r="N196" s="25">
        <v>786522.85700000008</v>
      </c>
      <c r="O196" s="25">
        <v>942758.26399999997</v>
      </c>
      <c r="P196" s="25">
        <v>873587.00300000003</v>
      </c>
      <c r="Q196" s="25">
        <v>870888.9310000001</v>
      </c>
      <c r="R196" s="25">
        <v>1005792.9010000001</v>
      </c>
      <c r="S196" s="25">
        <v>829644.92799999996</v>
      </c>
      <c r="T196" s="25">
        <v>798755.473</v>
      </c>
      <c r="U196" s="28">
        <v>6605058</v>
      </c>
      <c r="V196" s="29">
        <f t="shared" si="32"/>
        <v>2.7067917021063851E-4</v>
      </c>
      <c r="W196" s="30">
        <f t="shared" si="32"/>
        <v>6.7385199970100801E-5</v>
      </c>
      <c r="X196" s="30">
        <f t="shared" si="32"/>
        <v>6.1521603378912409E-5</v>
      </c>
      <c r="Y196" s="30">
        <f t="shared" si="32"/>
        <v>6.8682340504097443E-5</v>
      </c>
      <c r="Z196" s="30">
        <f t="shared" si="32"/>
        <v>6.0857358629122354E-5</v>
      </c>
      <c r="AA196" s="30">
        <f t="shared" si="32"/>
        <v>4.3746580390708086E-5</v>
      </c>
      <c r="AB196" s="30">
        <f t="shared" si="31"/>
        <v>8.678411398665238E-5</v>
      </c>
      <c r="AC196" s="30">
        <f t="shared" si="31"/>
        <v>1.7414591161117464E-3</v>
      </c>
      <c r="AD196" s="31">
        <f t="shared" si="31"/>
        <v>2.7706039825842557E-4</v>
      </c>
      <c r="AE196" s="32">
        <f t="shared" ref="AE196:AE259" si="33">M196/U196</f>
        <v>5.537372283483355E-2</v>
      </c>
      <c r="AF196" s="33">
        <f t="shared" ref="AF196:AF259" si="34">N196/U196</f>
        <v>0.11907887213102444</v>
      </c>
      <c r="AG196" s="33">
        <f t="shared" ref="AG196:AG259" si="35">O196/U196</f>
        <v>0.14273277600287537</v>
      </c>
      <c r="AH196" s="33">
        <f t="shared" ref="AH196:AH259" si="36">P196/U196</f>
        <v>0.13226030763090954</v>
      </c>
      <c r="AI196" s="33">
        <f t="shared" ref="AI196:AI259" si="37">Q196/U196</f>
        <v>0.13185182189164729</v>
      </c>
      <c r="AJ196" s="33">
        <f t="shared" ref="AJ196:AJ259" si="38">R196/U196</f>
        <v>0.15227616487243564</v>
      </c>
      <c r="AK196" s="33">
        <f t="shared" ref="AK196:AK259" si="39">S196/U196</f>
        <v>0.12560751593702885</v>
      </c>
      <c r="AL196" s="34">
        <f t="shared" ref="AL196:AL259" si="40">T196/U196</f>
        <v>0.12093087948659952</v>
      </c>
    </row>
    <row r="197" spans="1:38" x14ac:dyDescent="0.3">
      <c r="A197" s="21" t="s">
        <v>231</v>
      </c>
      <c r="B197" s="22">
        <v>2014</v>
      </c>
      <c r="C197" s="23" t="s">
        <v>237</v>
      </c>
      <c r="D197" s="24">
        <v>107</v>
      </c>
      <c r="E197" s="25">
        <v>61</v>
      </c>
      <c r="F197" s="25">
        <v>59</v>
      </c>
      <c r="G197" s="25">
        <v>50</v>
      </c>
      <c r="H197" s="25">
        <v>53</v>
      </c>
      <c r="I197" s="25">
        <v>65</v>
      </c>
      <c r="J197" s="25">
        <v>92</v>
      </c>
      <c r="K197" s="25">
        <v>1187</v>
      </c>
      <c r="L197" s="26">
        <v>1674</v>
      </c>
      <c r="M197" s="27">
        <v>365071.283</v>
      </c>
      <c r="N197" s="25">
        <v>783713.52899999998</v>
      </c>
      <c r="O197" s="25">
        <v>947482.60800000001</v>
      </c>
      <c r="P197" s="25">
        <v>892264.71699999995</v>
      </c>
      <c r="Q197" s="25">
        <v>856747.29500000004</v>
      </c>
      <c r="R197" s="25">
        <v>1001890.7009999999</v>
      </c>
      <c r="S197" s="25">
        <v>850762.92299999995</v>
      </c>
      <c r="T197" s="25">
        <v>825772.65100000007</v>
      </c>
      <c r="U197" s="28">
        <v>6657291</v>
      </c>
      <c r="V197" s="29">
        <f t="shared" si="32"/>
        <v>2.9309344498619467E-4</v>
      </c>
      <c r="W197" s="30">
        <f t="shared" si="32"/>
        <v>7.7834562940153098E-5</v>
      </c>
      <c r="X197" s="30">
        <f t="shared" si="32"/>
        <v>6.2270272300343906E-5</v>
      </c>
      <c r="Y197" s="30">
        <f t="shared" si="32"/>
        <v>5.6037181620395737E-5</v>
      </c>
      <c r="Z197" s="30">
        <f t="shared" si="32"/>
        <v>6.186188192166979E-5</v>
      </c>
      <c r="AA197" s="30">
        <f t="shared" si="32"/>
        <v>6.4877336355275754E-5</v>
      </c>
      <c r="AB197" s="30">
        <f t="shared" si="31"/>
        <v>1.0813823394605081E-4</v>
      </c>
      <c r="AC197" s="30">
        <f t="shared" si="31"/>
        <v>1.4374416476042871E-3</v>
      </c>
      <c r="AD197" s="31">
        <f t="shared" si="31"/>
        <v>2.5145363181510317E-4</v>
      </c>
      <c r="AE197" s="32">
        <f t="shared" si="33"/>
        <v>5.4837813609169256E-2</v>
      </c>
      <c r="AF197" s="33">
        <f t="shared" si="34"/>
        <v>0.11772258851235434</v>
      </c>
      <c r="AG197" s="33">
        <f t="shared" si="35"/>
        <v>0.14232254651328896</v>
      </c>
      <c r="AH197" s="33">
        <f t="shared" si="36"/>
        <v>0.13402819810640693</v>
      </c>
      <c r="AI197" s="33">
        <f t="shared" si="37"/>
        <v>0.12869308176554098</v>
      </c>
      <c r="AJ197" s="33">
        <f t="shared" si="38"/>
        <v>0.15049525415067477</v>
      </c>
      <c r="AK197" s="33">
        <f t="shared" si="39"/>
        <v>0.12779416176940439</v>
      </c>
      <c r="AL197" s="34">
        <f t="shared" si="40"/>
        <v>0.12404034178466888</v>
      </c>
    </row>
    <row r="198" spans="1:38" x14ac:dyDescent="0.3">
      <c r="A198" s="21" t="s">
        <v>231</v>
      </c>
      <c r="B198" s="22">
        <v>2015</v>
      </c>
      <c r="C198" s="23" t="s">
        <v>238</v>
      </c>
      <c r="D198" s="24">
        <v>115</v>
      </c>
      <c r="E198" s="25">
        <v>35</v>
      </c>
      <c r="F198" s="25">
        <v>50</v>
      </c>
      <c r="G198" s="25">
        <v>63</v>
      </c>
      <c r="H198" s="25">
        <v>57</v>
      </c>
      <c r="I198" s="25">
        <v>50</v>
      </c>
      <c r="J198" s="25">
        <v>72</v>
      </c>
      <c r="K198" s="25">
        <v>1379</v>
      </c>
      <c r="L198" s="26">
        <v>1821</v>
      </c>
      <c r="M198" s="27">
        <v>363716.66799999995</v>
      </c>
      <c r="N198" s="25">
        <v>776947.30599999987</v>
      </c>
      <c r="O198" s="25">
        <v>948497.67999999993</v>
      </c>
      <c r="P198" s="25">
        <v>908255.66500000004</v>
      </c>
      <c r="Q198" s="25">
        <v>847156.30299999984</v>
      </c>
      <c r="R198" s="25">
        <v>994198.30900000012</v>
      </c>
      <c r="S198" s="25">
        <v>865074.26399999997</v>
      </c>
      <c r="T198" s="25">
        <v>848133.81299999997</v>
      </c>
      <c r="U198" s="28">
        <v>6688538</v>
      </c>
      <c r="V198" s="29">
        <f t="shared" si="32"/>
        <v>3.1618017571853488E-4</v>
      </c>
      <c r="W198" s="30">
        <f t="shared" si="32"/>
        <v>4.5048100083121993E-5</v>
      </c>
      <c r="X198" s="30">
        <f t="shared" si="32"/>
        <v>5.27149418014391E-5</v>
      </c>
      <c r="Y198" s="30">
        <f t="shared" si="32"/>
        <v>6.9363729209440166E-5</v>
      </c>
      <c r="Z198" s="30">
        <f t="shared" si="32"/>
        <v>6.7283923637406981E-5</v>
      </c>
      <c r="AA198" s="30">
        <f t="shared" si="32"/>
        <v>5.029177735203731E-5</v>
      </c>
      <c r="AB198" s="30">
        <f t="shared" si="31"/>
        <v>8.3229848576329862E-5</v>
      </c>
      <c r="AC198" s="30">
        <f t="shared" si="31"/>
        <v>1.6259226773688365E-3</v>
      </c>
      <c r="AD198" s="31">
        <f t="shared" si="31"/>
        <v>2.7225680709297011E-4</v>
      </c>
      <c r="AE198" s="32">
        <f t="shared" si="33"/>
        <v>5.4379098690924672E-2</v>
      </c>
      <c r="AF198" s="33">
        <f t="shared" si="34"/>
        <v>0.11616100648602129</v>
      </c>
      <c r="AG198" s="33">
        <f t="shared" si="35"/>
        <v>0.14180941784288284</v>
      </c>
      <c r="AH198" s="33">
        <f t="shared" si="36"/>
        <v>0.13579285413344441</v>
      </c>
      <c r="AI198" s="33">
        <f t="shared" si="37"/>
        <v>0.12665791881574118</v>
      </c>
      <c r="AJ198" s="33">
        <f t="shared" si="38"/>
        <v>0.14864209622491495</v>
      </c>
      <c r="AK198" s="33">
        <f t="shared" si="39"/>
        <v>0.12933682428058269</v>
      </c>
      <c r="AL198" s="34">
        <f t="shared" si="40"/>
        <v>0.12680406585116208</v>
      </c>
    </row>
    <row r="199" spans="1:38" x14ac:dyDescent="0.3">
      <c r="A199" s="21" t="s">
        <v>231</v>
      </c>
      <c r="B199" s="22">
        <v>2016</v>
      </c>
      <c r="C199" s="23" t="s">
        <v>239</v>
      </c>
      <c r="D199" s="24">
        <v>95</v>
      </c>
      <c r="E199" s="25">
        <v>50</v>
      </c>
      <c r="F199" s="25">
        <v>46</v>
      </c>
      <c r="G199" s="25">
        <v>53</v>
      </c>
      <c r="H199" s="25">
        <v>52</v>
      </c>
      <c r="I199" s="25">
        <v>54</v>
      </c>
      <c r="J199" s="25">
        <v>66</v>
      </c>
      <c r="K199" s="25">
        <v>1107</v>
      </c>
      <c r="L199" s="26">
        <v>1523</v>
      </c>
      <c r="M199" s="27">
        <v>363626.19200000004</v>
      </c>
      <c r="N199" s="25">
        <v>776585.07900000003</v>
      </c>
      <c r="O199" s="25">
        <v>953980.64699999988</v>
      </c>
      <c r="P199" s="25">
        <v>926165.804</v>
      </c>
      <c r="Q199" s="25">
        <v>838652.93599999999</v>
      </c>
      <c r="R199" s="25">
        <v>984369.01399999997</v>
      </c>
      <c r="S199" s="25">
        <v>883741.99599999993</v>
      </c>
      <c r="T199" s="25">
        <v>881659.81300000008</v>
      </c>
      <c r="U199" s="28">
        <v>6741921</v>
      </c>
      <c r="V199" s="29">
        <f t="shared" si="32"/>
        <v>2.6125730788941626E-4</v>
      </c>
      <c r="W199" s="30">
        <f t="shared" si="32"/>
        <v>6.4384445892759671E-5</v>
      </c>
      <c r="X199" s="30">
        <f t="shared" si="32"/>
        <v>4.8219007528776424E-5</v>
      </c>
      <c r="Y199" s="30">
        <f t="shared" si="32"/>
        <v>5.7225174770110603E-5</v>
      </c>
      <c r="Z199" s="30">
        <f t="shared" si="32"/>
        <v>6.2004194784098395E-5</v>
      </c>
      <c r="AA199" s="30">
        <f t="shared" si="32"/>
        <v>5.485747644632788E-5</v>
      </c>
      <c r="AB199" s="30">
        <f t="shared" si="31"/>
        <v>7.4682430277988059E-5</v>
      </c>
      <c r="AC199" s="30">
        <f t="shared" si="31"/>
        <v>1.2555863198904812E-3</v>
      </c>
      <c r="AD199" s="31">
        <f t="shared" si="31"/>
        <v>2.2590000683781372E-4</v>
      </c>
      <c r="AE199" s="32">
        <f t="shared" si="33"/>
        <v>5.3935101286413774E-2</v>
      </c>
      <c r="AF199" s="33">
        <f t="shared" si="34"/>
        <v>0.11518750798177553</v>
      </c>
      <c r="AG199" s="33">
        <f t="shared" si="35"/>
        <v>0.14149982579149176</v>
      </c>
      <c r="AH199" s="33">
        <f t="shared" si="36"/>
        <v>0.1373741703588636</v>
      </c>
      <c r="AI199" s="33">
        <f t="shared" si="37"/>
        <v>0.12439376492249019</v>
      </c>
      <c r="AJ199" s="33">
        <f t="shared" si="38"/>
        <v>0.14600720091499145</v>
      </c>
      <c r="AK199" s="33">
        <f t="shared" si="39"/>
        <v>0.13108163029498565</v>
      </c>
      <c r="AL199" s="34">
        <f t="shared" si="40"/>
        <v>0.13077278909082443</v>
      </c>
    </row>
    <row r="200" spans="1:38" x14ac:dyDescent="0.3">
      <c r="A200" s="21" t="s">
        <v>231</v>
      </c>
      <c r="B200" s="22">
        <v>2017</v>
      </c>
      <c r="C200" s="23" t="s">
        <v>240</v>
      </c>
      <c r="D200" s="24">
        <v>105</v>
      </c>
      <c r="E200" s="25">
        <v>31</v>
      </c>
      <c r="F200" s="25">
        <v>56</v>
      </c>
      <c r="G200" s="25">
        <v>59</v>
      </c>
      <c r="H200" s="25">
        <v>59</v>
      </c>
      <c r="I200" s="25">
        <v>58</v>
      </c>
      <c r="J200" s="25">
        <v>83</v>
      </c>
      <c r="K200" s="25">
        <v>1306</v>
      </c>
      <c r="L200" s="26">
        <v>1757</v>
      </c>
      <c r="M200" s="27">
        <v>362100</v>
      </c>
      <c r="N200" s="25">
        <v>768074</v>
      </c>
      <c r="O200" s="25">
        <v>948061</v>
      </c>
      <c r="P200" s="25">
        <v>945243</v>
      </c>
      <c r="Q200" s="25">
        <v>832945</v>
      </c>
      <c r="R200" s="25">
        <v>970659</v>
      </c>
      <c r="S200" s="25">
        <v>898870</v>
      </c>
      <c r="T200" s="25">
        <v>912795</v>
      </c>
      <c r="U200" s="28">
        <v>6772044</v>
      </c>
      <c r="V200" s="29">
        <f t="shared" si="32"/>
        <v>2.899751449875725E-4</v>
      </c>
      <c r="W200" s="30">
        <f t="shared" si="32"/>
        <v>4.0360694412257154E-5</v>
      </c>
      <c r="X200" s="30">
        <f t="shared" si="32"/>
        <v>5.9067929173333783E-5</v>
      </c>
      <c r="Y200" s="30">
        <f t="shared" si="32"/>
        <v>6.2417812139312325E-5</v>
      </c>
      <c r="Z200" s="30">
        <f t="shared" si="32"/>
        <v>7.0833008181812721E-5</v>
      </c>
      <c r="AA200" s="30">
        <f t="shared" si="32"/>
        <v>5.9753219204684652E-5</v>
      </c>
      <c r="AB200" s="30">
        <f t="shared" si="31"/>
        <v>9.2338157909375106E-5</v>
      </c>
      <c r="AC200" s="30">
        <f t="shared" si="31"/>
        <v>1.4307703263054684E-3</v>
      </c>
      <c r="AD200" s="31">
        <f t="shared" si="31"/>
        <v>2.5944899353873068E-4</v>
      </c>
      <c r="AE200" s="32">
        <f t="shared" si="33"/>
        <v>5.3469823881829477E-2</v>
      </c>
      <c r="AF200" s="33">
        <f t="shared" si="34"/>
        <v>0.11341834164101709</v>
      </c>
      <c r="AG200" s="33">
        <f t="shared" si="35"/>
        <v>0.13999628472585235</v>
      </c>
      <c r="AH200" s="33">
        <f t="shared" si="36"/>
        <v>0.13958016220804237</v>
      </c>
      <c r="AI200" s="33">
        <f t="shared" si="37"/>
        <v>0.12299757650718159</v>
      </c>
      <c r="AJ200" s="33">
        <f t="shared" si="38"/>
        <v>0.14333323882715471</v>
      </c>
      <c r="AK200" s="33">
        <f t="shared" si="39"/>
        <v>0.13273245123628849</v>
      </c>
      <c r="AL200" s="34">
        <f t="shared" si="40"/>
        <v>0.13478869895115861</v>
      </c>
    </row>
    <row r="201" spans="1:38" x14ac:dyDescent="0.3">
      <c r="A201" s="21" t="s">
        <v>241</v>
      </c>
      <c r="B201" s="22">
        <v>2009</v>
      </c>
      <c r="C201" s="23" t="s">
        <v>242</v>
      </c>
      <c r="D201" s="24">
        <v>100</v>
      </c>
      <c r="E201" s="25">
        <v>44</v>
      </c>
      <c r="F201" s="25">
        <v>61</v>
      </c>
      <c r="G201" s="25">
        <v>42</v>
      </c>
      <c r="H201" s="25">
        <v>53</v>
      </c>
      <c r="I201" s="25">
        <v>64</v>
      </c>
      <c r="J201" s="25">
        <v>146</v>
      </c>
      <c r="K201" s="25">
        <v>1293</v>
      </c>
      <c r="L201" s="26">
        <v>1803</v>
      </c>
      <c r="M201" s="27">
        <v>630769.59899999993</v>
      </c>
      <c r="N201" s="25">
        <v>1351255.1359999999</v>
      </c>
      <c r="O201" s="25">
        <v>1434877.7390000001</v>
      </c>
      <c r="P201" s="25">
        <v>1225867.7010000004</v>
      </c>
      <c r="Q201" s="25">
        <v>1415148.969</v>
      </c>
      <c r="R201" s="25">
        <v>1528148.9679999999</v>
      </c>
      <c r="S201" s="25">
        <v>1135826.2409999999</v>
      </c>
      <c r="T201" s="25">
        <v>1087733.82</v>
      </c>
      <c r="U201" s="28">
        <v>10008213</v>
      </c>
      <c r="V201" s="29">
        <f t="shared" si="32"/>
        <v>1.5853649281534257E-4</v>
      </c>
      <c r="W201" s="30">
        <f t="shared" si="32"/>
        <v>3.2562318416231354E-5</v>
      </c>
      <c r="X201" s="30">
        <f t="shared" si="32"/>
        <v>4.2512332822524886E-5</v>
      </c>
      <c r="Y201" s="30">
        <f t="shared" si="32"/>
        <v>3.4261445966590476E-5</v>
      </c>
      <c r="Z201" s="30">
        <f t="shared" si="32"/>
        <v>3.7451887512204378E-5</v>
      </c>
      <c r="AA201" s="30">
        <f t="shared" si="32"/>
        <v>4.1880733711296138E-5</v>
      </c>
      <c r="AB201" s="30">
        <f t="shared" si="31"/>
        <v>1.2854078795666775E-4</v>
      </c>
      <c r="AC201" s="30">
        <f t="shared" si="31"/>
        <v>1.1887099364070522E-3</v>
      </c>
      <c r="AD201" s="31">
        <f t="shared" si="31"/>
        <v>1.8015204112862106E-4</v>
      </c>
      <c r="AE201" s="32">
        <f t="shared" si="33"/>
        <v>6.3025197305453029E-2</v>
      </c>
      <c r="AF201" s="33">
        <f t="shared" si="34"/>
        <v>0.13501462608759426</v>
      </c>
      <c r="AG201" s="33">
        <f t="shared" si="35"/>
        <v>0.14337002409920732</v>
      </c>
      <c r="AH201" s="33">
        <f t="shared" si="36"/>
        <v>0.12248617220676662</v>
      </c>
      <c r="AI201" s="33">
        <f t="shared" si="37"/>
        <v>0.14139876609340749</v>
      </c>
      <c r="AJ201" s="33">
        <f t="shared" si="38"/>
        <v>0.15268949291946524</v>
      </c>
      <c r="AK201" s="33">
        <f t="shared" si="39"/>
        <v>0.1134894152432607</v>
      </c>
      <c r="AL201" s="34">
        <f t="shared" si="40"/>
        <v>0.10868411973246374</v>
      </c>
    </row>
    <row r="202" spans="1:38" x14ac:dyDescent="0.3">
      <c r="A202" s="21" t="s">
        <v>241</v>
      </c>
      <c r="B202" s="22">
        <v>2010</v>
      </c>
      <c r="C202" s="23" t="s">
        <v>243</v>
      </c>
      <c r="D202" s="24">
        <v>139</v>
      </c>
      <c r="E202" s="25">
        <v>54</v>
      </c>
      <c r="F202" s="25">
        <v>52</v>
      </c>
      <c r="G202" s="25">
        <v>69</v>
      </c>
      <c r="H202" s="25">
        <v>51</v>
      </c>
      <c r="I202" s="25">
        <v>51</v>
      </c>
      <c r="J202" s="25">
        <v>97</v>
      </c>
      <c r="K202" s="25">
        <v>1276</v>
      </c>
      <c r="L202" s="26">
        <v>1789</v>
      </c>
      <c r="M202" s="27">
        <v>614519.55900000001</v>
      </c>
      <c r="N202" s="25">
        <v>1350715.5209999999</v>
      </c>
      <c r="O202" s="25">
        <v>1423352.9849999999</v>
      </c>
      <c r="P202" s="25">
        <v>1186565.9419999998</v>
      </c>
      <c r="Q202" s="25">
        <v>1354684.4039999999</v>
      </c>
      <c r="R202" s="25">
        <v>1516353.7960000001</v>
      </c>
      <c r="S202" s="25">
        <v>1179079.1800000002</v>
      </c>
      <c r="T202" s="25">
        <v>1113598.0719999999</v>
      </c>
      <c r="U202" s="28">
        <v>9937232</v>
      </c>
      <c r="V202" s="29">
        <f t="shared" si="32"/>
        <v>2.2619296320884068E-4</v>
      </c>
      <c r="W202" s="30">
        <f t="shared" si="32"/>
        <v>3.9978810608484893E-5</v>
      </c>
      <c r="X202" s="30">
        <f t="shared" si="32"/>
        <v>3.6533453435656377E-5</v>
      </c>
      <c r="Y202" s="30">
        <f t="shared" si="32"/>
        <v>5.8151003292491272E-5</v>
      </c>
      <c r="Z202" s="30">
        <f t="shared" si="32"/>
        <v>3.7647144862236126E-5</v>
      </c>
      <c r="AA202" s="30">
        <f t="shared" si="32"/>
        <v>3.3633311786822605E-5</v>
      </c>
      <c r="AB202" s="30">
        <f t="shared" si="31"/>
        <v>8.2267587830700217E-5</v>
      </c>
      <c r="AC202" s="30">
        <f t="shared" si="31"/>
        <v>1.1458353171430421E-3</v>
      </c>
      <c r="AD202" s="31">
        <f t="shared" si="31"/>
        <v>1.8003001238171755E-4</v>
      </c>
      <c r="AE202" s="32">
        <f t="shared" si="33"/>
        <v>6.1840113927097609E-2</v>
      </c>
      <c r="AF202" s="33">
        <f t="shared" si="34"/>
        <v>0.13592472441017781</v>
      </c>
      <c r="AG202" s="33">
        <f t="shared" si="35"/>
        <v>0.14323435187987962</v>
      </c>
      <c r="AH202" s="33">
        <f t="shared" si="36"/>
        <v>0.11940608229736407</v>
      </c>
      <c r="AI202" s="33">
        <f t="shared" si="37"/>
        <v>0.13632411963411942</v>
      </c>
      <c r="AJ202" s="33">
        <f t="shared" si="38"/>
        <v>0.152593176449941</v>
      </c>
      <c r="AK202" s="33">
        <f t="shared" si="39"/>
        <v>0.11865267712377051</v>
      </c>
      <c r="AL202" s="34">
        <f t="shared" si="40"/>
        <v>0.11206320552846104</v>
      </c>
    </row>
    <row r="203" spans="1:38" x14ac:dyDescent="0.3">
      <c r="A203" s="21" t="s">
        <v>241</v>
      </c>
      <c r="B203" s="22">
        <v>2011</v>
      </c>
      <c r="C203" s="23" t="s">
        <v>244</v>
      </c>
      <c r="D203" s="24">
        <v>96</v>
      </c>
      <c r="E203" s="25">
        <v>58</v>
      </c>
      <c r="F203" s="25">
        <v>50</v>
      </c>
      <c r="G203" s="25">
        <v>57</v>
      </c>
      <c r="H203" s="25">
        <v>56</v>
      </c>
      <c r="I203" s="25">
        <v>50</v>
      </c>
      <c r="J203" s="25">
        <v>130</v>
      </c>
      <c r="K203" s="25">
        <v>1468</v>
      </c>
      <c r="L203" s="26">
        <v>1965</v>
      </c>
      <c r="M203" s="27">
        <v>603142.495</v>
      </c>
      <c r="N203" s="25">
        <v>1324817.3700000001</v>
      </c>
      <c r="O203" s="25">
        <v>1412490.0859999999</v>
      </c>
      <c r="P203" s="25">
        <v>1173463.898</v>
      </c>
      <c r="Q203" s="25">
        <v>1309493.9380000001</v>
      </c>
      <c r="R203" s="25">
        <v>1501504.8389999997</v>
      </c>
      <c r="S203" s="25">
        <v>1210769.4180000001</v>
      </c>
      <c r="T203" s="25">
        <v>1125987.736</v>
      </c>
      <c r="U203" s="28">
        <v>9857189</v>
      </c>
      <c r="V203" s="29">
        <f t="shared" si="32"/>
        <v>1.5916636747672703E-4</v>
      </c>
      <c r="W203" s="30">
        <f t="shared" si="32"/>
        <v>4.3779619224044438E-5</v>
      </c>
      <c r="X203" s="30">
        <f t="shared" si="32"/>
        <v>3.5398478541958422E-5</v>
      </c>
      <c r="Y203" s="30">
        <f t="shared" si="32"/>
        <v>4.8574140284288491E-5</v>
      </c>
      <c r="Z203" s="30">
        <f t="shared" si="32"/>
        <v>4.2764611866420106E-5</v>
      </c>
      <c r="AA203" s="30">
        <f t="shared" si="32"/>
        <v>3.329992598179033E-5</v>
      </c>
      <c r="AB203" s="30">
        <f t="shared" si="31"/>
        <v>1.073697419734465E-4</v>
      </c>
      <c r="AC203" s="30">
        <f t="shared" si="31"/>
        <v>1.3037442176901295E-3</v>
      </c>
      <c r="AD203" s="31">
        <f t="shared" si="31"/>
        <v>1.9934689291237087E-4</v>
      </c>
      <c r="AE203" s="32">
        <f t="shared" si="33"/>
        <v>6.1188082626801615E-2</v>
      </c>
      <c r="AF203" s="33">
        <f t="shared" si="34"/>
        <v>0.1344011330207831</v>
      </c>
      <c r="AG203" s="33">
        <f t="shared" si="35"/>
        <v>0.1432954248924313</v>
      </c>
      <c r="AH203" s="33">
        <f t="shared" si="36"/>
        <v>0.11904650484027444</v>
      </c>
      <c r="AI203" s="33">
        <f t="shared" si="37"/>
        <v>0.13284658922538667</v>
      </c>
      <c r="AJ203" s="33">
        <f t="shared" si="38"/>
        <v>0.15232586480790819</v>
      </c>
      <c r="AK203" s="33">
        <f t="shared" si="39"/>
        <v>0.1228311050949718</v>
      </c>
      <c r="AL203" s="34">
        <f t="shared" si="40"/>
        <v>0.11423010515472515</v>
      </c>
    </row>
    <row r="204" spans="1:38" x14ac:dyDescent="0.3">
      <c r="A204" s="21" t="s">
        <v>241</v>
      </c>
      <c r="B204" s="22">
        <v>2012</v>
      </c>
      <c r="C204" s="23" t="s">
        <v>245</v>
      </c>
      <c r="D204" s="24">
        <v>81</v>
      </c>
      <c r="E204" s="25">
        <v>73</v>
      </c>
      <c r="F204" s="25">
        <v>63</v>
      </c>
      <c r="G204" s="25">
        <v>56</v>
      </c>
      <c r="H204" s="25">
        <v>33</v>
      </c>
      <c r="I204" s="25">
        <v>69</v>
      </c>
      <c r="J204" s="25">
        <v>108</v>
      </c>
      <c r="K204" s="25">
        <v>1335</v>
      </c>
      <c r="L204" s="26">
        <v>1818</v>
      </c>
      <c r="M204" s="27">
        <v>588603.09900000016</v>
      </c>
      <c r="N204" s="25">
        <v>1297091.2520000003</v>
      </c>
      <c r="O204" s="25">
        <v>1400882.173</v>
      </c>
      <c r="P204" s="25">
        <v>1163111.517</v>
      </c>
      <c r="Q204" s="25">
        <v>1266910.8020000001</v>
      </c>
      <c r="R204" s="25">
        <v>1477865.3640000003</v>
      </c>
      <c r="S204" s="25">
        <v>1236863.8140000002</v>
      </c>
      <c r="T204" s="25">
        <v>1149731.3369999998</v>
      </c>
      <c r="U204" s="28">
        <v>9778449</v>
      </c>
      <c r="V204" s="29">
        <f t="shared" si="32"/>
        <v>1.3761395435670307E-4</v>
      </c>
      <c r="W204" s="30">
        <f t="shared" si="32"/>
        <v>5.6279772057239952E-5</v>
      </c>
      <c r="X204" s="30">
        <f t="shared" si="32"/>
        <v>4.4971662295541258E-5</v>
      </c>
      <c r="Y204" s="30">
        <f t="shared" si="32"/>
        <v>4.8146716098590571E-5</v>
      </c>
      <c r="Z204" s="30">
        <f t="shared" si="32"/>
        <v>2.6047611203491813E-5</v>
      </c>
      <c r="AA204" s="30">
        <f t="shared" si="32"/>
        <v>4.6688962121180066E-5</v>
      </c>
      <c r="AB204" s="30">
        <f t="shared" si="31"/>
        <v>8.7317616359661705E-5</v>
      </c>
      <c r="AC204" s="30">
        <f t="shared" si="31"/>
        <v>1.1611408309383153E-3</v>
      </c>
      <c r="AD204" s="31">
        <f t="shared" si="31"/>
        <v>1.859190552612178E-4</v>
      </c>
      <c r="AE204" s="32">
        <f t="shared" si="33"/>
        <v>6.0193912040651859E-2</v>
      </c>
      <c r="AF204" s="33">
        <f t="shared" si="34"/>
        <v>0.13264795388307496</v>
      </c>
      <c r="AG204" s="33">
        <f t="shared" si="35"/>
        <v>0.1432622057956226</v>
      </c>
      <c r="AH204" s="33">
        <f t="shared" si="36"/>
        <v>0.11894642156440147</v>
      </c>
      <c r="AI204" s="33">
        <f t="shared" si="37"/>
        <v>0.12956152882732222</v>
      </c>
      <c r="AJ204" s="33">
        <f t="shared" si="38"/>
        <v>0.15113494624761045</v>
      </c>
      <c r="AK204" s="33">
        <f t="shared" si="39"/>
        <v>0.12648875235735241</v>
      </c>
      <c r="AL204" s="34">
        <f t="shared" si="40"/>
        <v>0.11757808799739097</v>
      </c>
    </row>
    <row r="205" spans="1:38" x14ac:dyDescent="0.3">
      <c r="A205" s="21" t="s">
        <v>241</v>
      </c>
      <c r="B205" s="22">
        <v>2013</v>
      </c>
      <c r="C205" s="23" t="s">
        <v>246</v>
      </c>
      <c r="D205" s="24">
        <v>94</v>
      </c>
      <c r="E205" s="25">
        <v>42</v>
      </c>
      <c r="F205" s="25">
        <v>48</v>
      </c>
      <c r="G205" s="25">
        <v>70</v>
      </c>
      <c r="H205" s="25">
        <v>60</v>
      </c>
      <c r="I205" s="25">
        <v>75</v>
      </c>
      <c r="J205" s="25">
        <v>169</v>
      </c>
      <c r="K205" s="25">
        <v>1586</v>
      </c>
      <c r="L205" s="26">
        <v>2144</v>
      </c>
      <c r="M205" s="27">
        <v>577017.20999999985</v>
      </c>
      <c r="N205" s="25">
        <v>1277595.176</v>
      </c>
      <c r="O205" s="25">
        <v>1395126.3139999998</v>
      </c>
      <c r="P205" s="25">
        <v>1155482.3539999998</v>
      </c>
      <c r="Q205" s="25">
        <v>1231666.2479999997</v>
      </c>
      <c r="R205" s="25">
        <v>1449708.4259999997</v>
      </c>
      <c r="S205" s="25">
        <v>1261962.1270000001</v>
      </c>
      <c r="T205" s="25">
        <v>1169558.9429999997</v>
      </c>
      <c r="U205" s="28">
        <v>9711943</v>
      </c>
      <c r="V205" s="29">
        <f t="shared" si="32"/>
        <v>1.6290675281591693E-4</v>
      </c>
      <c r="W205" s="30">
        <f t="shared" si="32"/>
        <v>3.2874263138263448E-5</v>
      </c>
      <c r="X205" s="30">
        <f t="shared" si="32"/>
        <v>3.4405486813862794E-5</v>
      </c>
      <c r="Y205" s="30">
        <f t="shared" si="32"/>
        <v>6.0580760716662588E-5</v>
      </c>
      <c r="Z205" s="30">
        <f t="shared" si="32"/>
        <v>4.8714495584683766E-5</v>
      </c>
      <c r="AA205" s="30">
        <f t="shared" si="32"/>
        <v>5.1734540997970316E-5</v>
      </c>
      <c r="AB205" s="30">
        <f t="shared" si="31"/>
        <v>1.3391844048581339E-4</v>
      </c>
      <c r="AC205" s="30">
        <f t="shared" si="31"/>
        <v>1.3560667544739559E-3</v>
      </c>
      <c r="AD205" s="31">
        <f t="shared" si="31"/>
        <v>2.2075912101213939E-4</v>
      </c>
      <c r="AE205" s="32">
        <f t="shared" si="33"/>
        <v>5.9413158623356811E-2</v>
      </c>
      <c r="AF205" s="33">
        <f t="shared" si="34"/>
        <v>0.13154887502943541</v>
      </c>
      <c r="AG205" s="33">
        <f t="shared" si="35"/>
        <v>0.14365058711732553</v>
      </c>
      <c r="AH205" s="33">
        <f t="shared" si="36"/>
        <v>0.11897540523044665</v>
      </c>
      <c r="AI205" s="33">
        <f t="shared" si="37"/>
        <v>0.12681975666455206</v>
      </c>
      <c r="AJ205" s="33">
        <f t="shared" si="38"/>
        <v>0.14927068929461385</v>
      </c>
      <c r="AK205" s="33">
        <f t="shared" si="39"/>
        <v>0.12993920238205683</v>
      </c>
      <c r="AL205" s="34">
        <f t="shared" si="40"/>
        <v>0.1204248154051151</v>
      </c>
    </row>
    <row r="206" spans="1:38" x14ac:dyDescent="0.3">
      <c r="A206" s="21" t="s">
        <v>241</v>
      </c>
      <c r="B206" s="22">
        <v>2014</v>
      </c>
      <c r="C206" s="23" t="s">
        <v>247</v>
      </c>
      <c r="D206" s="24">
        <v>99</v>
      </c>
      <c r="E206" s="25">
        <v>51</v>
      </c>
      <c r="F206" s="25">
        <v>55</v>
      </c>
      <c r="G206" s="25">
        <v>49</v>
      </c>
      <c r="H206" s="25">
        <v>48</v>
      </c>
      <c r="I206" s="25">
        <v>84</v>
      </c>
      <c r="J206" s="25">
        <v>157</v>
      </c>
      <c r="K206" s="25">
        <v>1553</v>
      </c>
      <c r="L206" s="26">
        <v>2096</v>
      </c>
      <c r="M206" s="27">
        <v>574297.74999999988</v>
      </c>
      <c r="N206" s="25">
        <v>1265892.8150000002</v>
      </c>
      <c r="O206" s="25">
        <v>1393118.078</v>
      </c>
      <c r="P206" s="25">
        <v>1166581.615</v>
      </c>
      <c r="Q206" s="25">
        <v>1212817.8320000002</v>
      </c>
      <c r="R206" s="25">
        <v>1431973.196</v>
      </c>
      <c r="S206" s="25">
        <v>1297660.6029999999</v>
      </c>
      <c r="T206" s="25">
        <v>1217412.469</v>
      </c>
      <c r="U206" s="28">
        <v>9750020</v>
      </c>
      <c r="V206" s="29">
        <f t="shared" si="32"/>
        <v>1.7238444691799684E-4</v>
      </c>
      <c r="W206" s="30">
        <f t="shared" si="32"/>
        <v>4.0287771125393421E-5</v>
      </c>
      <c r="X206" s="30">
        <f t="shared" si="32"/>
        <v>3.9479783421488271E-5</v>
      </c>
      <c r="Y206" s="30">
        <f t="shared" si="32"/>
        <v>4.2003062083230244E-5</v>
      </c>
      <c r="Z206" s="30">
        <f t="shared" si="32"/>
        <v>3.9577254500657762E-5</v>
      </c>
      <c r="AA206" s="30">
        <f t="shared" si="32"/>
        <v>5.8660315873677845E-5</v>
      </c>
      <c r="AB206" s="30">
        <f t="shared" si="31"/>
        <v>1.2098695116199039E-4</v>
      </c>
      <c r="AC206" s="30">
        <f t="shared" si="31"/>
        <v>1.2756563938232507E-3</v>
      </c>
      <c r="AD206" s="31">
        <f t="shared" si="31"/>
        <v>2.1497391800221949E-4</v>
      </c>
      <c r="AE206" s="32">
        <f t="shared" si="33"/>
        <v>5.8902212508282023E-2</v>
      </c>
      <c r="AF206" s="33">
        <f t="shared" si="34"/>
        <v>0.12983489418483246</v>
      </c>
      <c r="AG206" s="33">
        <f t="shared" si="35"/>
        <v>0.142883612341308</v>
      </c>
      <c r="AH206" s="33">
        <f t="shared" si="36"/>
        <v>0.11964915097610056</v>
      </c>
      <c r="AI206" s="33">
        <f t="shared" si="37"/>
        <v>0.12439131735114391</v>
      </c>
      <c r="AJ206" s="33">
        <f t="shared" si="38"/>
        <v>0.14686874447437032</v>
      </c>
      <c r="AK206" s="33">
        <f t="shared" si="39"/>
        <v>0.13309312216795452</v>
      </c>
      <c r="AL206" s="34">
        <f t="shared" si="40"/>
        <v>0.12486256120500266</v>
      </c>
    </row>
    <row r="207" spans="1:38" x14ac:dyDescent="0.3">
      <c r="A207" s="21" t="s">
        <v>241</v>
      </c>
      <c r="B207" s="22">
        <v>2015</v>
      </c>
      <c r="C207" s="23" t="s">
        <v>248</v>
      </c>
      <c r="D207" s="24">
        <v>115</v>
      </c>
      <c r="E207" s="25">
        <v>52</v>
      </c>
      <c r="F207" s="25">
        <v>41</v>
      </c>
      <c r="G207" s="25">
        <v>58</v>
      </c>
      <c r="H207" s="25">
        <v>40</v>
      </c>
      <c r="I207" s="25">
        <v>75</v>
      </c>
      <c r="J207" s="25">
        <v>144</v>
      </c>
      <c r="K207" s="25">
        <v>1607</v>
      </c>
      <c r="L207" s="26">
        <v>2132</v>
      </c>
      <c r="M207" s="27">
        <v>562749.53699999989</v>
      </c>
      <c r="N207" s="25">
        <v>1236413.145</v>
      </c>
      <c r="O207" s="25">
        <v>1384204.0759999999</v>
      </c>
      <c r="P207" s="25">
        <v>1164752.659</v>
      </c>
      <c r="Q207" s="25">
        <v>1179905.287</v>
      </c>
      <c r="R207" s="25">
        <v>1386700.0960000001</v>
      </c>
      <c r="S207" s="25">
        <v>1301390.5320000001</v>
      </c>
      <c r="T207" s="25">
        <v>1234974.078</v>
      </c>
      <c r="U207" s="28">
        <v>9637574</v>
      </c>
      <c r="V207" s="29">
        <f t="shared" si="32"/>
        <v>2.0435378874421005E-4</v>
      </c>
      <c r="W207" s="30">
        <f t="shared" si="32"/>
        <v>4.2057139403835759E-5</v>
      </c>
      <c r="X207" s="30">
        <f t="shared" si="32"/>
        <v>2.9619909889645493E-5</v>
      </c>
      <c r="Y207" s="30">
        <f t="shared" si="32"/>
        <v>4.9795979903403679E-5</v>
      </c>
      <c r="Z207" s="30">
        <f t="shared" si="32"/>
        <v>3.3901026159229337E-5</v>
      </c>
      <c r="AA207" s="30">
        <f t="shared" si="32"/>
        <v>5.4085234591344541E-5</v>
      </c>
      <c r="AB207" s="30">
        <f t="shared" si="31"/>
        <v>1.106508741681855E-4</v>
      </c>
      <c r="AC207" s="30">
        <f t="shared" si="31"/>
        <v>1.3012418872811354E-3</v>
      </c>
      <c r="AD207" s="31">
        <f t="shared" si="31"/>
        <v>2.2121749726642826E-4</v>
      </c>
      <c r="AE207" s="32">
        <f t="shared" si="33"/>
        <v>5.8391202703086884E-2</v>
      </c>
      <c r="AF207" s="33">
        <f t="shared" si="34"/>
        <v>0.12829091065863671</v>
      </c>
      <c r="AG207" s="33">
        <f t="shared" si="35"/>
        <v>0.14362577926768708</v>
      </c>
      <c r="AH207" s="33">
        <f t="shared" si="36"/>
        <v>0.12085537906116207</v>
      </c>
      <c r="AI207" s="33">
        <f t="shared" si="37"/>
        <v>0.12242762410955288</v>
      </c>
      <c r="AJ207" s="33">
        <f t="shared" si="38"/>
        <v>0.14388476768116126</v>
      </c>
      <c r="AK207" s="33">
        <f t="shared" si="39"/>
        <v>0.13503300021353923</v>
      </c>
      <c r="AL207" s="34">
        <f t="shared" si="40"/>
        <v>0.12814159227208008</v>
      </c>
    </row>
    <row r="208" spans="1:38" x14ac:dyDescent="0.3">
      <c r="A208" s="21" t="s">
        <v>241</v>
      </c>
      <c r="B208" s="22">
        <v>2016</v>
      </c>
      <c r="C208" s="23" t="s">
        <v>249</v>
      </c>
      <c r="D208" s="24">
        <v>115</v>
      </c>
      <c r="E208" s="25">
        <v>44</v>
      </c>
      <c r="F208" s="25">
        <v>42</v>
      </c>
      <c r="G208" s="25">
        <v>53</v>
      </c>
      <c r="H208" s="25">
        <v>54</v>
      </c>
      <c r="I208" s="25">
        <v>77</v>
      </c>
      <c r="J208" s="25">
        <v>140</v>
      </c>
      <c r="K208" s="25">
        <v>1354</v>
      </c>
      <c r="L208" s="26">
        <v>1879</v>
      </c>
      <c r="M208" s="27">
        <v>560201.51199999999</v>
      </c>
      <c r="N208" s="25">
        <v>1219035.7319999998</v>
      </c>
      <c r="O208" s="25">
        <v>1380527.872</v>
      </c>
      <c r="P208" s="25">
        <v>1182758.0970000001</v>
      </c>
      <c r="Q208" s="25">
        <v>1161972.7219999998</v>
      </c>
      <c r="R208" s="25">
        <v>1355401.048</v>
      </c>
      <c r="S208" s="25">
        <v>1309922.7439999999</v>
      </c>
      <c r="T208" s="25">
        <v>1271116.4000000001</v>
      </c>
      <c r="U208" s="28">
        <v>9624709</v>
      </c>
      <c r="V208" s="29">
        <f t="shared" si="32"/>
        <v>2.0528327313761339E-4</v>
      </c>
      <c r="W208" s="30">
        <f t="shared" si="32"/>
        <v>3.609410195697201E-5</v>
      </c>
      <c r="X208" s="30">
        <f t="shared" si="32"/>
        <v>3.0423145270622974E-5</v>
      </c>
      <c r="Y208" s="30">
        <f t="shared" si="32"/>
        <v>4.4810515467559715E-5</v>
      </c>
      <c r="Z208" s="30">
        <f t="shared" si="32"/>
        <v>4.6472691636904024E-5</v>
      </c>
      <c r="AA208" s="30">
        <f t="shared" si="32"/>
        <v>5.680975392015486E-5</v>
      </c>
      <c r="AB208" s="30">
        <f t="shared" si="31"/>
        <v>1.0687653194912387E-4</v>
      </c>
      <c r="AC208" s="30">
        <f t="shared" si="31"/>
        <v>1.0652053580616219E-3</v>
      </c>
      <c r="AD208" s="31">
        <f t="shared" si="31"/>
        <v>1.9522668165863509E-4</v>
      </c>
      <c r="AE208" s="32">
        <f t="shared" si="33"/>
        <v>5.8204514235183628E-2</v>
      </c>
      <c r="AF208" s="33">
        <f t="shared" si="34"/>
        <v>0.12665689237981115</v>
      </c>
      <c r="AG208" s="33">
        <f t="shared" si="35"/>
        <v>0.14343580382534163</v>
      </c>
      <c r="AH208" s="33">
        <f t="shared" si="36"/>
        <v>0.12288767348706335</v>
      </c>
      <c r="AI208" s="33">
        <f t="shared" si="37"/>
        <v>0.12072808871416267</v>
      </c>
      <c r="AJ208" s="33">
        <f t="shared" si="38"/>
        <v>0.14082514577843341</v>
      </c>
      <c r="AK208" s="33">
        <f t="shared" si="39"/>
        <v>0.13609998432160389</v>
      </c>
      <c r="AL208" s="34">
        <f t="shared" si="40"/>
        <v>0.13206803447252277</v>
      </c>
    </row>
    <row r="209" spans="1:38" x14ac:dyDescent="0.3">
      <c r="A209" s="21" t="s">
        <v>241</v>
      </c>
      <c r="B209" s="22">
        <v>2017</v>
      </c>
      <c r="C209" s="23" t="s">
        <v>250</v>
      </c>
      <c r="D209" s="24">
        <v>108</v>
      </c>
      <c r="E209" s="25">
        <v>50</v>
      </c>
      <c r="F209" s="25">
        <v>50</v>
      </c>
      <c r="G209" s="25">
        <v>51</v>
      </c>
      <c r="H209" s="25">
        <v>51</v>
      </c>
      <c r="I209" s="25">
        <v>49</v>
      </c>
      <c r="J209" s="25">
        <v>172</v>
      </c>
      <c r="K209" s="25">
        <v>1495</v>
      </c>
      <c r="L209" s="26">
        <v>2026</v>
      </c>
      <c r="M209" s="27">
        <v>554329</v>
      </c>
      <c r="N209" s="25">
        <v>1194042</v>
      </c>
      <c r="O209" s="25">
        <v>1349275</v>
      </c>
      <c r="P209" s="25">
        <v>1181729</v>
      </c>
      <c r="Q209" s="25">
        <v>1138345</v>
      </c>
      <c r="R209" s="25">
        <v>1318073</v>
      </c>
      <c r="S209" s="25">
        <v>1317147</v>
      </c>
      <c r="T209" s="25">
        <v>1314365</v>
      </c>
      <c r="U209" s="28">
        <v>9551028</v>
      </c>
      <c r="V209" s="29">
        <f t="shared" si="32"/>
        <v>1.948301459963307E-4</v>
      </c>
      <c r="W209" s="30">
        <f t="shared" si="32"/>
        <v>4.1874573926210301E-5</v>
      </c>
      <c r="X209" s="30">
        <f t="shared" si="32"/>
        <v>3.7056937985214279E-5</v>
      </c>
      <c r="Y209" s="30">
        <f t="shared" si="32"/>
        <v>4.3157102855223152E-5</v>
      </c>
      <c r="Z209" s="30">
        <f t="shared" si="32"/>
        <v>4.4801883436040922E-5</v>
      </c>
      <c r="AA209" s="30">
        <f t="shared" si="32"/>
        <v>3.7175482693295438E-5</v>
      </c>
      <c r="AB209" s="30">
        <f t="shared" si="31"/>
        <v>1.3058527256259173E-4</v>
      </c>
      <c r="AC209" s="30">
        <f t="shared" si="31"/>
        <v>1.1374313832154691E-3</v>
      </c>
      <c r="AD209" s="31">
        <f t="shared" si="31"/>
        <v>2.1212376301273539E-4</v>
      </c>
      <c r="AE209" s="32">
        <f t="shared" si="33"/>
        <v>5.8038673952165151E-2</v>
      </c>
      <c r="AF209" s="33">
        <f t="shared" si="34"/>
        <v>0.12501711857613651</v>
      </c>
      <c r="AG209" s="33">
        <f t="shared" si="35"/>
        <v>0.1412701334348512</v>
      </c>
      <c r="AH209" s="33">
        <f t="shared" si="36"/>
        <v>0.12372793797693819</v>
      </c>
      <c r="AI209" s="33">
        <f t="shared" si="37"/>
        <v>0.11918559970717288</v>
      </c>
      <c r="AJ209" s="33">
        <f t="shared" si="38"/>
        <v>0.13800325996322071</v>
      </c>
      <c r="AK209" s="33">
        <f t="shared" si="39"/>
        <v>0.13790630704883286</v>
      </c>
      <c r="AL209" s="34">
        <f t="shared" si="40"/>
        <v>0.13761502950258339</v>
      </c>
    </row>
    <row r="210" spans="1:38" x14ac:dyDescent="0.3">
      <c r="A210" s="21" t="s">
        <v>251</v>
      </c>
      <c r="B210" s="22">
        <v>2009</v>
      </c>
      <c r="C210" s="23" t="s">
        <v>252</v>
      </c>
      <c r="D210" s="24">
        <v>108</v>
      </c>
      <c r="E210" s="25">
        <v>48</v>
      </c>
      <c r="F210" s="25">
        <v>44</v>
      </c>
      <c r="G210" s="25">
        <v>55</v>
      </c>
      <c r="H210" s="25">
        <v>63</v>
      </c>
      <c r="I210" s="25">
        <v>56</v>
      </c>
      <c r="J210" s="25">
        <v>63</v>
      </c>
      <c r="K210" s="25">
        <v>512</v>
      </c>
      <c r="L210" s="26">
        <v>949</v>
      </c>
      <c r="M210" s="27">
        <v>354883.35799999977</v>
      </c>
      <c r="N210" s="25">
        <v>681410.272</v>
      </c>
      <c r="O210" s="25">
        <v>743301.06299999997</v>
      </c>
      <c r="P210" s="25">
        <v>673770.11600000015</v>
      </c>
      <c r="Q210" s="25">
        <v>731353.71599999978</v>
      </c>
      <c r="R210" s="25">
        <v>791899.47100000002</v>
      </c>
      <c r="S210" s="25">
        <v>554679.53899999987</v>
      </c>
      <c r="T210" s="25">
        <v>542376.9</v>
      </c>
      <c r="U210" s="28">
        <v>5168946</v>
      </c>
      <c r="V210" s="29">
        <f t="shared" si="32"/>
        <v>3.0432534399091229E-4</v>
      </c>
      <c r="W210" s="30">
        <f t="shared" si="32"/>
        <v>7.0442143261380122E-5</v>
      </c>
      <c r="X210" s="30">
        <f t="shared" si="32"/>
        <v>5.9195394962054563E-5</v>
      </c>
      <c r="Y210" s="30">
        <f t="shared" si="32"/>
        <v>8.1630215846497986E-5</v>
      </c>
      <c r="Z210" s="30">
        <f t="shared" si="32"/>
        <v>8.6141628355382579E-5</v>
      </c>
      <c r="AA210" s="30">
        <f t="shared" si="32"/>
        <v>7.0716046734169369E-5</v>
      </c>
      <c r="AB210" s="30">
        <f t="shared" si="31"/>
        <v>1.1357909490149773E-4</v>
      </c>
      <c r="AC210" s="30">
        <f t="shared" si="31"/>
        <v>9.4399300560182408E-4</v>
      </c>
      <c r="AD210" s="31">
        <f t="shared" si="31"/>
        <v>1.8359642371965193E-4</v>
      </c>
      <c r="AE210" s="32">
        <f t="shared" si="33"/>
        <v>6.8656812820253835E-2</v>
      </c>
      <c r="AF210" s="33">
        <f t="shared" si="34"/>
        <v>0.13182770181774001</v>
      </c>
      <c r="AG210" s="33">
        <f t="shared" si="35"/>
        <v>0.14380128231171305</v>
      </c>
      <c r="AH210" s="33">
        <f t="shared" si="36"/>
        <v>0.13034961402189155</v>
      </c>
      <c r="AI210" s="33">
        <f t="shared" si="37"/>
        <v>0.14148991225677338</v>
      </c>
      <c r="AJ210" s="33">
        <f t="shared" si="38"/>
        <v>0.15320327799903502</v>
      </c>
      <c r="AK210" s="33">
        <f t="shared" si="39"/>
        <v>0.10730998911576942</v>
      </c>
      <c r="AL210" s="34">
        <f t="shared" si="40"/>
        <v>0.1049298831908865</v>
      </c>
    </row>
    <row r="211" spans="1:38" x14ac:dyDescent="0.3">
      <c r="A211" s="21" t="s">
        <v>251</v>
      </c>
      <c r="B211" s="22">
        <v>2010</v>
      </c>
      <c r="C211" s="23" t="s">
        <v>253</v>
      </c>
      <c r="D211" s="24">
        <v>115</v>
      </c>
      <c r="E211" s="25">
        <v>73</v>
      </c>
      <c r="F211" s="25">
        <v>46</v>
      </c>
      <c r="G211" s="25">
        <v>66</v>
      </c>
      <c r="H211" s="25">
        <v>38</v>
      </c>
      <c r="I211" s="25">
        <v>57</v>
      </c>
      <c r="J211" s="25">
        <v>65</v>
      </c>
      <c r="K211" s="25">
        <v>566</v>
      </c>
      <c r="L211" s="26">
        <v>1026</v>
      </c>
      <c r="M211" s="27">
        <v>352390.09799999988</v>
      </c>
      <c r="N211" s="25">
        <v>701457.01899999985</v>
      </c>
      <c r="O211" s="25">
        <v>733067.39800000004</v>
      </c>
      <c r="P211" s="25">
        <v>692633.28900000011</v>
      </c>
      <c r="Q211" s="25">
        <v>713829.92499999981</v>
      </c>
      <c r="R211" s="25">
        <v>798558.91200000001</v>
      </c>
      <c r="S211" s="25">
        <v>583532.71299999976</v>
      </c>
      <c r="T211" s="25">
        <v>554230.56099999999</v>
      </c>
      <c r="U211" s="28">
        <v>5228413</v>
      </c>
      <c r="V211" s="29">
        <f t="shared" si="32"/>
        <v>3.2634288151876513E-4</v>
      </c>
      <c r="W211" s="30">
        <f t="shared" si="32"/>
        <v>1.0406909906478534E-4</v>
      </c>
      <c r="X211" s="30">
        <f t="shared" si="32"/>
        <v>6.2750028340504647E-5</v>
      </c>
      <c r="Y211" s="30">
        <f t="shared" si="32"/>
        <v>9.5288518539570209E-5</v>
      </c>
      <c r="Z211" s="30">
        <f t="shared" si="32"/>
        <v>5.3233968861700507E-5</v>
      </c>
      <c r="AA211" s="30">
        <f t="shared" si="32"/>
        <v>7.1378578516195933E-5</v>
      </c>
      <c r="AB211" s="30">
        <f t="shared" si="31"/>
        <v>1.1139049885623127E-4</v>
      </c>
      <c r="AC211" s="30">
        <f t="shared" si="31"/>
        <v>1.0212356369861026E-3</v>
      </c>
      <c r="AD211" s="31">
        <f t="shared" si="31"/>
        <v>1.9623545423821722E-4</v>
      </c>
      <c r="AE211" s="32">
        <f t="shared" si="33"/>
        <v>6.7399055506900452E-2</v>
      </c>
      <c r="AF211" s="33">
        <f t="shared" si="34"/>
        <v>0.13416251145424049</v>
      </c>
      <c r="AG211" s="33">
        <f t="shared" si="35"/>
        <v>0.1402083955494717</v>
      </c>
      <c r="AH211" s="33">
        <f t="shared" si="36"/>
        <v>0.1324748616836505</v>
      </c>
      <c r="AI211" s="33">
        <f t="shared" si="37"/>
        <v>0.13652898594659599</v>
      </c>
      <c r="AJ211" s="33">
        <f t="shared" si="38"/>
        <v>0.15273447449541572</v>
      </c>
      <c r="AK211" s="33">
        <f t="shared" si="39"/>
        <v>0.11160799902379551</v>
      </c>
      <c r="AL211" s="34">
        <f t="shared" si="40"/>
        <v>0.10600359248590346</v>
      </c>
    </row>
    <row r="212" spans="1:38" x14ac:dyDescent="0.3">
      <c r="A212" s="21" t="s">
        <v>251</v>
      </c>
      <c r="B212" s="22">
        <v>2011</v>
      </c>
      <c r="C212" s="23" t="s">
        <v>254</v>
      </c>
      <c r="D212" s="24">
        <v>111</v>
      </c>
      <c r="E212" s="25">
        <v>62</v>
      </c>
      <c r="F212" s="25">
        <v>51</v>
      </c>
      <c r="G212" s="25">
        <v>50</v>
      </c>
      <c r="H212" s="25">
        <v>63</v>
      </c>
      <c r="I212" s="25">
        <v>65</v>
      </c>
      <c r="J212" s="25">
        <v>57</v>
      </c>
      <c r="K212" s="25">
        <v>573</v>
      </c>
      <c r="L212" s="26">
        <v>1032</v>
      </c>
      <c r="M212" s="27">
        <v>339163.89199999993</v>
      </c>
      <c r="N212" s="25">
        <v>677004.90299999982</v>
      </c>
      <c r="O212" s="25">
        <v>702287.20699999982</v>
      </c>
      <c r="P212" s="25">
        <v>679763.01099999994</v>
      </c>
      <c r="Q212" s="25">
        <v>673645.54800000018</v>
      </c>
      <c r="R212" s="25">
        <v>770233.87800000014</v>
      </c>
      <c r="S212" s="25">
        <v>580274.73300000012</v>
      </c>
      <c r="T212" s="25">
        <v>536188.15300000005</v>
      </c>
      <c r="U212" s="28">
        <v>5049930</v>
      </c>
      <c r="V212" s="29">
        <f t="shared" si="32"/>
        <v>3.2727540465893703E-4</v>
      </c>
      <c r="W212" s="30">
        <f t="shared" si="32"/>
        <v>9.1579838972008184E-5</v>
      </c>
      <c r="X212" s="30">
        <f t="shared" si="32"/>
        <v>7.2619861919256078E-5</v>
      </c>
      <c r="Y212" s="30">
        <f t="shared" si="32"/>
        <v>7.3555046671993754E-5</v>
      </c>
      <c r="Z212" s="30">
        <f t="shared" si="32"/>
        <v>9.3520992140513611E-5</v>
      </c>
      <c r="AA212" s="30">
        <f t="shared" si="32"/>
        <v>8.438995200883645E-5</v>
      </c>
      <c r="AB212" s="30">
        <f t="shared" si="31"/>
        <v>9.8229333035598486E-5</v>
      </c>
      <c r="AC212" s="30">
        <f t="shared" si="31"/>
        <v>1.0686547190459838E-3</v>
      </c>
      <c r="AD212" s="31">
        <f t="shared" si="31"/>
        <v>2.043592683462939E-4</v>
      </c>
      <c r="AE212" s="32">
        <f t="shared" si="33"/>
        <v>6.7162097692443246E-2</v>
      </c>
      <c r="AF212" s="33">
        <f t="shared" si="34"/>
        <v>0.13406223512009074</v>
      </c>
      <c r="AG212" s="33">
        <f t="shared" si="35"/>
        <v>0.13906870134833549</v>
      </c>
      <c r="AH212" s="33">
        <f t="shared" si="36"/>
        <v>0.13460840269073035</v>
      </c>
      <c r="AI212" s="33">
        <f t="shared" si="37"/>
        <v>0.13339700708722699</v>
      </c>
      <c r="AJ212" s="33">
        <f t="shared" si="38"/>
        <v>0.15252367418954324</v>
      </c>
      <c r="AK212" s="33">
        <f t="shared" si="39"/>
        <v>0.11490748049972972</v>
      </c>
      <c r="AL212" s="34">
        <f t="shared" si="40"/>
        <v>0.10617734364634758</v>
      </c>
    </row>
    <row r="213" spans="1:38" x14ac:dyDescent="0.3">
      <c r="A213" s="21" t="s">
        <v>251</v>
      </c>
      <c r="B213" s="22">
        <v>2012</v>
      </c>
      <c r="C213" s="23" t="s">
        <v>255</v>
      </c>
      <c r="D213" s="24">
        <v>85</v>
      </c>
      <c r="E213" s="25">
        <v>66</v>
      </c>
      <c r="F213" s="25">
        <v>47</v>
      </c>
      <c r="G213" s="25">
        <v>60</v>
      </c>
      <c r="H213" s="25">
        <v>61</v>
      </c>
      <c r="I213" s="25">
        <v>66</v>
      </c>
      <c r="J213" s="25">
        <v>63</v>
      </c>
      <c r="K213" s="25">
        <v>568</v>
      </c>
      <c r="L213" s="26">
        <v>1016</v>
      </c>
      <c r="M213" s="27">
        <v>335678.71800000005</v>
      </c>
      <c r="N213" s="25">
        <v>672423.74900000007</v>
      </c>
      <c r="O213" s="25">
        <v>695542.51</v>
      </c>
      <c r="P213" s="25">
        <v>687377.87699999986</v>
      </c>
      <c r="Q213" s="25">
        <v>654897.17599999998</v>
      </c>
      <c r="R213" s="25">
        <v>758363.18499999994</v>
      </c>
      <c r="S213" s="25">
        <v>593456.24600000004</v>
      </c>
      <c r="T213" s="25">
        <v>541671.81799999997</v>
      </c>
      <c r="U213" s="28">
        <v>5032187</v>
      </c>
      <c r="V213" s="29">
        <f t="shared" si="32"/>
        <v>2.5321831692648439E-4</v>
      </c>
      <c r="W213" s="30">
        <f t="shared" si="32"/>
        <v>9.8152392889383196E-5</v>
      </c>
      <c r="X213" s="30">
        <f t="shared" si="32"/>
        <v>6.7573152358437442E-5</v>
      </c>
      <c r="Y213" s="30">
        <f t="shared" si="32"/>
        <v>8.7288232583022186E-5</v>
      </c>
      <c r="Z213" s="30">
        <f t="shared" si="32"/>
        <v>9.314439309782579E-5</v>
      </c>
      <c r="AA213" s="30">
        <f t="shared" si="32"/>
        <v>8.7029541129426014E-5</v>
      </c>
      <c r="AB213" s="30">
        <f t="shared" si="31"/>
        <v>1.0615778403990375E-4</v>
      </c>
      <c r="AC213" s="30">
        <f t="shared" si="31"/>
        <v>1.0486054122165905E-3</v>
      </c>
      <c r="AD213" s="31">
        <f t="shared" si="31"/>
        <v>2.0190028709187477E-4</v>
      </c>
      <c r="AE213" s="32">
        <f t="shared" si="33"/>
        <v>6.670632828231543E-2</v>
      </c>
      <c r="AF213" s="33">
        <f t="shared" si="34"/>
        <v>0.13362455508906965</v>
      </c>
      <c r="AG213" s="33">
        <f t="shared" si="35"/>
        <v>0.13821873272992438</v>
      </c>
      <c r="AH213" s="33">
        <f t="shared" si="36"/>
        <v>0.13659625069577103</v>
      </c>
      <c r="AI213" s="33">
        <f t="shared" si="37"/>
        <v>0.13014166126974216</v>
      </c>
      <c r="AJ213" s="33">
        <f t="shared" si="38"/>
        <v>0.15070250469626822</v>
      </c>
      <c r="AK213" s="33">
        <f t="shared" si="39"/>
        <v>0.11793207327152191</v>
      </c>
      <c r="AL213" s="34">
        <f t="shared" si="40"/>
        <v>0.10764143264151352</v>
      </c>
    </row>
    <row r="214" spans="1:38" x14ac:dyDescent="0.3">
      <c r="A214" s="21" t="s">
        <v>251</v>
      </c>
      <c r="B214" s="22">
        <v>2013</v>
      </c>
      <c r="C214" s="23" t="s">
        <v>256</v>
      </c>
      <c r="D214" s="24">
        <v>108</v>
      </c>
      <c r="E214" s="25">
        <v>40</v>
      </c>
      <c r="F214" s="25">
        <v>48</v>
      </c>
      <c r="G214" s="25">
        <v>40</v>
      </c>
      <c r="H214" s="25">
        <v>38</v>
      </c>
      <c r="I214" s="25">
        <v>47</v>
      </c>
      <c r="J214" s="25">
        <v>58</v>
      </c>
      <c r="K214" s="25">
        <v>625</v>
      </c>
      <c r="L214" s="26">
        <v>1004</v>
      </c>
      <c r="M214" s="27">
        <v>336961.84200000012</v>
      </c>
      <c r="N214" s="25">
        <v>680429.473</v>
      </c>
      <c r="O214" s="25">
        <v>698919.05099999998</v>
      </c>
      <c r="P214" s="25">
        <v>699737.86399999994</v>
      </c>
      <c r="Q214" s="25">
        <v>649787.9859999998</v>
      </c>
      <c r="R214" s="25">
        <v>761382.42600000021</v>
      </c>
      <c r="S214" s="25">
        <v>641259.38199999998</v>
      </c>
      <c r="T214" s="25">
        <v>620157.1540000001</v>
      </c>
      <c r="U214" s="28">
        <v>5190792</v>
      </c>
      <c r="V214" s="29">
        <f t="shared" si="32"/>
        <v>3.2051106843130315E-4</v>
      </c>
      <c r="W214" s="30">
        <f t="shared" si="32"/>
        <v>5.8786401217514577E-5</v>
      </c>
      <c r="X214" s="30">
        <f t="shared" si="32"/>
        <v>6.867748122092611E-5</v>
      </c>
      <c r="Y214" s="30">
        <f t="shared" si="32"/>
        <v>5.7164264016446025E-5</v>
      </c>
      <c r="Z214" s="30">
        <f t="shared" si="32"/>
        <v>5.8480613398106149E-5</v>
      </c>
      <c r="AA214" s="30">
        <f t="shared" si="32"/>
        <v>6.1729819857964495E-5</v>
      </c>
      <c r="AB214" s="30">
        <f t="shared" si="31"/>
        <v>9.044701976773573E-5</v>
      </c>
      <c r="AC214" s="30">
        <f t="shared" si="31"/>
        <v>1.0078090625396541E-3</v>
      </c>
      <c r="AD214" s="31">
        <f t="shared" si="31"/>
        <v>1.9341942424200393E-4</v>
      </c>
      <c r="AE214" s="32">
        <f t="shared" si="33"/>
        <v>6.4915304254148529E-2</v>
      </c>
      <c r="AF214" s="33">
        <f t="shared" si="34"/>
        <v>0.1310839411403886</v>
      </c>
      <c r="AG214" s="33">
        <f t="shared" si="35"/>
        <v>0.13464593668943003</v>
      </c>
      <c r="AH214" s="33">
        <f t="shared" si="36"/>
        <v>0.13480368005498966</v>
      </c>
      <c r="AI214" s="33">
        <f t="shared" si="37"/>
        <v>0.12518089455327816</v>
      </c>
      <c r="AJ214" s="33">
        <f t="shared" si="38"/>
        <v>0.14667943273396433</v>
      </c>
      <c r="AK214" s="33">
        <f t="shared" si="39"/>
        <v>0.12353786898030204</v>
      </c>
      <c r="AL214" s="34">
        <f t="shared" si="40"/>
        <v>0.11947254946836632</v>
      </c>
    </row>
    <row r="215" spans="1:38" x14ac:dyDescent="0.3">
      <c r="A215" s="21" t="s">
        <v>251</v>
      </c>
      <c r="B215" s="22">
        <v>2014</v>
      </c>
      <c r="C215" s="23" t="s">
        <v>257</v>
      </c>
      <c r="D215" s="24">
        <v>118</v>
      </c>
      <c r="E215" s="25">
        <v>56</v>
      </c>
      <c r="F215" s="25">
        <v>60</v>
      </c>
      <c r="G215" s="25">
        <v>55</v>
      </c>
      <c r="H215" s="25">
        <v>67</v>
      </c>
      <c r="I215" s="25">
        <v>65</v>
      </c>
      <c r="J215" s="25">
        <v>70</v>
      </c>
      <c r="K215" s="25">
        <v>510</v>
      </c>
      <c r="L215" s="26">
        <v>1001</v>
      </c>
      <c r="M215" s="27">
        <v>338865.79599999997</v>
      </c>
      <c r="N215" s="25">
        <v>688227.07599999988</v>
      </c>
      <c r="O215" s="25">
        <v>693603.9160000002</v>
      </c>
      <c r="P215" s="25">
        <v>716060.64699999988</v>
      </c>
      <c r="Q215" s="25">
        <v>649973.18599999999</v>
      </c>
      <c r="R215" s="25">
        <v>751667.55</v>
      </c>
      <c r="S215" s="25">
        <v>642692.5499999997</v>
      </c>
      <c r="T215" s="25">
        <v>593166.87400000007</v>
      </c>
      <c r="U215" s="28">
        <v>5166404</v>
      </c>
      <c r="V215" s="29">
        <f t="shared" si="32"/>
        <v>3.4822045008047966E-4</v>
      </c>
      <c r="W215" s="30">
        <f t="shared" si="32"/>
        <v>8.1368492976873242E-5</v>
      </c>
      <c r="X215" s="30">
        <f t="shared" si="32"/>
        <v>8.6504701914053177E-5</v>
      </c>
      <c r="Y215" s="30">
        <f t="shared" si="32"/>
        <v>7.6809136531140793E-5</v>
      </c>
      <c r="Z215" s="30">
        <f t="shared" si="32"/>
        <v>1.0308117541328851E-4</v>
      </c>
      <c r="AA215" s="30">
        <f t="shared" si="32"/>
        <v>8.64743994868476E-5</v>
      </c>
      <c r="AB215" s="30">
        <f t="shared" si="31"/>
        <v>1.0891677521390288E-4</v>
      </c>
      <c r="AC215" s="30">
        <f t="shared" si="31"/>
        <v>8.597917758974517E-4</v>
      </c>
      <c r="AD215" s="31">
        <f t="shared" si="31"/>
        <v>1.9375178557464728E-4</v>
      </c>
      <c r="AE215" s="32">
        <f t="shared" si="33"/>
        <v>6.5590262782391773E-2</v>
      </c>
      <c r="AF215" s="33">
        <f t="shared" si="34"/>
        <v>0.13321201284297549</v>
      </c>
      <c r="AG215" s="33">
        <f t="shared" si="35"/>
        <v>0.13425274446210558</v>
      </c>
      <c r="AH215" s="33">
        <f t="shared" si="36"/>
        <v>0.13859942950648069</v>
      </c>
      <c r="AI215" s="33">
        <f t="shared" si="37"/>
        <v>0.12580765770543689</v>
      </c>
      <c r="AJ215" s="33">
        <f t="shared" si="38"/>
        <v>0.14549143853248797</v>
      </c>
      <c r="AK215" s="33">
        <f t="shared" si="39"/>
        <v>0.1243984307073159</v>
      </c>
      <c r="AL215" s="34">
        <f t="shared" si="40"/>
        <v>0.11481232865257926</v>
      </c>
    </row>
    <row r="216" spans="1:38" x14ac:dyDescent="0.3">
      <c r="A216" s="21" t="s">
        <v>251</v>
      </c>
      <c r="B216" s="22">
        <v>2015</v>
      </c>
      <c r="C216" s="23" t="s">
        <v>258</v>
      </c>
      <c r="D216" s="24">
        <v>103</v>
      </c>
      <c r="E216" s="25">
        <v>51</v>
      </c>
      <c r="F216" s="25">
        <v>73</v>
      </c>
      <c r="G216" s="25">
        <v>42</v>
      </c>
      <c r="H216" s="25">
        <v>65</v>
      </c>
      <c r="I216" s="25">
        <v>44</v>
      </c>
      <c r="J216" s="25">
        <v>51</v>
      </c>
      <c r="K216" s="25">
        <v>629</v>
      </c>
      <c r="L216" s="26">
        <v>1058</v>
      </c>
      <c r="M216" s="27">
        <v>332898.69199999998</v>
      </c>
      <c r="N216" s="25">
        <v>680407.14599999995</v>
      </c>
      <c r="O216" s="25">
        <v>682235.72899999982</v>
      </c>
      <c r="P216" s="25">
        <v>713599.71200000017</v>
      </c>
      <c r="Q216" s="25">
        <v>642341.13599999982</v>
      </c>
      <c r="R216" s="25">
        <v>736804.21500000008</v>
      </c>
      <c r="S216" s="25">
        <v>658229.79</v>
      </c>
      <c r="T216" s="25">
        <v>610099.8409999999</v>
      </c>
      <c r="U216" s="28">
        <v>5152678</v>
      </c>
      <c r="V216" s="29">
        <f t="shared" si="32"/>
        <v>3.0940343856923299E-4</v>
      </c>
      <c r="W216" s="30">
        <f t="shared" si="32"/>
        <v>7.4955121062176509E-5</v>
      </c>
      <c r="X216" s="30">
        <f t="shared" si="32"/>
        <v>1.0700113889813593E-4</v>
      </c>
      <c r="Y216" s="30">
        <f t="shared" si="32"/>
        <v>5.8856525995907339E-5</v>
      </c>
      <c r="Z216" s="30">
        <f t="shared" si="32"/>
        <v>1.011923359054495E-4</v>
      </c>
      <c r="AA216" s="30">
        <f t="shared" si="32"/>
        <v>5.9717356530051871E-5</v>
      </c>
      <c r="AB216" s="30">
        <f t="shared" si="31"/>
        <v>7.7480540648274207E-5</v>
      </c>
      <c r="AC216" s="30">
        <f t="shared" si="31"/>
        <v>1.0309787967966379E-3</v>
      </c>
      <c r="AD216" s="31">
        <f t="shared" si="31"/>
        <v>2.0533012154068235E-4</v>
      </c>
      <c r="AE216" s="32">
        <f t="shared" si="33"/>
        <v>6.4606927116346094E-2</v>
      </c>
      <c r="AF216" s="33">
        <f t="shared" si="34"/>
        <v>0.13204922682923326</v>
      </c>
      <c r="AG216" s="33">
        <f t="shared" si="35"/>
        <v>0.13240410695176369</v>
      </c>
      <c r="AH216" s="33">
        <f t="shared" si="36"/>
        <v>0.13849103553530809</v>
      </c>
      <c r="AI216" s="33">
        <f t="shared" si="37"/>
        <v>0.12466161013748575</v>
      </c>
      <c r="AJ216" s="33">
        <f t="shared" si="38"/>
        <v>0.1429944225119443</v>
      </c>
      <c r="AK216" s="33">
        <f t="shared" si="39"/>
        <v>0.12774518221398659</v>
      </c>
      <c r="AL216" s="34">
        <f t="shared" si="40"/>
        <v>0.11840441824620128</v>
      </c>
    </row>
    <row r="217" spans="1:38" x14ac:dyDescent="0.3">
      <c r="A217" s="21" t="s">
        <v>251</v>
      </c>
      <c r="B217" s="22">
        <v>2016</v>
      </c>
      <c r="C217" s="23" t="s">
        <v>259</v>
      </c>
      <c r="D217" s="24">
        <v>117</v>
      </c>
      <c r="E217" s="25">
        <v>53</v>
      </c>
      <c r="F217" s="25">
        <v>61</v>
      </c>
      <c r="G217" s="25">
        <v>49</v>
      </c>
      <c r="H217" s="25">
        <v>39</v>
      </c>
      <c r="I217" s="25">
        <v>55</v>
      </c>
      <c r="J217" s="25">
        <v>58</v>
      </c>
      <c r="K217" s="25">
        <v>442</v>
      </c>
      <c r="L217" s="26">
        <v>874</v>
      </c>
      <c r="M217" s="27">
        <v>333261.73300000007</v>
      </c>
      <c r="N217" s="25">
        <v>686280.82899999991</v>
      </c>
      <c r="O217" s="25">
        <v>683388.95499999984</v>
      </c>
      <c r="P217" s="25">
        <v>715947.02999999991</v>
      </c>
      <c r="Q217" s="25">
        <v>643762.9589999998</v>
      </c>
      <c r="R217" s="25">
        <v>724190.93000000017</v>
      </c>
      <c r="S217" s="25">
        <v>674338.50699999998</v>
      </c>
      <c r="T217" s="25">
        <v>639274.03799999994</v>
      </c>
      <c r="U217" s="28">
        <v>5195638</v>
      </c>
      <c r="V217" s="29">
        <f t="shared" si="32"/>
        <v>3.510754113494332E-4</v>
      </c>
      <c r="W217" s="30">
        <f t="shared" si="32"/>
        <v>7.722786031664015E-5</v>
      </c>
      <c r="X217" s="30">
        <f t="shared" si="32"/>
        <v>8.9261027053034561E-5</v>
      </c>
      <c r="Y217" s="30">
        <f t="shared" si="32"/>
        <v>6.844081747220881E-5</v>
      </c>
      <c r="Z217" s="30">
        <f t="shared" si="32"/>
        <v>6.0581304740771844E-5</v>
      </c>
      <c r="AA217" s="30">
        <f t="shared" si="32"/>
        <v>7.5946822476774168E-5</v>
      </c>
      <c r="AB217" s="30">
        <f t="shared" si="31"/>
        <v>8.6010215044711962E-5</v>
      </c>
      <c r="AC217" s="30">
        <f t="shared" si="31"/>
        <v>6.9140927634542867E-4</v>
      </c>
      <c r="AD217" s="31">
        <f t="shared" si="31"/>
        <v>1.6821803212617968E-4</v>
      </c>
      <c r="AE217" s="32">
        <f t="shared" si="33"/>
        <v>6.4142600581487796E-2</v>
      </c>
      <c r="AF217" s="33">
        <f t="shared" si="34"/>
        <v>0.13208788391339041</v>
      </c>
      <c r="AG217" s="33">
        <f t="shared" si="35"/>
        <v>0.13153128739916056</v>
      </c>
      <c r="AH217" s="33">
        <f t="shared" si="36"/>
        <v>0.13779771223476306</v>
      </c>
      <c r="AI217" s="33">
        <f t="shared" si="37"/>
        <v>0.12390450585664356</v>
      </c>
      <c r="AJ217" s="33">
        <f t="shared" si="38"/>
        <v>0.13938440861353316</v>
      </c>
      <c r="AK217" s="33">
        <f t="shared" si="39"/>
        <v>0.12978935541698633</v>
      </c>
      <c r="AL217" s="34">
        <f t="shared" si="40"/>
        <v>0.12304052707290229</v>
      </c>
    </row>
    <row r="218" spans="1:38" x14ac:dyDescent="0.3">
      <c r="A218" s="21" t="s">
        <v>251</v>
      </c>
      <c r="B218" s="22">
        <v>2017</v>
      </c>
      <c r="C218" s="23" t="s">
        <v>260</v>
      </c>
      <c r="D218" s="24">
        <v>105</v>
      </c>
      <c r="E218" s="25">
        <v>62</v>
      </c>
      <c r="F218" s="25">
        <v>52</v>
      </c>
      <c r="G218" s="25">
        <v>51</v>
      </c>
      <c r="H218" s="25">
        <v>66</v>
      </c>
      <c r="I218" s="25">
        <v>70</v>
      </c>
      <c r="J218" s="25">
        <v>44</v>
      </c>
      <c r="K218" s="25">
        <v>575</v>
      </c>
      <c r="L218" s="26">
        <v>1025</v>
      </c>
      <c r="M218" s="27">
        <v>316049</v>
      </c>
      <c r="N218" s="25">
        <v>650976</v>
      </c>
      <c r="O218" s="25">
        <v>639854</v>
      </c>
      <c r="P218" s="25">
        <v>684324</v>
      </c>
      <c r="Q218" s="25">
        <v>616148</v>
      </c>
      <c r="R218" s="25">
        <v>671407</v>
      </c>
      <c r="S218" s="25">
        <v>646451</v>
      </c>
      <c r="T218" s="25">
        <v>615460</v>
      </c>
      <c r="U218" s="28">
        <v>4927974</v>
      </c>
      <c r="V218" s="29">
        <f t="shared" si="32"/>
        <v>3.3222696480609019E-4</v>
      </c>
      <c r="W218" s="30">
        <f t="shared" si="32"/>
        <v>9.5241606449392906E-5</v>
      </c>
      <c r="X218" s="30">
        <f t="shared" si="32"/>
        <v>8.126853938554733E-5</v>
      </c>
      <c r="Y218" s="30">
        <f t="shared" ref="Y218:AD270" si="41">G218/P218</f>
        <v>7.4526101671138235E-5</v>
      </c>
      <c r="Z218" s="30">
        <f t="shared" si="41"/>
        <v>1.0711712121113759E-4</v>
      </c>
      <c r="AA218" s="30">
        <f t="shared" si="41"/>
        <v>1.0425866873595301E-4</v>
      </c>
      <c r="AB218" s="30">
        <f t="shared" si="31"/>
        <v>6.8063936787165623E-5</v>
      </c>
      <c r="AC218" s="30">
        <f t="shared" si="31"/>
        <v>9.3426055308224744E-4</v>
      </c>
      <c r="AD218" s="31">
        <f t="shared" si="31"/>
        <v>2.0799622725282236E-4</v>
      </c>
      <c r="AE218" s="32">
        <f t="shared" si="33"/>
        <v>6.413365817270951E-2</v>
      </c>
      <c r="AF218" s="33">
        <f t="shared" si="34"/>
        <v>0.13209809954354468</v>
      </c>
      <c r="AG218" s="33">
        <f t="shared" si="35"/>
        <v>0.12984118828549016</v>
      </c>
      <c r="AH218" s="33">
        <f t="shared" si="36"/>
        <v>0.13886518070103454</v>
      </c>
      <c r="AI218" s="33">
        <f t="shared" si="37"/>
        <v>0.12503069212621656</v>
      </c>
      <c r="AJ218" s="33">
        <f t="shared" si="38"/>
        <v>0.13624402239135192</v>
      </c>
      <c r="AK218" s="33">
        <f t="shared" si="39"/>
        <v>0.13117987229640415</v>
      </c>
      <c r="AL218" s="34">
        <f t="shared" si="40"/>
        <v>0.12489108100002151</v>
      </c>
    </row>
    <row r="219" spans="1:38" x14ac:dyDescent="0.3">
      <c r="A219" s="21" t="s">
        <v>261</v>
      </c>
      <c r="B219" s="22">
        <v>2009</v>
      </c>
      <c r="C219" s="23" t="s">
        <v>262</v>
      </c>
      <c r="D219" s="24">
        <v>117</v>
      </c>
      <c r="E219" s="25">
        <v>62</v>
      </c>
      <c r="F219" s="25">
        <v>53</v>
      </c>
      <c r="G219" s="25">
        <v>55</v>
      </c>
      <c r="H219" s="25">
        <v>56</v>
      </c>
      <c r="I219" s="25">
        <v>51</v>
      </c>
      <c r="J219" s="25">
        <v>54</v>
      </c>
      <c r="K219" s="25">
        <v>459</v>
      </c>
      <c r="L219" s="26">
        <v>907</v>
      </c>
      <c r="M219" s="27">
        <v>215338.05700000003</v>
      </c>
      <c r="N219" s="25">
        <v>416772.92200000002</v>
      </c>
      <c r="O219" s="25">
        <v>447296.75399999996</v>
      </c>
      <c r="P219" s="25">
        <v>381306.36800000002</v>
      </c>
      <c r="Q219" s="25">
        <v>383759.95</v>
      </c>
      <c r="R219" s="25">
        <v>403646.66700000002</v>
      </c>
      <c r="S219" s="25">
        <v>310222.77599999995</v>
      </c>
      <c r="T219" s="25">
        <v>311828.88800000004</v>
      </c>
      <c r="U219" s="28">
        <v>2922240</v>
      </c>
      <c r="V219" s="29">
        <f t="shared" ref="V219:AA282" si="42">D219/M219</f>
        <v>5.4333173443651896E-4</v>
      </c>
      <c r="W219" s="30">
        <f t="shared" si="42"/>
        <v>1.4876206376958432E-4</v>
      </c>
      <c r="X219" s="30">
        <f t="shared" si="42"/>
        <v>1.1848956990195374E-4</v>
      </c>
      <c r="Y219" s="30">
        <f t="shared" si="41"/>
        <v>1.4424096898376477E-4</v>
      </c>
      <c r="Z219" s="30">
        <f t="shared" si="41"/>
        <v>1.4592455518091453E-4</v>
      </c>
      <c r="AA219" s="30">
        <f t="shared" si="41"/>
        <v>1.2634812614469078E-4</v>
      </c>
      <c r="AB219" s="30">
        <f t="shared" si="31"/>
        <v>1.7406845717865668E-4</v>
      </c>
      <c r="AC219" s="30">
        <f t="shared" si="31"/>
        <v>1.4719611224730403E-3</v>
      </c>
      <c r="AD219" s="31">
        <f t="shared" si="31"/>
        <v>3.1037833990363555E-4</v>
      </c>
      <c r="AE219" s="32">
        <f t="shared" si="33"/>
        <v>7.3689381091217712E-2</v>
      </c>
      <c r="AF219" s="33">
        <f t="shared" si="34"/>
        <v>0.14262104481493648</v>
      </c>
      <c r="AG219" s="33">
        <f t="shared" si="35"/>
        <v>0.15306639906373193</v>
      </c>
      <c r="AH219" s="33">
        <f t="shared" si="36"/>
        <v>0.13048427507665353</v>
      </c>
      <c r="AI219" s="33">
        <f t="shared" si="37"/>
        <v>0.13132389878996933</v>
      </c>
      <c r="AJ219" s="33">
        <f t="shared" si="38"/>
        <v>0.13812919780716162</v>
      </c>
      <c r="AK219" s="33">
        <f t="shared" si="39"/>
        <v>0.1061592394875164</v>
      </c>
      <c r="AL219" s="34">
        <f t="shared" si="40"/>
        <v>0.10670885621988613</v>
      </c>
    </row>
    <row r="220" spans="1:38" x14ac:dyDescent="0.3">
      <c r="A220" s="21" t="s">
        <v>261</v>
      </c>
      <c r="B220" s="22">
        <v>2010</v>
      </c>
      <c r="C220" s="23" t="s">
        <v>263</v>
      </c>
      <c r="D220" s="24">
        <v>127</v>
      </c>
      <c r="E220" s="25">
        <v>63</v>
      </c>
      <c r="F220" s="25">
        <v>62</v>
      </c>
      <c r="G220" s="25">
        <v>58</v>
      </c>
      <c r="H220" s="25">
        <v>70</v>
      </c>
      <c r="I220" s="25">
        <v>73</v>
      </c>
      <c r="J220" s="25">
        <v>52</v>
      </c>
      <c r="K220" s="25">
        <v>433</v>
      </c>
      <c r="L220" s="26">
        <v>938</v>
      </c>
      <c r="M220" s="27">
        <v>199939.44999999995</v>
      </c>
      <c r="N220" s="25">
        <v>398252.33499999996</v>
      </c>
      <c r="O220" s="25">
        <v>424340.39299999992</v>
      </c>
      <c r="P220" s="25">
        <v>364378.14799999987</v>
      </c>
      <c r="Q220" s="25">
        <v>369638.68599999999</v>
      </c>
      <c r="R220" s="25">
        <v>397130.77000000014</v>
      </c>
      <c r="S220" s="25">
        <v>315735.36099999998</v>
      </c>
      <c r="T220" s="25">
        <v>302509.96200000006</v>
      </c>
      <c r="U220" s="28">
        <v>2821136</v>
      </c>
      <c r="V220" s="29">
        <f t="shared" si="42"/>
        <v>6.3519230447017848E-4</v>
      </c>
      <c r="W220" s="30">
        <f t="shared" si="42"/>
        <v>1.5819116289675993E-4</v>
      </c>
      <c r="X220" s="30">
        <f t="shared" si="42"/>
        <v>1.4610911669679302E-4</v>
      </c>
      <c r="Y220" s="30">
        <f t="shared" si="41"/>
        <v>1.5917529719702077E-4</v>
      </c>
      <c r="Z220" s="30">
        <f t="shared" si="41"/>
        <v>1.8937411762144399E-4</v>
      </c>
      <c r="AA220" s="30">
        <f t="shared" si="41"/>
        <v>1.8381854420396581E-4</v>
      </c>
      <c r="AB220" s="30">
        <f t="shared" si="31"/>
        <v>1.6469488826118531E-4</v>
      </c>
      <c r="AC220" s="30">
        <f t="shared" si="31"/>
        <v>1.4313578208707055E-3</v>
      </c>
      <c r="AD220" s="31">
        <f t="shared" si="31"/>
        <v>3.3249017417097225E-4</v>
      </c>
      <c r="AE220" s="32">
        <f t="shared" si="33"/>
        <v>7.0871964343441771E-2</v>
      </c>
      <c r="AF220" s="33">
        <f t="shared" si="34"/>
        <v>0.14116736484877013</v>
      </c>
      <c r="AG220" s="33">
        <f t="shared" si="35"/>
        <v>0.15041472406860212</v>
      </c>
      <c r="AH220" s="33">
        <f t="shared" si="36"/>
        <v>0.1291600787767764</v>
      </c>
      <c r="AI220" s="33">
        <f t="shared" si="37"/>
        <v>0.13102476661883722</v>
      </c>
      <c r="AJ220" s="33">
        <f t="shared" si="38"/>
        <v>0.14076980691466137</v>
      </c>
      <c r="AK220" s="33">
        <f t="shared" si="39"/>
        <v>0.11191780935055948</v>
      </c>
      <c r="AL220" s="34">
        <f t="shared" si="40"/>
        <v>0.1072298400360706</v>
      </c>
    </row>
    <row r="221" spans="1:38" x14ac:dyDescent="0.3">
      <c r="A221" s="21" t="s">
        <v>261</v>
      </c>
      <c r="B221" s="22">
        <v>2011</v>
      </c>
      <c r="C221" s="23" t="s">
        <v>264</v>
      </c>
      <c r="D221" s="24">
        <v>127</v>
      </c>
      <c r="E221" s="25">
        <v>57</v>
      </c>
      <c r="F221" s="25">
        <v>69</v>
      </c>
      <c r="G221" s="25">
        <v>38</v>
      </c>
      <c r="H221" s="25">
        <v>47</v>
      </c>
      <c r="I221" s="25">
        <v>56</v>
      </c>
      <c r="J221" s="25">
        <v>60</v>
      </c>
      <c r="K221" s="25">
        <v>481</v>
      </c>
      <c r="L221" s="26">
        <v>935</v>
      </c>
      <c r="M221" s="27">
        <v>194829.02499999999</v>
      </c>
      <c r="N221" s="25">
        <v>388394.7379999999</v>
      </c>
      <c r="O221" s="25">
        <v>401460.35999999993</v>
      </c>
      <c r="P221" s="25">
        <v>356345.70000000013</v>
      </c>
      <c r="Q221" s="25">
        <v>358445.89899999998</v>
      </c>
      <c r="R221" s="25">
        <v>388306.58</v>
      </c>
      <c r="S221" s="25">
        <v>317157.68599999999</v>
      </c>
      <c r="T221" s="25">
        <v>299462.745</v>
      </c>
      <c r="U221" s="28">
        <v>2752624</v>
      </c>
      <c r="V221" s="29">
        <f t="shared" si="42"/>
        <v>6.5185359316970355E-4</v>
      </c>
      <c r="W221" s="30">
        <f t="shared" si="42"/>
        <v>1.4675790999001644E-4</v>
      </c>
      <c r="X221" s="30">
        <f t="shared" si="42"/>
        <v>1.718725106508648E-4</v>
      </c>
      <c r="Y221" s="30">
        <f t="shared" si="41"/>
        <v>1.0663802032689039E-4</v>
      </c>
      <c r="Z221" s="30">
        <f t="shared" si="41"/>
        <v>1.3112160058497419E-4</v>
      </c>
      <c r="AA221" s="30">
        <f t="shared" si="41"/>
        <v>1.4421594401001393E-4</v>
      </c>
      <c r="AB221" s="30">
        <f t="shared" si="31"/>
        <v>1.891803435594495E-4</v>
      </c>
      <c r="AC221" s="30">
        <f t="shared" si="31"/>
        <v>1.6062098141790559E-3</v>
      </c>
      <c r="AD221" s="31">
        <f t="shared" si="31"/>
        <v>3.3967588744412606E-4</v>
      </c>
      <c r="AE221" s="32">
        <f t="shared" si="33"/>
        <v>7.0779381782619055E-2</v>
      </c>
      <c r="AF221" s="33">
        <f t="shared" si="34"/>
        <v>0.14109981530350674</v>
      </c>
      <c r="AG221" s="33">
        <f t="shared" si="35"/>
        <v>0.14584642145095006</v>
      </c>
      <c r="AH221" s="33">
        <f t="shared" si="36"/>
        <v>0.12945672928812657</v>
      </c>
      <c r="AI221" s="33">
        <f t="shared" si="37"/>
        <v>0.13021970999308297</v>
      </c>
      <c r="AJ221" s="33">
        <f t="shared" si="38"/>
        <v>0.14106778840844228</v>
      </c>
      <c r="AK221" s="33">
        <f t="shared" si="39"/>
        <v>0.11522012668639087</v>
      </c>
      <c r="AL221" s="34">
        <f t="shared" si="40"/>
        <v>0.10879173653938932</v>
      </c>
    </row>
    <row r="222" spans="1:38" x14ac:dyDescent="0.3">
      <c r="A222" s="21" t="s">
        <v>261</v>
      </c>
      <c r="B222" s="22">
        <v>2012</v>
      </c>
      <c r="C222" s="23" t="s">
        <v>265</v>
      </c>
      <c r="D222" s="24">
        <v>104</v>
      </c>
      <c r="E222" s="25">
        <v>67</v>
      </c>
      <c r="F222" s="25">
        <v>66</v>
      </c>
      <c r="G222" s="25">
        <v>58</v>
      </c>
      <c r="H222" s="25">
        <v>47</v>
      </c>
      <c r="I222" s="25">
        <v>57</v>
      </c>
      <c r="J222" s="25">
        <v>57</v>
      </c>
      <c r="K222" s="25">
        <v>435</v>
      </c>
      <c r="L222" s="26">
        <v>891</v>
      </c>
      <c r="M222" s="27">
        <v>195379.45999999985</v>
      </c>
      <c r="N222" s="25">
        <v>390067.65299999987</v>
      </c>
      <c r="O222" s="25">
        <v>412468.54599999997</v>
      </c>
      <c r="P222" s="25">
        <v>360477.31899999996</v>
      </c>
      <c r="Q222" s="25">
        <v>353756.53999999986</v>
      </c>
      <c r="R222" s="25">
        <v>388065.89699999988</v>
      </c>
      <c r="S222" s="25">
        <v>328897.35899999994</v>
      </c>
      <c r="T222" s="25">
        <v>309902.98899999994</v>
      </c>
      <c r="U222" s="28">
        <v>2787849</v>
      </c>
      <c r="V222" s="29">
        <f t="shared" si="42"/>
        <v>5.3229750967681089E-4</v>
      </c>
      <c r="W222" s="30">
        <f t="shared" si="42"/>
        <v>1.7176507583929298E-4</v>
      </c>
      <c r="X222" s="30">
        <f t="shared" si="42"/>
        <v>1.6001220126976665E-4</v>
      </c>
      <c r="Y222" s="30">
        <f t="shared" si="41"/>
        <v>1.6089777898065205E-4</v>
      </c>
      <c r="Z222" s="30">
        <f t="shared" si="41"/>
        <v>1.328597345507733E-4</v>
      </c>
      <c r="AA222" s="30">
        <f t="shared" si="41"/>
        <v>1.4688227035832531E-4</v>
      </c>
      <c r="AB222" s="30">
        <f t="shared" si="31"/>
        <v>1.7330634752831813E-4</v>
      </c>
      <c r="AC222" s="30">
        <f t="shared" si="31"/>
        <v>1.4036650675866829E-3</v>
      </c>
      <c r="AD222" s="31">
        <f t="shared" si="31"/>
        <v>3.1960124095673761E-4</v>
      </c>
      <c r="AE222" s="32">
        <f t="shared" si="33"/>
        <v>7.0082511642488479E-2</v>
      </c>
      <c r="AF222" s="33">
        <f t="shared" si="34"/>
        <v>0.13991706616821781</v>
      </c>
      <c r="AG222" s="33">
        <f t="shared" si="35"/>
        <v>0.1479522549463762</v>
      </c>
      <c r="AH222" s="33">
        <f t="shared" si="36"/>
        <v>0.12930302860736001</v>
      </c>
      <c r="AI222" s="33">
        <f t="shared" si="37"/>
        <v>0.12689228864260577</v>
      </c>
      <c r="AJ222" s="33">
        <f t="shared" si="38"/>
        <v>0.13919903732232264</v>
      </c>
      <c r="AK222" s="33">
        <f t="shared" si="39"/>
        <v>0.11797531322535759</v>
      </c>
      <c r="AL222" s="34">
        <f t="shared" si="40"/>
        <v>0.11116204249225835</v>
      </c>
    </row>
    <row r="223" spans="1:38" x14ac:dyDescent="0.3">
      <c r="A223" s="21" t="s">
        <v>261</v>
      </c>
      <c r="B223" s="22">
        <v>2013</v>
      </c>
      <c r="C223" s="23" t="s">
        <v>266</v>
      </c>
      <c r="D223" s="24">
        <v>101</v>
      </c>
      <c r="E223" s="25">
        <v>56</v>
      </c>
      <c r="F223" s="25">
        <v>70</v>
      </c>
      <c r="G223" s="25">
        <v>35</v>
      </c>
      <c r="H223" s="25">
        <v>50</v>
      </c>
      <c r="I223" s="25">
        <v>60</v>
      </c>
      <c r="J223" s="25">
        <v>72</v>
      </c>
      <c r="K223" s="25">
        <v>603</v>
      </c>
      <c r="L223" s="26">
        <v>1047</v>
      </c>
      <c r="M223" s="27">
        <v>194963.78499999997</v>
      </c>
      <c r="N223" s="25">
        <v>393399.83199999994</v>
      </c>
      <c r="O223" s="25">
        <v>413405.25899999996</v>
      </c>
      <c r="P223" s="25">
        <v>366269.70700000005</v>
      </c>
      <c r="Q223" s="25">
        <v>351704.45399999991</v>
      </c>
      <c r="R223" s="25">
        <v>384107.89599999995</v>
      </c>
      <c r="S223" s="25">
        <v>335586.49800000002</v>
      </c>
      <c r="T223" s="25">
        <v>319395.82600000006</v>
      </c>
      <c r="U223" s="28">
        <v>2808240</v>
      </c>
      <c r="V223" s="29">
        <f t="shared" si="42"/>
        <v>5.1804492819012519E-4</v>
      </c>
      <c r="W223" s="30">
        <f t="shared" si="42"/>
        <v>1.4234881523792823E-4</v>
      </c>
      <c r="X223" s="30">
        <f t="shared" si="42"/>
        <v>1.6932537377324462E-4</v>
      </c>
      <c r="Y223" s="30">
        <f t="shared" si="41"/>
        <v>9.555799819393744E-5</v>
      </c>
      <c r="Z223" s="30">
        <f t="shared" si="41"/>
        <v>1.4216481887374679E-4</v>
      </c>
      <c r="AA223" s="30">
        <f t="shared" si="41"/>
        <v>1.562061093375701E-4</v>
      </c>
      <c r="AB223" s="30">
        <f t="shared" si="31"/>
        <v>2.1454975223705216E-4</v>
      </c>
      <c r="AC223" s="30">
        <f t="shared" si="31"/>
        <v>1.8879395123967584E-3</v>
      </c>
      <c r="AD223" s="31">
        <f t="shared" si="31"/>
        <v>3.728313819331681E-4</v>
      </c>
      <c r="AE223" s="32">
        <f t="shared" si="33"/>
        <v>6.942561355154829E-2</v>
      </c>
      <c r="AF223" s="33">
        <f t="shared" si="34"/>
        <v>0.14008768196450444</v>
      </c>
      <c r="AG223" s="33">
        <f t="shared" si="35"/>
        <v>0.14721151290487991</v>
      </c>
      <c r="AH223" s="33">
        <f t="shared" si="36"/>
        <v>0.13042678225507792</v>
      </c>
      <c r="AI223" s="33">
        <f t="shared" si="37"/>
        <v>0.12524016964362017</v>
      </c>
      <c r="AJ223" s="33">
        <f t="shared" si="38"/>
        <v>0.13677887075178757</v>
      </c>
      <c r="AK223" s="33">
        <f t="shared" si="39"/>
        <v>0.11950064738056577</v>
      </c>
      <c r="AL223" s="34">
        <f t="shared" si="40"/>
        <v>0.11373523131926049</v>
      </c>
    </row>
    <row r="224" spans="1:38" x14ac:dyDescent="0.3">
      <c r="A224" s="21" t="s">
        <v>261</v>
      </c>
      <c r="B224" s="22">
        <v>2014</v>
      </c>
      <c r="C224" s="23" t="s">
        <v>267</v>
      </c>
      <c r="D224" s="24">
        <v>101</v>
      </c>
      <c r="E224" s="25">
        <v>39</v>
      </c>
      <c r="F224" s="25">
        <v>26</v>
      </c>
      <c r="G224" s="25">
        <v>38</v>
      </c>
      <c r="H224" s="25">
        <v>73</v>
      </c>
      <c r="I224" s="25">
        <v>44</v>
      </c>
      <c r="J224" s="25">
        <v>114</v>
      </c>
      <c r="K224" s="25">
        <v>561</v>
      </c>
      <c r="L224" s="26">
        <v>996</v>
      </c>
      <c r="M224" s="27">
        <v>179679.43800000002</v>
      </c>
      <c r="N224" s="25">
        <v>372766.31900000013</v>
      </c>
      <c r="O224" s="25">
        <v>383853.21099999989</v>
      </c>
      <c r="P224" s="25">
        <v>348531.09400000004</v>
      </c>
      <c r="Q224" s="25">
        <v>335227.1320000001</v>
      </c>
      <c r="R224" s="25">
        <v>365431.32299999997</v>
      </c>
      <c r="S224" s="25">
        <v>329994.05699999991</v>
      </c>
      <c r="T224" s="25">
        <v>320241.54599999997</v>
      </c>
      <c r="U224" s="28">
        <v>2684587</v>
      </c>
      <c r="V224" s="29">
        <f t="shared" si="42"/>
        <v>5.6211217668657219E-4</v>
      </c>
      <c r="W224" s="30">
        <f t="shared" si="42"/>
        <v>1.0462318619510253E-4</v>
      </c>
      <c r="X224" s="30">
        <f t="shared" si="42"/>
        <v>6.7734225623033818E-5</v>
      </c>
      <c r="Y224" s="30">
        <f t="shared" si="41"/>
        <v>1.0902900961829247E-4</v>
      </c>
      <c r="Z224" s="30">
        <f t="shared" si="41"/>
        <v>2.1776280328049334E-4</v>
      </c>
      <c r="AA224" s="30">
        <f t="shared" si="41"/>
        <v>1.2040566101116625E-4</v>
      </c>
      <c r="AB224" s="30">
        <f t="shared" si="31"/>
        <v>3.4546076688890195E-4</v>
      </c>
      <c r="AC224" s="30">
        <f t="shared" si="31"/>
        <v>1.7518026845898379E-3</v>
      </c>
      <c r="AD224" s="31">
        <f t="shared" si="31"/>
        <v>3.7100678800873282E-4</v>
      </c>
      <c r="AE224" s="32">
        <f t="shared" si="33"/>
        <v>6.6930011208427967E-2</v>
      </c>
      <c r="AF224" s="33">
        <f t="shared" si="34"/>
        <v>0.13885425169681598</v>
      </c>
      <c r="AG224" s="33">
        <f t="shared" si="35"/>
        <v>0.14298408321279954</v>
      </c>
      <c r="AH224" s="33">
        <f t="shared" si="36"/>
        <v>0.12982670854027084</v>
      </c>
      <c r="AI224" s="33">
        <f t="shared" si="37"/>
        <v>0.12487102559909591</v>
      </c>
      <c r="AJ224" s="33">
        <f t="shared" si="38"/>
        <v>0.13612198934137726</v>
      </c>
      <c r="AK224" s="33">
        <f t="shared" si="39"/>
        <v>0.12292172203769143</v>
      </c>
      <c r="AL224" s="34">
        <f t="shared" si="40"/>
        <v>0.11928894314097474</v>
      </c>
    </row>
    <row r="225" spans="1:38" x14ac:dyDescent="0.3">
      <c r="A225" s="21" t="s">
        <v>261</v>
      </c>
      <c r="B225" s="22">
        <v>2015</v>
      </c>
      <c r="C225" s="23" t="s">
        <v>268</v>
      </c>
      <c r="D225" s="24">
        <v>110</v>
      </c>
      <c r="E225" s="25">
        <v>47</v>
      </c>
      <c r="F225" s="25">
        <v>64</v>
      </c>
      <c r="G225" s="25">
        <v>35</v>
      </c>
      <c r="H225" s="25">
        <v>43</v>
      </c>
      <c r="I225" s="25">
        <v>50</v>
      </c>
      <c r="J225" s="25">
        <v>64</v>
      </c>
      <c r="K225" s="25">
        <v>645</v>
      </c>
      <c r="L225" s="26">
        <v>1058</v>
      </c>
      <c r="M225" s="27">
        <v>181973.66300000009</v>
      </c>
      <c r="N225" s="25">
        <v>381640.33100000006</v>
      </c>
      <c r="O225" s="25">
        <v>399249.53300000005</v>
      </c>
      <c r="P225" s="25">
        <v>360517.951</v>
      </c>
      <c r="Q225" s="25">
        <v>342804.96500000008</v>
      </c>
      <c r="R225" s="25">
        <v>364860.47699999996</v>
      </c>
      <c r="S225" s="25">
        <v>338436.13099999994</v>
      </c>
      <c r="T225" s="25">
        <v>330905.51400000002</v>
      </c>
      <c r="U225" s="28">
        <v>2747550</v>
      </c>
      <c r="V225" s="29">
        <f t="shared" si="42"/>
        <v>6.0448307841118711E-4</v>
      </c>
      <c r="W225" s="30">
        <f t="shared" si="42"/>
        <v>1.2315260254818297E-4</v>
      </c>
      <c r="X225" s="30">
        <f t="shared" si="42"/>
        <v>1.6030075105936313E-4</v>
      </c>
      <c r="Y225" s="30">
        <f t="shared" si="41"/>
        <v>9.7082544441732938E-5</v>
      </c>
      <c r="Z225" s="30">
        <f t="shared" si="41"/>
        <v>1.2543575615948265E-4</v>
      </c>
      <c r="AA225" s="30">
        <f t="shared" si="41"/>
        <v>1.3703868506426364E-4</v>
      </c>
      <c r="AB225" s="30">
        <f t="shared" si="31"/>
        <v>1.8910510473835909E-4</v>
      </c>
      <c r="AC225" s="30">
        <f t="shared" si="31"/>
        <v>1.9491968937090604E-3</v>
      </c>
      <c r="AD225" s="31">
        <f t="shared" si="31"/>
        <v>3.8507033538971085E-4</v>
      </c>
      <c r="AE225" s="32">
        <f t="shared" si="33"/>
        <v>6.6231247111062611E-2</v>
      </c>
      <c r="AF225" s="33">
        <f t="shared" si="34"/>
        <v>0.1389020512820513</v>
      </c>
      <c r="AG225" s="33">
        <f t="shared" si="35"/>
        <v>0.14531110735018474</v>
      </c>
      <c r="AH225" s="33">
        <f t="shared" si="36"/>
        <v>0.13121433677276118</v>
      </c>
      <c r="AI225" s="33">
        <f t="shared" si="37"/>
        <v>0.12476750741569766</v>
      </c>
      <c r="AJ225" s="33">
        <f t="shared" si="38"/>
        <v>0.13279484522574656</v>
      </c>
      <c r="AK225" s="33">
        <f t="shared" si="39"/>
        <v>0.12317742388673543</v>
      </c>
      <c r="AL225" s="34">
        <f t="shared" si="40"/>
        <v>0.12043657585849211</v>
      </c>
    </row>
    <row r="226" spans="1:38" x14ac:dyDescent="0.3">
      <c r="A226" s="21" t="s">
        <v>261</v>
      </c>
      <c r="B226" s="22">
        <v>2016</v>
      </c>
      <c r="C226" s="23" t="s">
        <v>269</v>
      </c>
      <c r="D226" s="24">
        <v>92</v>
      </c>
      <c r="E226" s="25">
        <v>54</v>
      </c>
      <c r="F226" s="25">
        <v>47</v>
      </c>
      <c r="G226" s="25">
        <v>48</v>
      </c>
      <c r="H226" s="25">
        <v>52</v>
      </c>
      <c r="I226" s="25">
        <v>57</v>
      </c>
      <c r="J226" s="25">
        <v>75</v>
      </c>
      <c r="K226" s="25">
        <v>620</v>
      </c>
      <c r="L226" s="26">
        <v>1045</v>
      </c>
      <c r="M226" s="27">
        <v>175449.29399999994</v>
      </c>
      <c r="N226" s="25">
        <v>378376.07699999993</v>
      </c>
      <c r="O226" s="25">
        <v>396193.58499999985</v>
      </c>
      <c r="P226" s="25">
        <v>358118.21400000004</v>
      </c>
      <c r="Q226" s="25">
        <v>339535.08400000003</v>
      </c>
      <c r="R226" s="25">
        <v>357727.18900000007</v>
      </c>
      <c r="S226" s="25">
        <v>342098.53599999996</v>
      </c>
      <c r="T226" s="25">
        <v>341072.24600000004</v>
      </c>
      <c r="U226" s="28">
        <v>2734849</v>
      </c>
      <c r="V226" s="29">
        <f t="shared" si="42"/>
        <v>5.2436802624010578E-4</v>
      </c>
      <c r="W226" s="30">
        <f t="shared" si="42"/>
        <v>1.4271515373843259E-4</v>
      </c>
      <c r="X226" s="30">
        <f t="shared" si="42"/>
        <v>1.1862887684059806E-4</v>
      </c>
      <c r="Y226" s="30">
        <f t="shared" si="41"/>
        <v>1.3403395338054488E-4</v>
      </c>
      <c r="Z226" s="30">
        <f t="shared" si="41"/>
        <v>1.5315059459363557E-4</v>
      </c>
      <c r="AA226" s="30">
        <f t="shared" si="41"/>
        <v>1.5933930031804204E-4</v>
      </c>
      <c r="AB226" s="30">
        <f t="shared" si="31"/>
        <v>2.1923508026938768E-4</v>
      </c>
      <c r="AC226" s="30">
        <f t="shared" si="31"/>
        <v>1.8177966904994079E-3</v>
      </c>
      <c r="AD226" s="31">
        <f t="shared" si="31"/>
        <v>3.8210519118240166E-4</v>
      </c>
      <c r="AE226" s="32">
        <f t="shared" si="33"/>
        <v>6.4153192370035764E-2</v>
      </c>
      <c r="AF226" s="33">
        <f t="shared" si="34"/>
        <v>0.1383535533406049</v>
      </c>
      <c r="AG226" s="33">
        <f t="shared" si="35"/>
        <v>0.14486854118819717</v>
      </c>
      <c r="AH226" s="33">
        <f t="shared" si="36"/>
        <v>0.13094624748934952</v>
      </c>
      <c r="AI226" s="33">
        <f t="shared" si="37"/>
        <v>0.12415130926789744</v>
      </c>
      <c r="AJ226" s="33">
        <f t="shared" si="38"/>
        <v>0.13080326884592169</v>
      </c>
      <c r="AK226" s="33">
        <f t="shared" si="39"/>
        <v>0.12508863780047819</v>
      </c>
      <c r="AL226" s="34">
        <f t="shared" si="40"/>
        <v>0.12471337393764703</v>
      </c>
    </row>
    <row r="227" spans="1:38" x14ac:dyDescent="0.3">
      <c r="A227" s="21" t="s">
        <v>261</v>
      </c>
      <c r="B227" s="22">
        <v>2017</v>
      </c>
      <c r="C227" s="23" t="s">
        <v>270</v>
      </c>
      <c r="D227" s="24">
        <v>111</v>
      </c>
      <c r="E227" s="25">
        <v>29</v>
      </c>
      <c r="F227" s="25">
        <v>32</v>
      </c>
      <c r="G227" s="25">
        <v>62</v>
      </c>
      <c r="H227" s="25">
        <v>55</v>
      </c>
      <c r="I227" s="25">
        <v>55</v>
      </c>
      <c r="J227" s="25">
        <v>76</v>
      </c>
      <c r="K227" s="25">
        <v>585</v>
      </c>
      <c r="L227" s="26">
        <v>1005</v>
      </c>
      <c r="M227" s="27">
        <v>149621</v>
      </c>
      <c r="N227" s="25">
        <v>323328</v>
      </c>
      <c r="O227" s="25">
        <v>337176</v>
      </c>
      <c r="P227" s="25">
        <v>307945</v>
      </c>
      <c r="Q227" s="25">
        <v>293831</v>
      </c>
      <c r="R227" s="25">
        <v>307324</v>
      </c>
      <c r="S227" s="25">
        <v>300392</v>
      </c>
      <c r="T227" s="25">
        <v>304949</v>
      </c>
      <c r="U227" s="28">
        <v>2366832</v>
      </c>
      <c r="V227" s="29">
        <f t="shared" si="42"/>
        <v>7.4187446949291872E-4</v>
      </c>
      <c r="W227" s="30">
        <f t="shared" si="42"/>
        <v>8.9692201108471897E-5</v>
      </c>
      <c r="X227" s="30">
        <f t="shared" si="42"/>
        <v>9.4905924502337058E-5</v>
      </c>
      <c r="Y227" s="30">
        <f t="shared" si="41"/>
        <v>2.0133465391547191E-4</v>
      </c>
      <c r="Z227" s="30">
        <f t="shared" si="41"/>
        <v>1.8718242799432326E-4</v>
      </c>
      <c r="AA227" s="30">
        <f t="shared" si="41"/>
        <v>1.7896422017154535E-4</v>
      </c>
      <c r="AB227" s="30">
        <f t="shared" si="31"/>
        <v>2.5300274308237238E-4</v>
      </c>
      <c r="AC227" s="30">
        <f t="shared" si="31"/>
        <v>1.91835356075934E-3</v>
      </c>
      <c r="AD227" s="31">
        <f t="shared" si="31"/>
        <v>4.2461822385365754E-4</v>
      </c>
      <c r="AE227" s="32">
        <f t="shared" si="33"/>
        <v>6.3215724647968249E-2</v>
      </c>
      <c r="AF227" s="33">
        <f t="shared" si="34"/>
        <v>0.13660792147478149</v>
      </c>
      <c r="AG227" s="33">
        <f t="shared" si="35"/>
        <v>0.14245878034435905</v>
      </c>
      <c r="AH227" s="33">
        <f t="shared" si="36"/>
        <v>0.13010851636280057</v>
      </c>
      <c r="AI227" s="33">
        <f t="shared" si="37"/>
        <v>0.12414527097825279</v>
      </c>
      <c r="AJ227" s="33">
        <f t="shared" si="38"/>
        <v>0.12984614032597158</v>
      </c>
      <c r="AK227" s="33">
        <f t="shared" si="39"/>
        <v>0.12691733084561979</v>
      </c>
      <c r="AL227" s="34">
        <f t="shared" si="40"/>
        <v>0.12884268929945175</v>
      </c>
    </row>
    <row r="228" spans="1:38" x14ac:dyDescent="0.3">
      <c r="A228" s="21" t="s">
        <v>271</v>
      </c>
      <c r="B228" s="22">
        <v>2009</v>
      </c>
      <c r="C228" s="23" t="s">
        <v>272</v>
      </c>
      <c r="D228" s="24">
        <v>115</v>
      </c>
      <c r="E228" s="25">
        <v>68</v>
      </c>
      <c r="F228" s="25">
        <v>65</v>
      </c>
      <c r="G228" s="25">
        <v>58</v>
      </c>
      <c r="H228" s="25">
        <v>50</v>
      </c>
      <c r="I228" s="25">
        <v>59</v>
      </c>
      <c r="J228" s="25">
        <v>84</v>
      </c>
      <c r="K228" s="25">
        <v>1113</v>
      </c>
      <c r="L228" s="26">
        <v>1612</v>
      </c>
      <c r="M228" s="27">
        <v>387831.17799999996</v>
      </c>
      <c r="N228" s="25">
        <v>765931.51899999985</v>
      </c>
      <c r="O228" s="25">
        <v>823917.65600000019</v>
      </c>
      <c r="P228" s="25">
        <v>743732.1379999998</v>
      </c>
      <c r="Q228" s="25">
        <v>785589.59500000009</v>
      </c>
      <c r="R228" s="25">
        <v>855733.826</v>
      </c>
      <c r="S228" s="25">
        <v>643494.84899999993</v>
      </c>
      <c r="T228" s="25">
        <v>659904.93499999994</v>
      </c>
      <c r="U228" s="28">
        <v>5784755</v>
      </c>
      <c r="V228" s="29">
        <f t="shared" si="42"/>
        <v>2.9652077121040542E-4</v>
      </c>
      <c r="W228" s="30">
        <f t="shared" si="42"/>
        <v>8.8780783024546109E-5</v>
      </c>
      <c r="X228" s="30">
        <f t="shared" si="42"/>
        <v>7.8891378921973226E-5</v>
      </c>
      <c r="Y228" s="30">
        <f t="shared" si="41"/>
        <v>7.7985066177145638E-5</v>
      </c>
      <c r="Z228" s="30">
        <f t="shared" si="41"/>
        <v>6.3646464156644022E-5</v>
      </c>
      <c r="AA228" s="30">
        <f t="shared" si="41"/>
        <v>6.894667267716492E-5</v>
      </c>
      <c r="AB228" s="30">
        <f t="shared" si="31"/>
        <v>1.3053717544209901E-4</v>
      </c>
      <c r="AC228" s="30">
        <f t="shared" si="31"/>
        <v>1.6866065715965589E-3</v>
      </c>
      <c r="AD228" s="31">
        <f t="shared" si="31"/>
        <v>2.7866348704482733E-4</v>
      </c>
      <c r="AE228" s="32">
        <f t="shared" si="33"/>
        <v>6.7043665289195475E-2</v>
      </c>
      <c r="AF228" s="33">
        <f t="shared" si="34"/>
        <v>0.132405178611713</v>
      </c>
      <c r="AG228" s="33">
        <f t="shared" si="35"/>
        <v>0.14242913589253134</v>
      </c>
      <c r="AH228" s="33">
        <f t="shared" si="36"/>
        <v>0.12856761228435773</v>
      </c>
      <c r="AI228" s="33">
        <f t="shared" si="37"/>
        <v>0.13580343419902832</v>
      </c>
      <c r="AJ228" s="33">
        <f t="shared" si="38"/>
        <v>0.14792913891772427</v>
      </c>
      <c r="AK228" s="33">
        <f t="shared" si="39"/>
        <v>0.11123977575541227</v>
      </c>
      <c r="AL228" s="34">
        <f t="shared" si="40"/>
        <v>0.11407655726128417</v>
      </c>
    </row>
    <row r="229" spans="1:38" x14ac:dyDescent="0.3">
      <c r="A229" s="21" t="s">
        <v>271</v>
      </c>
      <c r="B229" s="22">
        <v>2010</v>
      </c>
      <c r="C229" s="23" t="s">
        <v>273</v>
      </c>
      <c r="D229" s="24">
        <v>99</v>
      </c>
      <c r="E229" s="25">
        <v>65</v>
      </c>
      <c r="F229" s="25">
        <v>64</v>
      </c>
      <c r="G229" s="25">
        <v>46</v>
      </c>
      <c r="H229" s="25">
        <v>68</v>
      </c>
      <c r="I229" s="25">
        <v>55</v>
      </c>
      <c r="J229" s="25">
        <v>75</v>
      </c>
      <c r="K229" s="25">
        <v>1013</v>
      </c>
      <c r="L229" s="26">
        <v>1485</v>
      </c>
      <c r="M229" s="27">
        <v>375261.68</v>
      </c>
      <c r="N229" s="25">
        <v>763225.2919999999</v>
      </c>
      <c r="O229" s="25">
        <v>811646.90799999982</v>
      </c>
      <c r="P229" s="25">
        <v>730368.17000000016</v>
      </c>
      <c r="Q229" s="25">
        <v>756350.4850000001</v>
      </c>
      <c r="R229" s="25">
        <v>852100.44200000004</v>
      </c>
      <c r="S229" s="25">
        <v>659324.88400000008</v>
      </c>
      <c r="T229" s="25">
        <v>671341.17700000014</v>
      </c>
      <c r="U229" s="28">
        <v>5733300</v>
      </c>
      <c r="V229" s="29">
        <f t="shared" si="42"/>
        <v>2.6381590574342686E-4</v>
      </c>
      <c r="W229" s="30">
        <f t="shared" si="42"/>
        <v>8.5164892570148217E-5</v>
      </c>
      <c r="X229" s="30">
        <f t="shared" si="42"/>
        <v>7.8852022189924997E-5</v>
      </c>
      <c r="Y229" s="30">
        <f t="shared" si="41"/>
        <v>6.2981934166161688E-5</v>
      </c>
      <c r="Z229" s="30">
        <f t="shared" si="41"/>
        <v>8.9905409394957931E-5</v>
      </c>
      <c r="AA229" s="30">
        <f t="shared" si="41"/>
        <v>6.4546381258654477E-5</v>
      </c>
      <c r="AB229" s="30">
        <f t="shared" si="31"/>
        <v>1.1375272164003444E-4</v>
      </c>
      <c r="AC229" s="30">
        <f t="shared" si="31"/>
        <v>1.5089198081469682E-3</v>
      </c>
      <c r="AD229" s="31">
        <f t="shared" si="31"/>
        <v>2.5901313379728954E-4</v>
      </c>
      <c r="AE229" s="32">
        <f t="shared" si="33"/>
        <v>6.5452999145343874E-2</v>
      </c>
      <c r="AF229" s="33">
        <f t="shared" si="34"/>
        <v>0.13312146442711875</v>
      </c>
      <c r="AG229" s="33">
        <f t="shared" si="35"/>
        <v>0.14156714422758268</v>
      </c>
      <c r="AH229" s="33">
        <f t="shared" si="36"/>
        <v>0.12739053773568454</v>
      </c>
      <c r="AI229" s="33">
        <f t="shared" si="37"/>
        <v>0.13192236321141404</v>
      </c>
      <c r="AJ229" s="33">
        <f t="shared" si="38"/>
        <v>0.14862303420368725</v>
      </c>
      <c r="AK229" s="33">
        <f t="shared" si="39"/>
        <v>0.11499919487904001</v>
      </c>
      <c r="AL229" s="34">
        <f t="shared" si="40"/>
        <v>0.11709507212251237</v>
      </c>
    </row>
    <row r="230" spans="1:38" x14ac:dyDescent="0.3">
      <c r="A230" s="21" t="s">
        <v>271</v>
      </c>
      <c r="B230" s="22">
        <v>2011</v>
      </c>
      <c r="C230" s="23" t="s">
        <v>274</v>
      </c>
      <c r="D230" s="24">
        <v>101</v>
      </c>
      <c r="E230" s="25">
        <v>80</v>
      </c>
      <c r="F230" s="25">
        <v>63</v>
      </c>
      <c r="G230" s="25">
        <v>38</v>
      </c>
      <c r="H230" s="25">
        <v>44</v>
      </c>
      <c r="I230" s="25">
        <v>37</v>
      </c>
      <c r="J230" s="25">
        <v>80</v>
      </c>
      <c r="K230" s="25">
        <v>1009</v>
      </c>
      <c r="L230" s="26">
        <v>1452</v>
      </c>
      <c r="M230" s="27">
        <v>374261.94099999982</v>
      </c>
      <c r="N230" s="25">
        <v>758149.55799999973</v>
      </c>
      <c r="O230" s="25">
        <v>814624.70699999994</v>
      </c>
      <c r="P230" s="25">
        <v>746204.31500000018</v>
      </c>
      <c r="Q230" s="25">
        <v>739678.80199999991</v>
      </c>
      <c r="R230" s="25">
        <v>850235.80399999989</v>
      </c>
      <c r="S230" s="25">
        <v>679047.21</v>
      </c>
      <c r="T230" s="25">
        <v>671866.9850000001</v>
      </c>
      <c r="U230" s="28">
        <v>5750826</v>
      </c>
      <c r="V230" s="29">
        <f t="shared" si="42"/>
        <v>2.6986446906713407E-4</v>
      </c>
      <c r="W230" s="30">
        <f t="shared" si="42"/>
        <v>1.0552007734600569E-4</v>
      </c>
      <c r="X230" s="30">
        <f t="shared" si="42"/>
        <v>7.7336225452832977E-5</v>
      </c>
      <c r="Y230" s="30">
        <f t="shared" si="41"/>
        <v>5.0924390594015786E-5</v>
      </c>
      <c r="Z230" s="30">
        <f t="shared" si="41"/>
        <v>5.9485279125249292E-5</v>
      </c>
      <c r="AA230" s="30">
        <f t="shared" si="41"/>
        <v>4.3517339338017345E-5</v>
      </c>
      <c r="AB230" s="30">
        <f t="shared" si="31"/>
        <v>1.1781213267925805E-4</v>
      </c>
      <c r="AC230" s="30">
        <f t="shared" si="31"/>
        <v>1.501785357112018E-3</v>
      </c>
      <c r="AD230" s="31">
        <f t="shared" si="31"/>
        <v>2.5248546904392517E-4</v>
      </c>
      <c r="AE230" s="32">
        <f t="shared" si="33"/>
        <v>6.5079684379252614E-2</v>
      </c>
      <c r="AF230" s="33">
        <f t="shared" si="34"/>
        <v>0.131833158923605</v>
      </c>
      <c r="AG230" s="33">
        <f t="shared" si="35"/>
        <v>0.14165351325183548</v>
      </c>
      <c r="AH230" s="33">
        <f t="shared" si="36"/>
        <v>0.12975602374337186</v>
      </c>
      <c r="AI230" s="33">
        <f t="shared" si="37"/>
        <v>0.128621314920674</v>
      </c>
      <c r="AJ230" s="33">
        <f t="shared" si="38"/>
        <v>0.1478458579689248</v>
      </c>
      <c r="AK230" s="33">
        <f t="shared" si="39"/>
        <v>0.11807820476571539</v>
      </c>
      <c r="AL230" s="34">
        <f t="shared" si="40"/>
        <v>0.11682964934080775</v>
      </c>
    </row>
    <row r="231" spans="1:38" x14ac:dyDescent="0.3">
      <c r="A231" s="21" t="s">
        <v>271</v>
      </c>
      <c r="B231" s="22">
        <v>2012</v>
      </c>
      <c r="C231" s="23" t="s">
        <v>275</v>
      </c>
      <c r="D231" s="24">
        <v>109</v>
      </c>
      <c r="E231" s="25">
        <v>66</v>
      </c>
      <c r="F231" s="25">
        <v>41</v>
      </c>
      <c r="G231" s="25">
        <v>48</v>
      </c>
      <c r="H231" s="25">
        <v>55</v>
      </c>
      <c r="I231" s="25">
        <v>45</v>
      </c>
      <c r="J231" s="25">
        <v>104</v>
      </c>
      <c r="K231" s="25">
        <v>1027</v>
      </c>
      <c r="L231" s="26">
        <v>1495</v>
      </c>
      <c r="M231" s="27">
        <v>373549.68699999992</v>
      </c>
      <c r="N231" s="25">
        <v>760022.46999999986</v>
      </c>
      <c r="O231" s="25">
        <v>808175.0229999997</v>
      </c>
      <c r="P231" s="25">
        <v>753717.73399999994</v>
      </c>
      <c r="Q231" s="25">
        <v>727506.81600000011</v>
      </c>
      <c r="R231" s="25">
        <v>845374.69299999997</v>
      </c>
      <c r="S231" s="25">
        <v>698495.49599999993</v>
      </c>
      <c r="T231" s="25">
        <v>690179.48000000021</v>
      </c>
      <c r="U231" s="28">
        <v>5772855</v>
      </c>
      <c r="V231" s="29">
        <f t="shared" si="42"/>
        <v>2.9179518493345713E-4</v>
      </c>
      <c r="W231" s="30">
        <f t="shared" si="42"/>
        <v>8.6839537783665812E-5</v>
      </c>
      <c r="X231" s="30">
        <f t="shared" si="42"/>
        <v>5.0731585155657571E-5</v>
      </c>
      <c r="Y231" s="30">
        <f t="shared" si="41"/>
        <v>6.3684318193314534E-5</v>
      </c>
      <c r="Z231" s="30">
        <f t="shared" si="41"/>
        <v>7.5600666262348794E-5</v>
      </c>
      <c r="AA231" s="30">
        <f t="shared" si="41"/>
        <v>5.323083405809973E-5</v>
      </c>
      <c r="AB231" s="30">
        <f t="shared" si="31"/>
        <v>1.4889143966649143E-4</v>
      </c>
      <c r="AC231" s="30">
        <f t="shared" si="31"/>
        <v>1.4880187397052136E-3</v>
      </c>
      <c r="AD231" s="31">
        <f t="shared" si="31"/>
        <v>2.5897064797227715E-4</v>
      </c>
      <c r="AE231" s="32">
        <f t="shared" si="33"/>
        <v>6.470796287105772E-2</v>
      </c>
      <c r="AF231" s="33">
        <f t="shared" si="34"/>
        <v>0.13165452276213413</v>
      </c>
      <c r="AG231" s="33">
        <f t="shared" si="35"/>
        <v>0.13999572533867552</v>
      </c>
      <c r="AH231" s="33">
        <f t="shared" si="36"/>
        <v>0.13056238793456615</v>
      </c>
      <c r="AI231" s="33">
        <f t="shared" si="37"/>
        <v>0.12602201441054731</v>
      </c>
      <c r="AJ231" s="33">
        <f t="shared" si="38"/>
        <v>0.14643962008399655</v>
      </c>
      <c r="AK231" s="33">
        <f t="shared" si="39"/>
        <v>0.12099654261193117</v>
      </c>
      <c r="AL231" s="34">
        <f t="shared" si="40"/>
        <v>0.1195560047844611</v>
      </c>
    </row>
    <row r="232" spans="1:38" x14ac:dyDescent="0.3">
      <c r="A232" s="21" t="s">
        <v>271</v>
      </c>
      <c r="B232" s="22">
        <v>2013</v>
      </c>
      <c r="C232" s="23" t="s">
        <v>276</v>
      </c>
      <c r="D232" s="24">
        <v>92</v>
      </c>
      <c r="E232" s="25">
        <v>41</v>
      </c>
      <c r="F232" s="25">
        <v>57</v>
      </c>
      <c r="G232" s="25">
        <v>73</v>
      </c>
      <c r="H232" s="25">
        <v>34</v>
      </c>
      <c r="I232" s="25">
        <v>59</v>
      </c>
      <c r="J232" s="25">
        <v>87</v>
      </c>
      <c r="K232" s="25">
        <v>1135</v>
      </c>
      <c r="L232" s="26">
        <v>1578</v>
      </c>
      <c r="M232" s="27">
        <v>353791.23699999991</v>
      </c>
      <c r="N232" s="25">
        <v>728921.28500000003</v>
      </c>
      <c r="O232" s="25">
        <v>775389.61400000006</v>
      </c>
      <c r="P232" s="25">
        <v>735682.34699999995</v>
      </c>
      <c r="Q232" s="25">
        <v>690184.54099999997</v>
      </c>
      <c r="R232" s="25">
        <v>806044.48499999999</v>
      </c>
      <c r="S232" s="25">
        <v>686515.04299999983</v>
      </c>
      <c r="T232" s="25">
        <v>672473.12100000004</v>
      </c>
      <c r="U232" s="28">
        <v>5560104</v>
      </c>
      <c r="V232" s="29">
        <f t="shared" si="42"/>
        <v>2.6004035820706331E-4</v>
      </c>
      <c r="W232" s="30">
        <f t="shared" si="42"/>
        <v>5.6247500030130134E-5</v>
      </c>
      <c r="X232" s="30">
        <f t="shared" si="42"/>
        <v>7.3511430861130921E-5</v>
      </c>
      <c r="Y232" s="30">
        <f t="shared" si="41"/>
        <v>9.9227608624405394E-5</v>
      </c>
      <c r="Z232" s="30">
        <f t="shared" si="41"/>
        <v>4.9262187111200452E-5</v>
      </c>
      <c r="AA232" s="30">
        <f t="shared" si="41"/>
        <v>7.3196952647098626E-5</v>
      </c>
      <c r="AB232" s="30">
        <f t="shared" si="31"/>
        <v>1.2672701186534674E-4</v>
      </c>
      <c r="AC232" s="30">
        <f t="shared" si="31"/>
        <v>1.6877998012949575E-3</v>
      </c>
      <c r="AD232" s="31">
        <f t="shared" si="31"/>
        <v>2.838076410081538E-4</v>
      </c>
      <c r="AE232" s="32">
        <f t="shared" si="33"/>
        <v>6.3630327238483289E-2</v>
      </c>
      <c r="AF232" s="33">
        <f t="shared" si="34"/>
        <v>0.13109849833744117</v>
      </c>
      <c r="AG232" s="33">
        <f t="shared" si="35"/>
        <v>0.13945595514040746</v>
      </c>
      <c r="AH232" s="33">
        <f t="shared" si="36"/>
        <v>0.13231449393752345</v>
      </c>
      <c r="AI232" s="33">
        <f t="shared" si="37"/>
        <v>0.124131588365973</v>
      </c>
      <c r="AJ232" s="33">
        <f t="shared" si="38"/>
        <v>0.14496931801995069</v>
      </c>
      <c r="AK232" s="33">
        <f t="shared" si="39"/>
        <v>0.12347161905604641</v>
      </c>
      <c r="AL232" s="34">
        <f t="shared" si="40"/>
        <v>0.12094614075564054</v>
      </c>
    </row>
    <row r="233" spans="1:38" x14ac:dyDescent="0.3">
      <c r="A233" s="21" t="s">
        <v>271</v>
      </c>
      <c r="B233" s="22">
        <v>2014</v>
      </c>
      <c r="C233" s="23" t="s">
        <v>277</v>
      </c>
      <c r="D233" s="24">
        <v>116</v>
      </c>
      <c r="E233" s="25">
        <v>43</v>
      </c>
      <c r="F233" s="25">
        <v>48</v>
      </c>
      <c r="G233" s="25">
        <v>50</v>
      </c>
      <c r="H233" s="25">
        <v>58</v>
      </c>
      <c r="I233" s="25">
        <v>59</v>
      </c>
      <c r="J233" s="25">
        <v>99</v>
      </c>
      <c r="K233" s="25">
        <v>1100</v>
      </c>
      <c r="L233" s="26">
        <v>1573</v>
      </c>
      <c r="M233" s="27">
        <v>364253.70500000002</v>
      </c>
      <c r="N233" s="25">
        <v>751848.13800000004</v>
      </c>
      <c r="O233" s="25">
        <v>798866.20099999988</v>
      </c>
      <c r="P233" s="25">
        <v>764137.75400000019</v>
      </c>
      <c r="Q233" s="25">
        <v>707771.875</v>
      </c>
      <c r="R233" s="25">
        <v>819487.21400000015</v>
      </c>
      <c r="S233" s="25">
        <v>731425.98699999996</v>
      </c>
      <c r="T233" s="25">
        <v>720967.28299999994</v>
      </c>
      <c r="U233" s="28">
        <v>5773588</v>
      </c>
      <c r="V233" s="29">
        <f t="shared" si="42"/>
        <v>3.184593551354543E-4</v>
      </c>
      <c r="W233" s="30">
        <f t="shared" si="42"/>
        <v>5.7192400734521735E-5</v>
      </c>
      <c r="X233" s="30">
        <f t="shared" si="42"/>
        <v>6.0085155611684222E-5</v>
      </c>
      <c r="Y233" s="30">
        <f t="shared" si="41"/>
        <v>6.5433228155875129E-5</v>
      </c>
      <c r="Z233" s="30">
        <f t="shared" si="41"/>
        <v>8.1947308234026675E-5</v>
      </c>
      <c r="AA233" s="30">
        <f t="shared" si="41"/>
        <v>7.1996242274501167E-5</v>
      </c>
      <c r="AB233" s="30">
        <f t="shared" si="31"/>
        <v>1.3535204075268932E-4</v>
      </c>
      <c r="AC233" s="30">
        <f t="shared" si="31"/>
        <v>1.5257280405607534E-3</v>
      </c>
      <c r="AD233" s="31">
        <f t="shared" si="31"/>
        <v>2.7244756640065071E-4</v>
      </c>
      <c r="AE233" s="32">
        <f t="shared" si="33"/>
        <v>6.308966019050892E-2</v>
      </c>
      <c r="AF233" s="33">
        <f t="shared" si="34"/>
        <v>0.13022199332546763</v>
      </c>
      <c r="AG233" s="33">
        <f t="shared" si="35"/>
        <v>0.13836564039553911</v>
      </c>
      <c r="AH233" s="33">
        <f t="shared" si="36"/>
        <v>0.13235058580556844</v>
      </c>
      <c r="AI233" s="33">
        <f t="shared" si="37"/>
        <v>0.12258787343329659</v>
      </c>
      <c r="AJ233" s="33">
        <f t="shared" si="38"/>
        <v>0.14193725184408729</v>
      </c>
      <c r="AK233" s="33">
        <f t="shared" si="39"/>
        <v>0.12668482527676031</v>
      </c>
      <c r="AL233" s="34">
        <f t="shared" si="40"/>
        <v>0.1248733513717986</v>
      </c>
    </row>
    <row r="234" spans="1:38" x14ac:dyDescent="0.3">
      <c r="A234" s="21" t="s">
        <v>271</v>
      </c>
      <c r="B234" s="22">
        <v>2015</v>
      </c>
      <c r="C234" s="23" t="s">
        <v>278</v>
      </c>
      <c r="D234" s="24">
        <v>96</v>
      </c>
      <c r="E234" s="25">
        <v>69</v>
      </c>
      <c r="F234" s="25">
        <v>59</v>
      </c>
      <c r="G234" s="25">
        <v>65</v>
      </c>
      <c r="H234" s="25">
        <v>46</v>
      </c>
      <c r="I234" s="25">
        <v>66</v>
      </c>
      <c r="J234" s="25">
        <v>74</v>
      </c>
      <c r="K234" s="25">
        <v>1156</v>
      </c>
      <c r="L234" s="26">
        <v>1631</v>
      </c>
      <c r="M234" s="27">
        <v>350015.489</v>
      </c>
      <c r="N234" s="25">
        <v>723141.27399999998</v>
      </c>
      <c r="O234" s="25">
        <v>771624.0419999999</v>
      </c>
      <c r="P234" s="25">
        <v>749220.28</v>
      </c>
      <c r="Q234" s="25">
        <v>683658.93200000003</v>
      </c>
      <c r="R234" s="25">
        <v>774389.66899999999</v>
      </c>
      <c r="S234" s="25">
        <v>715375.67200000014</v>
      </c>
      <c r="T234" s="25">
        <v>707727.36300000013</v>
      </c>
      <c r="U234" s="28">
        <v>5583743</v>
      </c>
      <c r="V234" s="29">
        <f t="shared" si="42"/>
        <v>2.7427357650449579E-4</v>
      </c>
      <c r="W234" s="30">
        <f t="shared" si="42"/>
        <v>9.5417040184045705E-5</v>
      </c>
      <c r="X234" s="30">
        <f t="shared" si="42"/>
        <v>7.6462106918125301E-5</v>
      </c>
      <c r="Y234" s="30">
        <f t="shared" si="41"/>
        <v>8.6756861413308245E-5</v>
      </c>
      <c r="Z234" s="30">
        <f t="shared" si="41"/>
        <v>6.7285012813962623E-5</v>
      </c>
      <c r="AA234" s="30">
        <f t="shared" si="41"/>
        <v>8.5228409729727419E-5</v>
      </c>
      <c r="AB234" s="30">
        <f t="shared" si="31"/>
        <v>1.0344215339769059E-4</v>
      </c>
      <c r="AC234" s="30">
        <f t="shared" si="31"/>
        <v>1.6333973510644095E-3</v>
      </c>
      <c r="AD234" s="31">
        <f t="shared" si="31"/>
        <v>2.9209797084142305E-4</v>
      </c>
      <c r="AE234" s="32">
        <f t="shared" si="33"/>
        <v>6.268474193744232E-2</v>
      </c>
      <c r="AF234" s="33">
        <f t="shared" si="34"/>
        <v>0.12950833768674525</v>
      </c>
      <c r="AG234" s="33">
        <f t="shared" si="35"/>
        <v>0.13819118143510542</v>
      </c>
      <c r="AH234" s="33">
        <f t="shared" si="36"/>
        <v>0.13417886174202504</v>
      </c>
      <c r="AI234" s="33">
        <f t="shared" si="37"/>
        <v>0.12243739226536753</v>
      </c>
      <c r="AJ234" s="33">
        <f t="shared" si="38"/>
        <v>0.13868648127250843</v>
      </c>
      <c r="AK234" s="33">
        <f t="shared" si="39"/>
        <v>0.12811758564102971</v>
      </c>
      <c r="AL234" s="34">
        <f t="shared" si="40"/>
        <v>0.12674783975551887</v>
      </c>
    </row>
    <row r="235" spans="1:38" x14ac:dyDescent="0.3">
      <c r="A235" s="21" t="s">
        <v>271</v>
      </c>
      <c r="B235" s="22">
        <v>2016</v>
      </c>
      <c r="C235" s="23" t="s">
        <v>279</v>
      </c>
      <c r="D235" s="24">
        <v>96</v>
      </c>
      <c r="E235" s="25">
        <v>76</v>
      </c>
      <c r="F235" s="25">
        <v>70</v>
      </c>
      <c r="G235" s="25">
        <v>50</v>
      </c>
      <c r="H235" s="25">
        <v>51</v>
      </c>
      <c r="I235" s="25">
        <v>61</v>
      </c>
      <c r="J235" s="25">
        <v>92</v>
      </c>
      <c r="K235" s="25">
        <v>956</v>
      </c>
      <c r="L235" s="26">
        <v>1452</v>
      </c>
      <c r="M235" s="27">
        <v>355932.80800000008</v>
      </c>
      <c r="N235" s="25">
        <v>744744.51300000004</v>
      </c>
      <c r="O235" s="25">
        <v>787866.58200000017</v>
      </c>
      <c r="P235" s="25">
        <v>767967.21999999986</v>
      </c>
      <c r="Q235" s="25">
        <v>702267.55599999987</v>
      </c>
      <c r="R235" s="25">
        <v>784604.39200000023</v>
      </c>
      <c r="S235" s="25">
        <v>756558.73100000015</v>
      </c>
      <c r="T235" s="25">
        <v>763857.63699999999</v>
      </c>
      <c r="U235" s="28">
        <v>5777156</v>
      </c>
      <c r="V235" s="29">
        <f t="shared" si="42"/>
        <v>2.6971382756039726E-4</v>
      </c>
      <c r="W235" s="30">
        <f t="shared" si="42"/>
        <v>1.0204841885152633E-4</v>
      </c>
      <c r="X235" s="30">
        <f t="shared" si="42"/>
        <v>8.8847530278927334E-5</v>
      </c>
      <c r="Y235" s="30">
        <f t="shared" si="41"/>
        <v>6.5106945580307464E-5</v>
      </c>
      <c r="Z235" s="30">
        <f t="shared" si="41"/>
        <v>7.2621893983665695E-5</v>
      </c>
      <c r="AA235" s="30">
        <f t="shared" si="41"/>
        <v>7.7746187278543785E-5</v>
      </c>
      <c r="AB235" s="30">
        <f t="shared" si="31"/>
        <v>1.2160324933187505E-4</v>
      </c>
      <c r="AC235" s="30">
        <f t="shared" si="31"/>
        <v>1.2515421116356528E-3</v>
      </c>
      <c r="AD235" s="31">
        <f t="shared" si="31"/>
        <v>2.5133473979238228E-4</v>
      </c>
      <c r="AE235" s="32">
        <f t="shared" si="33"/>
        <v>6.1610385456096407E-2</v>
      </c>
      <c r="AF235" s="33">
        <f t="shared" si="34"/>
        <v>0.12891196169880129</v>
      </c>
      <c r="AG235" s="33">
        <f t="shared" si="35"/>
        <v>0.1363761999849061</v>
      </c>
      <c r="AH235" s="33">
        <f t="shared" si="36"/>
        <v>0.1329317089585256</v>
      </c>
      <c r="AI235" s="33">
        <f t="shared" si="37"/>
        <v>0.12155938942967784</v>
      </c>
      <c r="AJ235" s="33">
        <f t="shared" si="38"/>
        <v>0.13581152940997271</v>
      </c>
      <c r="AK235" s="33">
        <f t="shared" si="39"/>
        <v>0.13095695027103305</v>
      </c>
      <c r="AL235" s="34">
        <f t="shared" si="40"/>
        <v>0.13222035842549518</v>
      </c>
    </row>
    <row r="236" spans="1:38" x14ac:dyDescent="0.3">
      <c r="A236" s="21" t="s">
        <v>271</v>
      </c>
      <c r="B236" s="22">
        <v>2017</v>
      </c>
      <c r="C236" s="23" t="s">
        <v>280</v>
      </c>
      <c r="D236" s="24">
        <v>110</v>
      </c>
      <c r="E236" s="25">
        <v>57</v>
      </c>
      <c r="F236" s="25">
        <v>60</v>
      </c>
      <c r="G236" s="25">
        <v>60</v>
      </c>
      <c r="H236" s="25">
        <v>47</v>
      </c>
      <c r="I236" s="25">
        <v>41</v>
      </c>
      <c r="J236" s="25">
        <v>69</v>
      </c>
      <c r="K236" s="25">
        <v>1111</v>
      </c>
      <c r="L236" s="26">
        <v>1555</v>
      </c>
      <c r="M236" s="27">
        <v>344037</v>
      </c>
      <c r="N236" s="25">
        <v>712752</v>
      </c>
      <c r="O236" s="25">
        <v>765866</v>
      </c>
      <c r="P236" s="25">
        <v>751285</v>
      </c>
      <c r="Q236" s="25">
        <v>675450</v>
      </c>
      <c r="R236" s="25">
        <v>736575</v>
      </c>
      <c r="S236" s="25">
        <v>729676</v>
      </c>
      <c r="T236" s="25">
        <v>745888</v>
      </c>
      <c r="U236" s="28">
        <v>5568576</v>
      </c>
      <c r="V236" s="29">
        <f t="shared" si="42"/>
        <v>3.1973305196824763E-4</v>
      </c>
      <c r="W236" s="30">
        <f t="shared" si="42"/>
        <v>7.9971715267021349E-5</v>
      </c>
      <c r="X236" s="30">
        <f t="shared" si="42"/>
        <v>7.8342686579636653E-5</v>
      </c>
      <c r="Y236" s="30">
        <f t="shared" si="41"/>
        <v>7.9863167772549696E-5</v>
      </c>
      <c r="Z236" s="30">
        <f t="shared" si="41"/>
        <v>6.9583240802428007E-5</v>
      </c>
      <c r="AA236" s="30">
        <f t="shared" si="41"/>
        <v>5.566303499304212E-5</v>
      </c>
      <c r="AB236" s="30">
        <f t="shared" si="31"/>
        <v>9.4562518158744434E-5</v>
      </c>
      <c r="AC236" s="30">
        <f t="shared" si="31"/>
        <v>1.4894997640396413E-3</v>
      </c>
      <c r="AD236" s="31">
        <f t="shared" si="31"/>
        <v>2.7924553781792687E-4</v>
      </c>
      <c r="AE236" s="32">
        <f t="shared" si="33"/>
        <v>6.1781863083129329E-2</v>
      </c>
      <c r="AF236" s="33">
        <f t="shared" si="34"/>
        <v>0.12799537978829775</v>
      </c>
      <c r="AG236" s="33">
        <f t="shared" si="35"/>
        <v>0.13753354538036294</v>
      </c>
      <c r="AH236" s="33">
        <f t="shared" si="36"/>
        <v>0.13491510217333838</v>
      </c>
      <c r="AI236" s="33">
        <f t="shared" si="37"/>
        <v>0.12129671930489949</v>
      </c>
      <c r="AJ236" s="33">
        <f t="shared" si="38"/>
        <v>0.132273493259318</v>
      </c>
      <c r="AK236" s="33">
        <f t="shared" si="39"/>
        <v>0.13103457688285119</v>
      </c>
      <c r="AL236" s="34">
        <f t="shared" si="40"/>
        <v>0.13394591364111758</v>
      </c>
    </row>
    <row r="237" spans="1:38" x14ac:dyDescent="0.3">
      <c r="A237" s="21" t="s">
        <v>281</v>
      </c>
      <c r="B237" s="22">
        <v>2009</v>
      </c>
      <c r="C237" s="23" t="s">
        <v>282</v>
      </c>
      <c r="D237" s="24">
        <v>111</v>
      </c>
      <c r="E237" s="25">
        <v>71</v>
      </c>
      <c r="F237" s="25">
        <v>59</v>
      </c>
      <c r="G237" s="25">
        <v>57</v>
      </c>
      <c r="H237" s="25">
        <v>50</v>
      </c>
      <c r="I237" s="25">
        <v>51</v>
      </c>
      <c r="J237" s="25">
        <v>66</v>
      </c>
      <c r="K237" s="25">
        <v>173</v>
      </c>
      <c r="L237" s="26">
        <v>638</v>
      </c>
      <c r="M237" s="27">
        <v>58474.987000000023</v>
      </c>
      <c r="N237" s="25">
        <v>116668.704</v>
      </c>
      <c r="O237" s="25">
        <v>142895.72999999998</v>
      </c>
      <c r="P237" s="25">
        <v>110958.31</v>
      </c>
      <c r="Q237" s="25">
        <v>114921.76400000002</v>
      </c>
      <c r="R237" s="25">
        <v>146303.82900000003</v>
      </c>
      <c r="S237" s="25">
        <v>116524.78999999998</v>
      </c>
      <c r="T237" s="25">
        <v>111851.72699999998</v>
      </c>
      <c r="U237" s="28">
        <v>937916</v>
      </c>
      <c r="V237" s="29">
        <f t="shared" si="42"/>
        <v>1.8982475361644794E-3</v>
      </c>
      <c r="W237" s="30">
        <f t="shared" si="42"/>
        <v>6.085608013610917E-4</v>
      </c>
      <c r="X237" s="30">
        <f t="shared" si="42"/>
        <v>4.1288847469410041E-4</v>
      </c>
      <c r="Y237" s="30">
        <f t="shared" si="41"/>
        <v>5.1370645425295324E-4</v>
      </c>
      <c r="Z237" s="30">
        <f t="shared" si="41"/>
        <v>4.3507859834104174E-4</v>
      </c>
      <c r="AA237" s="30">
        <f t="shared" si="41"/>
        <v>3.4858964627644838E-4</v>
      </c>
      <c r="AB237" s="30">
        <f t="shared" si="31"/>
        <v>5.6640308040889855E-4</v>
      </c>
      <c r="AC237" s="30">
        <f t="shared" si="31"/>
        <v>1.5466904681766785E-3</v>
      </c>
      <c r="AD237" s="31">
        <f t="shared" si="31"/>
        <v>6.8023149194597387E-4</v>
      </c>
      <c r="AE237" s="32">
        <f t="shared" si="33"/>
        <v>6.2345654621522632E-2</v>
      </c>
      <c r="AF237" s="33">
        <f t="shared" si="34"/>
        <v>0.12439142098013041</v>
      </c>
      <c r="AG237" s="33">
        <f t="shared" si="35"/>
        <v>0.15235450722665994</v>
      </c>
      <c r="AH237" s="33">
        <f t="shared" si="36"/>
        <v>0.118303035666307</v>
      </c>
      <c r="AI237" s="33">
        <f t="shared" si="37"/>
        <v>0.1225288448006005</v>
      </c>
      <c r="AJ237" s="33">
        <f t="shared" si="38"/>
        <v>0.15598820043585995</v>
      </c>
      <c r="AK237" s="33">
        <f t="shared" si="39"/>
        <v>0.12423798079998633</v>
      </c>
      <c r="AL237" s="34">
        <f t="shared" si="40"/>
        <v>0.1192555911190341</v>
      </c>
    </row>
    <row r="238" spans="1:38" x14ac:dyDescent="0.3">
      <c r="A238" s="21" t="s">
        <v>281</v>
      </c>
      <c r="B238" s="22">
        <v>2010</v>
      </c>
      <c r="C238" s="23" t="s">
        <v>283</v>
      </c>
      <c r="D238" s="24">
        <v>120</v>
      </c>
      <c r="E238" s="25">
        <v>73</v>
      </c>
      <c r="F238" s="25">
        <v>45</v>
      </c>
      <c r="G238" s="25">
        <v>64</v>
      </c>
      <c r="H238" s="25">
        <v>48</v>
      </c>
      <c r="I238" s="25">
        <v>66</v>
      </c>
      <c r="J238" s="25">
        <v>58</v>
      </c>
      <c r="K238" s="25">
        <v>198</v>
      </c>
      <c r="L238" s="26">
        <v>672</v>
      </c>
      <c r="M238" s="27">
        <v>57620.566999999995</v>
      </c>
      <c r="N238" s="25">
        <v>117520.73599999999</v>
      </c>
      <c r="O238" s="25">
        <v>133208.17299999995</v>
      </c>
      <c r="P238" s="25">
        <v>111918.81099999999</v>
      </c>
      <c r="Q238" s="25">
        <v>113007.58200000002</v>
      </c>
      <c r="R238" s="25">
        <v>146682.57400000002</v>
      </c>
      <c r="S238" s="25">
        <v>124051.337</v>
      </c>
      <c r="T238" s="25">
        <v>114766.098</v>
      </c>
      <c r="U238" s="28">
        <v>937821</v>
      </c>
      <c r="V238" s="29">
        <f t="shared" si="42"/>
        <v>2.0825897114132878E-3</v>
      </c>
      <c r="W238" s="30">
        <f t="shared" si="42"/>
        <v>6.2116697431166535E-4</v>
      </c>
      <c r="X238" s="30">
        <f t="shared" si="42"/>
        <v>3.3781710976547977E-4</v>
      </c>
      <c r="Y238" s="30">
        <f t="shared" si="41"/>
        <v>5.7184310151400743E-4</v>
      </c>
      <c r="Z238" s="30">
        <f t="shared" si="41"/>
        <v>4.2475026144705926E-4</v>
      </c>
      <c r="AA238" s="30">
        <f t="shared" si="41"/>
        <v>4.4995119870203527E-4</v>
      </c>
      <c r="AB238" s="30">
        <f t="shared" si="41"/>
        <v>4.6754836668951017E-4</v>
      </c>
      <c r="AC238" s="30">
        <f t="shared" si="41"/>
        <v>1.7252481651855063E-3</v>
      </c>
      <c r="AD238" s="31">
        <f t="shared" si="41"/>
        <v>7.1655465168726231E-4</v>
      </c>
      <c r="AE238" s="32">
        <f t="shared" si="33"/>
        <v>6.1440900768910053E-2</v>
      </c>
      <c r="AF238" s="33">
        <f t="shared" si="34"/>
        <v>0.12531254471802186</v>
      </c>
      <c r="AG238" s="33">
        <f t="shared" si="35"/>
        <v>0.14204008334213028</v>
      </c>
      <c r="AH238" s="33">
        <f t="shared" si="36"/>
        <v>0.1193392033234487</v>
      </c>
      <c r="AI238" s="33">
        <f t="shared" si="37"/>
        <v>0.12050016154468712</v>
      </c>
      <c r="AJ238" s="33">
        <f t="shared" si="38"/>
        <v>0.15640785821601352</v>
      </c>
      <c r="AK238" s="33">
        <f t="shared" si="39"/>
        <v>0.13227613478478303</v>
      </c>
      <c r="AL238" s="34">
        <f t="shared" si="40"/>
        <v>0.12237526990758364</v>
      </c>
    </row>
    <row r="239" spans="1:38" x14ac:dyDescent="0.3">
      <c r="A239" s="21" t="s">
        <v>281</v>
      </c>
      <c r="B239" s="22">
        <v>2011</v>
      </c>
      <c r="C239" s="23" t="s">
        <v>284</v>
      </c>
      <c r="D239" s="24">
        <v>86</v>
      </c>
      <c r="E239" s="25">
        <v>69</v>
      </c>
      <c r="F239" s="25">
        <v>55</v>
      </c>
      <c r="G239" s="25">
        <v>57</v>
      </c>
      <c r="H239" s="25">
        <v>33</v>
      </c>
      <c r="I239" s="25">
        <v>46</v>
      </c>
      <c r="J239" s="25">
        <v>52</v>
      </c>
      <c r="K239" s="25">
        <v>181</v>
      </c>
      <c r="L239" s="26">
        <v>579</v>
      </c>
      <c r="M239" s="27">
        <v>56386.385999999999</v>
      </c>
      <c r="N239" s="25">
        <v>113366.29200000003</v>
      </c>
      <c r="O239" s="25">
        <v>127750.25900000001</v>
      </c>
      <c r="P239" s="25">
        <v>113866.95800000001</v>
      </c>
      <c r="Q239" s="25">
        <v>108261.60699999999</v>
      </c>
      <c r="R239" s="25">
        <v>140230.05199999997</v>
      </c>
      <c r="S239" s="25">
        <v>125867.08500000002</v>
      </c>
      <c r="T239" s="25">
        <v>115982.07100000001</v>
      </c>
      <c r="U239" s="28">
        <v>921330</v>
      </c>
      <c r="V239" s="29">
        <f t="shared" si="42"/>
        <v>1.525190850145991E-3</v>
      </c>
      <c r="W239" s="30">
        <f t="shared" si="42"/>
        <v>6.0864652784092105E-4</v>
      </c>
      <c r="X239" s="30">
        <f t="shared" si="42"/>
        <v>4.3052750288357532E-4</v>
      </c>
      <c r="Y239" s="30">
        <f t="shared" si="41"/>
        <v>5.0058419932497004E-4</v>
      </c>
      <c r="Z239" s="30">
        <f t="shared" si="41"/>
        <v>3.0481720080138846E-4</v>
      </c>
      <c r="AA239" s="30">
        <f t="shared" si="41"/>
        <v>3.2803239636536687E-4</v>
      </c>
      <c r="AB239" s="30">
        <f t="shared" si="41"/>
        <v>4.1313422011799187E-4</v>
      </c>
      <c r="AC239" s="30">
        <f t="shared" si="41"/>
        <v>1.5605860323014923E-3</v>
      </c>
      <c r="AD239" s="31">
        <f t="shared" si="41"/>
        <v>6.2843932141577936E-4</v>
      </c>
      <c r="AE239" s="32">
        <f t="shared" si="33"/>
        <v>6.120107453355475E-2</v>
      </c>
      <c r="AF239" s="33">
        <f t="shared" si="34"/>
        <v>0.12304634821399502</v>
      </c>
      <c r="AG239" s="33">
        <f t="shared" si="35"/>
        <v>0.13865852517556143</v>
      </c>
      <c r="AH239" s="33">
        <f t="shared" si="36"/>
        <v>0.12358976479654414</v>
      </c>
      <c r="AI239" s="33">
        <f t="shared" si="37"/>
        <v>0.11750578728577164</v>
      </c>
      <c r="AJ239" s="33">
        <f t="shared" si="38"/>
        <v>0.15220393561481768</v>
      </c>
      <c r="AK239" s="33">
        <f t="shared" si="39"/>
        <v>0.13661455178926121</v>
      </c>
      <c r="AL239" s="34">
        <f t="shared" si="40"/>
        <v>0.12588548185774914</v>
      </c>
    </row>
    <row r="240" spans="1:38" x14ac:dyDescent="0.3">
      <c r="A240" s="21" t="s">
        <v>281</v>
      </c>
      <c r="B240" s="22">
        <v>2012</v>
      </c>
      <c r="C240" s="23" t="s">
        <v>285</v>
      </c>
      <c r="D240" s="24">
        <v>114</v>
      </c>
      <c r="E240" s="25">
        <v>62</v>
      </c>
      <c r="F240" s="25">
        <v>30</v>
      </c>
      <c r="G240" s="25">
        <v>54</v>
      </c>
      <c r="H240" s="25">
        <v>53</v>
      </c>
      <c r="I240" s="25">
        <v>58</v>
      </c>
      <c r="J240" s="25">
        <v>42</v>
      </c>
      <c r="K240" s="25">
        <v>187</v>
      </c>
      <c r="L240" s="26">
        <v>600</v>
      </c>
      <c r="M240" s="27">
        <v>55365.135999999977</v>
      </c>
      <c r="N240" s="25">
        <v>112706.39800000002</v>
      </c>
      <c r="O240" s="25">
        <v>125397.23200000002</v>
      </c>
      <c r="P240" s="25">
        <v>113701.348</v>
      </c>
      <c r="Q240" s="25">
        <v>106347.51699999999</v>
      </c>
      <c r="R240" s="25">
        <v>136559.84100000001</v>
      </c>
      <c r="S240" s="25">
        <v>129245.26499999998</v>
      </c>
      <c r="T240" s="25">
        <v>118304.12899999997</v>
      </c>
      <c r="U240" s="28">
        <v>916291</v>
      </c>
      <c r="V240" s="29">
        <f t="shared" si="42"/>
        <v>2.0590575267439072E-3</v>
      </c>
      <c r="W240" s="30">
        <f t="shared" si="42"/>
        <v>5.5010186733143573E-4</v>
      </c>
      <c r="X240" s="30">
        <f t="shared" si="42"/>
        <v>2.3923973058671659E-4</v>
      </c>
      <c r="Y240" s="30">
        <f t="shared" si="41"/>
        <v>4.749284063017441E-4</v>
      </c>
      <c r="Z240" s="30">
        <f t="shared" si="41"/>
        <v>4.9836612546393544E-4</v>
      </c>
      <c r="AA240" s="30">
        <f t="shared" si="41"/>
        <v>4.2472222855033929E-4</v>
      </c>
      <c r="AB240" s="30">
        <f t="shared" si="41"/>
        <v>3.2496354895477221E-4</v>
      </c>
      <c r="AC240" s="30">
        <f t="shared" si="41"/>
        <v>1.580671795487375E-3</v>
      </c>
      <c r="AD240" s="31">
        <f t="shared" si="41"/>
        <v>6.5481380915014984E-4</v>
      </c>
      <c r="AE240" s="32">
        <f t="shared" si="33"/>
        <v>6.0423092663793462E-2</v>
      </c>
      <c r="AF240" s="33">
        <f t="shared" si="34"/>
        <v>0.12300284298328808</v>
      </c>
      <c r="AG240" s="33">
        <f t="shared" si="35"/>
        <v>0.13685306523800847</v>
      </c>
      <c r="AH240" s="33">
        <f t="shared" si="36"/>
        <v>0.12408868798231129</v>
      </c>
      <c r="AI240" s="33">
        <f t="shared" si="37"/>
        <v>0.11606303783405053</v>
      </c>
      <c r="AJ240" s="33">
        <f t="shared" si="38"/>
        <v>0.14903544943691471</v>
      </c>
      <c r="AK240" s="33">
        <f t="shared" si="39"/>
        <v>0.14105264048211757</v>
      </c>
      <c r="AL240" s="34">
        <f t="shared" si="40"/>
        <v>0.12911196224780117</v>
      </c>
    </row>
    <row r="241" spans="1:38" x14ac:dyDescent="0.3">
      <c r="A241" s="21" t="s">
        <v>281</v>
      </c>
      <c r="B241" s="22">
        <v>2013</v>
      </c>
      <c r="C241" s="23" t="s">
        <v>286</v>
      </c>
      <c r="D241" s="24">
        <v>79</v>
      </c>
      <c r="E241" s="25">
        <v>69</v>
      </c>
      <c r="F241" s="25">
        <v>63</v>
      </c>
      <c r="G241" s="25">
        <v>57</v>
      </c>
      <c r="H241" s="25">
        <v>53</v>
      </c>
      <c r="I241" s="25">
        <v>60</v>
      </c>
      <c r="J241" s="25">
        <v>57</v>
      </c>
      <c r="K241" s="25">
        <v>243</v>
      </c>
      <c r="L241" s="26">
        <v>681</v>
      </c>
      <c r="M241" s="27">
        <v>54267.971999999987</v>
      </c>
      <c r="N241" s="25">
        <v>110013.65800000001</v>
      </c>
      <c r="O241" s="25">
        <v>122874.50999999998</v>
      </c>
      <c r="P241" s="25">
        <v>112764.58100000002</v>
      </c>
      <c r="Q241" s="25">
        <v>101836.81600000002</v>
      </c>
      <c r="R241" s="25">
        <v>128437.09099999999</v>
      </c>
      <c r="S241" s="25">
        <v>127201.448</v>
      </c>
      <c r="T241" s="25">
        <v>117297.702</v>
      </c>
      <c r="U241" s="28">
        <v>892590</v>
      </c>
      <c r="V241" s="29">
        <f t="shared" si="42"/>
        <v>1.4557389393508205E-3</v>
      </c>
      <c r="W241" s="30">
        <f t="shared" si="42"/>
        <v>6.2719485247913489E-4</v>
      </c>
      <c r="X241" s="30">
        <f t="shared" si="42"/>
        <v>5.1271821958842406E-4</v>
      </c>
      <c r="Y241" s="30">
        <f t="shared" si="41"/>
        <v>5.0547786809051315E-4</v>
      </c>
      <c r="Z241" s="30">
        <f t="shared" si="41"/>
        <v>5.2044046624552748E-4</v>
      </c>
      <c r="AA241" s="30">
        <f t="shared" si="41"/>
        <v>4.671547722923747E-4</v>
      </c>
      <c r="AB241" s="30">
        <f t="shared" si="41"/>
        <v>4.4810810644231027E-4</v>
      </c>
      <c r="AC241" s="30">
        <f t="shared" si="41"/>
        <v>2.0716518384989334E-3</v>
      </c>
      <c r="AD241" s="31">
        <f t="shared" si="41"/>
        <v>7.6294827412361774E-4</v>
      </c>
      <c r="AE241" s="32">
        <f t="shared" si="33"/>
        <v>6.0798319497193547E-2</v>
      </c>
      <c r="AF241" s="33">
        <f t="shared" si="34"/>
        <v>0.12325217401046394</v>
      </c>
      <c r="AG241" s="33">
        <f t="shared" si="35"/>
        <v>0.13766063926326755</v>
      </c>
      <c r="AH241" s="33">
        <f t="shared" si="36"/>
        <v>0.12633412989166362</v>
      </c>
      <c r="AI241" s="33">
        <f t="shared" si="37"/>
        <v>0.11409137005792136</v>
      </c>
      <c r="AJ241" s="33">
        <f t="shared" si="38"/>
        <v>0.14389259458429959</v>
      </c>
      <c r="AK241" s="33">
        <f t="shared" si="39"/>
        <v>0.14250826023146126</v>
      </c>
      <c r="AL241" s="34">
        <f t="shared" si="40"/>
        <v>0.13141274493328403</v>
      </c>
    </row>
    <row r="242" spans="1:38" x14ac:dyDescent="0.3">
      <c r="A242" s="21" t="s">
        <v>281</v>
      </c>
      <c r="B242" s="22">
        <v>2014</v>
      </c>
      <c r="C242" s="23" t="s">
        <v>287</v>
      </c>
      <c r="D242" s="24">
        <v>115</v>
      </c>
      <c r="E242" s="25">
        <v>39</v>
      </c>
      <c r="F242" s="25">
        <v>71</v>
      </c>
      <c r="G242" s="25">
        <v>53</v>
      </c>
      <c r="H242" s="25">
        <v>68</v>
      </c>
      <c r="I242" s="25">
        <v>59</v>
      </c>
      <c r="J242" s="25">
        <v>50</v>
      </c>
      <c r="K242" s="25">
        <v>222</v>
      </c>
      <c r="L242" s="26">
        <v>677</v>
      </c>
      <c r="M242" s="27">
        <v>54287.481999999996</v>
      </c>
      <c r="N242" s="25">
        <v>109927.144</v>
      </c>
      <c r="O242" s="25">
        <v>122165.49799999998</v>
      </c>
      <c r="P242" s="25">
        <v>113828.54799999998</v>
      </c>
      <c r="Q242" s="25">
        <v>101108.89599999998</v>
      </c>
      <c r="R242" s="25">
        <v>122110.874</v>
      </c>
      <c r="S242" s="25">
        <v>126559.97300000001</v>
      </c>
      <c r="T242" s="25">
        <v>118354.17300000001</v>
      </c>
      <c r="U242" s="28">
        <v>886141</v>
      </c>
      <c r="V242" s="29">
        <f t="shared" si="42"/>
        <v>2.1183520723985689E-3</v>
      </c>
      <c r="W242" s="30">
        <f t="shared" si="42"/>
        <v>3.5478043530358616E-4</v>
      </c>
      <c r="X242" s="30">
        <f t="shared" si="42"/>
        <v>5.811788202263131E-4</v>
      </c>
      <c r="Y242" s="30">
        <f t="shared" si="41"/>
        <v>4.6561254563310436E-4</v>
      </c>
      <c r="Z242" s="30">
        <f t="shared" si="41"/>
        <v>6.7254220637519388E-4</v>
      </c>
      <c r="AA242" s="30">
        <f t="shared" si="41"/>
        <v>4.8316745321141507E-4</v>
      </c>
      <c r="AB242" s="30">
        <f t="shared" si="41"/>
        <v>3.9506961652085684E-4</v>
      </c>
      <c r="AC242" s="30">
        <f t="shared" si="41"/>
        <v>1.8757260041857584E-3</v>
      </c>
      <c r="AD242" s="31">
        <f t="shared" si="41"/>
        <v>7.6398676959987181E-4</v>
      </c>
      <c r="AE242" s="32">
        <f t="shared" si="33"/>
        <v>6.126280354932228E-2</v>
      </c>
      <c r="AF242" s="33">
        <f t="shared" si="34"/>
        <v>0.12405152678862619</v>
      </c>
      <c r="AG242" s="33">
        <f t="shared" si="35"/>
        <v>0.13786236953261385</v>
      </c>
      <c r="AH242" s="33">
        <f t="shared" si="36"/>
        <v>0.12845421665400877</v>
      </c>
      <c r="AI242" s="33">
        <f t="shared" si="37"/>
        <v>0.11410023461277605</v>
      </c>
      <c r="AJ242" s="33">
        <f t="shared" si="38"/>
        <v>0.13780072697234413</v>
      </c>
      <c r="AK242" s="33">
        <f t="shared" si="39"/>
        <v>0.14282148439131021</v>
      </c>
      <c r="AL242" s="34">
        <f t="shared" si="40"/>
        <v>0.13356133279015417</v>
      </c>
    </row>
    <row r="243" spans="1:38" x14ac:dyDescent="0.3">
      <c r="A243" s="21" t="s">
        <v>281</v>
      </c>
      <c r="B243" s="22">
        <v>2015</v>
      </c>
      <c r="C243" s="23" t="s">
        <v>288</v>
      </c>
      <c r="D243" s="24">
        <v>125</v>
      </c>
      <c r="E243" s="25">
        <v>69</v>
      </c>
      <c r="F243" s="25">
        <v>48</v>
      </c>
      <c r="G243" s="25">
        <v>46</v>
      </c>
      <c r="H243" s="25">
        <v>51</v>
      </c>
      <c r="I243" s="25">
        <v>54</v>
      </c>
      <c r="J243" s="25">
        <v>37</v>
      </c>
      <c r="K243" s="25">
        <v>187</v>
      </c>
      <c r="L243" s="26">
        <v>617</v>
      </c>
      <c r="M243" s="27">
        <v>56230.805000000015</v>
      </c>
      <c r="N243" s="25">
        <v>117167.94199999995</v>
      </c>
      <c r="O243" s="25">
        <v>129693.02500000001</v>
      </c>
      <c r="P243" s="25">
        <v>120853.871</v>
      </c>
      <c r="Q243" s="25">
        <v>107961.03100000002</v>
      </c>
      <c r="R243" s="25">
        <v>126742.46800000001</v>
      </c>
      <c r="S243" s="25">
        <v>138670.495</v>
      </c>
      <c r="T243" s="25">
        <v>134066.22</v>
      </c>
      <c r="U243" s="28">
        <v>950613</v>
      </c>
      <c r="V243" s="29">
        <f t="shared" si="42"/>
        <v>2.2229808020710349E-3</v>
      </c>
      <c r="W243" s="30">
        <f t="shared" si="42"/>
        <v>5.8889828413987192E-4</v>
      </c>
      <c r="X243" s="30">
        <f t="shared" si="42"/>
        <v>3.7010471457505132E-4</v>
      </c>
      <c r="Y243" s="30">
        <f t="shared" si="41"/>
        <v>3.8062496152895258E-4</v>
      </c>
      <c r="Z243" s="30">
        <f t="shared" si="41"/>
        <v>4.7239267287101018E-4</v>
      </c>
      <c r="AA243" s="30">
        <f t="shared" si="41"/>
        <v>4.2606082122371167E-4</v>
      </c>
      <c r="AB243" s="30">
        <f t="shared" si="41"/>
        <v>2.6681955667642203E-4</v>
      </c>
      <c r="AC243" s="30">
        <f t="shared" si="41"/>
        <v>1.3948330906920475E-3</v>
      </c>
      <c r="AD243" s="31">
        <f t="shared" si="41"/>
        <v>6.4905487301351861E-4</v>
      </c>
      <c r="AE243" s="32">
        <f t="shared" si="33"/>
        <v>5.9152152348011244E-2</v>
      </c>
      <c r="AF243" s="33">
        <f t="shared" si="34"/>
        <v>0.12325514378616741</v>
      </c>
      <c r="AG243" s="33">
        <f t="shared" si="35"/>
        <v>0.13643093982514443</v>
      </c>
      <c r="AH243" s="33">
        <f t="shared" si="36"/>
        <v>0.12713256709091922</v>
      </c>
      <c r="AI243" s="33">
        <f t="shared" si="37"/>
        <v>0.11356990804880641</v>
      </c>
      <c r="AJ243" s="33">
        <f t="shared" si="38"/>
        <v>0.13332709314936783</v>
      </c>
      <c r="AK243" s="33">
        <f t="shared" si="39"/>
        <v>0.14587481446182621</v>
      </c>
      <c r="AL243" s="34">
        <f t="shared" si="40"/>
        <v>0.14103133451783217</v>
      </c>
    </row>
    <row r="244" spans="1:38" x14ac:dyDescent="0.3">
      <c r="A244" s="21" t="s">
        <v>281</v>
      </c>
      <c r="B244" s="22">
        <v>2016</v>
      </c>
      <c r="C244" s="23" t="s">
        <v>289</v>
      </c>
      <c r="D244" s="24">
        <v>99</v>
      </c>
      <c r="E244" s="25">
        <v>48</v>
      </c>
      <c r="F244" s="25">
        <v>50</v>
      </c>
      <c r="G244" s="25">
        <v>70</v>
      </c>
      <c r="H244" s="25">
        <v>33</v>
      </c>
      <c r="I244" s="25">
        <v>58</v>
      </c>
      <c r="J244" s="25">
        <v>56</v>
      </c>
      <c r="K244" s="25">
        <v>173</v>
      </c>
      <c r="L244" s="26">
        <v>587</v>
      </c>
      <c r="M244" s="27">
        <v>56921.297000000013</v>
      </c>
      <c r="N244" s="25">
        <v>117630.36900000002</v>
      </c>
      <c r="O244" s="25">
        <v>127548.40500000001</v>
      </c>
      <c r="P244" s="25">
        <v>121205.281</v>
      </c>
      <c r="Q244" s="25">
        <v>108519.66700000002</v>
      </c>
      <c r="R244" s="25">
        <v>121893.217</v>
      </c>
      <c r="S244" s="25">
        <v>136596.28300000002</v>
      </c>
      <c r="T244" s="25">
        <v>136602.07399999999</v>
      </c>
      <c r="U244" s="28">
        <v>946419</v>
      </c>
      <c r="V244" s="29">
        <f t="shared" si="42"/>
        <v>1.7392435734554675E-3</v>
      </c>
      <c r="W244" s="30">
        <f t="shared" si="42"/>
        <v>4.0805788852026802E-4</v>
      </c>
      <c r="X244" s="30">
        <f t="shared" si="42"/>
        <v>3.9200803804641851E-4</v>
      </c>
      <c r="Y244" s="30">
        <f t="shared" si="41"/>
        <v>5.77532591174802E-4</v>
      </c>
      <c r="Z244" s="30">
        <f t="shared" si="41"/>
        <v>3.0409234484657968E-4</v>
      </c>
      <c r="AA244" s="30">
        <f t="shared" si="41"/>
        <v>4.7582631279638801E-4</v>
      </c>
      <c r="AB244" s="30">
        <f t="shared" si="41"/>
        <v>4.0996723168521351E-4</v>
      </c>
      <c r="AC244" s="30">
        <f t="shared" si="41"/>
        <v>1.2664522209230879E-3</v>
      </c>
      <c r="AD244" s="31">
        <f t="shared" si="41"/>
        <v>6.202326876362372E-4</v>
      </c>
      <c r="AE244" s="32">
        <f t="shared" si="33"/>
        <v>6.0143865454941221E-2</v>
      </c>
      <c r="AF244" s="33">
        <f t="shared" si="34"/>
        <v>0.1242899487436326</v>
      </c>
      <c r="AG244" s="33">
        <f t="shared" si="35"/>
        <v>0.13476948898954905</v>
      </c>
      <c r="AH244" s="33">
        <f t="shared" si="36"/>
        <v>0.12806725245372294</v>
      </c>
      <c r="AI244" s="33">
        <f t="shared" si="37"/>
        <v>0.11466344927563797</v>
      </c>
      <c r="AJ244" s="33">
        <f t="shared" si="38"/>
        <v>0.12879413557842775</v>
      </c>
      <c r="AK244" s="33">
        <f t="shared" si="39"/>
        <v>0.14432960771074971</v>
      </c>
      <c r="AL244" s="34">
        <f t="shared" si="40"/>
        <v>0.14433572656508376</v>
      </c>
    </row>
    <row r="245" spans="1:38" x14ac:dyDescent="0.3">
      <c r="A245" s="21" t="s">
        <v>281</v>
      </c>
      <c r="B245" s="22">
        <v>2017</v>
      </c>
      <c r="C245" s="23" t="s">
        <v>290</v>
      </c>
      <c r="D245" s="24">
        <v>99</v>
      </c>
      <c r="E245" s="25">
        <v>77</v>
      </c>
      <c r="F245" s="25">
        <v>77</v>
      </c>
      <c r="G245" s="25">
        <v>70</v>
      </c>
      <c r="H245" s="25">
        <v>62</v>
      </c>
      <c r="I245" s="25">
        <v>37</v>
      </c>
      <c r="J245" s="25">
        <v>45</v>
      </c>
      <c r="K245" s="25">
        <v>210</v>
      </c>
      <c r="L245" s="26">
        <v>677</v>
      </c>
      <c r="M245" s="27">
        <v>47734</v>
      </c>
      <c r="N245" s="25">
        <v>98768</v>
      </c>
      <c r="O245" s="25">
        <v>110443</v>
      </c>
      <c r="P245" s="25">
        <v>105652</v>
      </c>
      <c r="Q245" s="25">
        <v>94620</v>
      </c>
      <c r="R245" s="25">
        <v>100337</v>
      </c>
      <c r="S245" s="25">
        <v>113613</v>
      </c>
      <c r="T245" s="25">
        <v>118117</v>
      </c>
      <c r="U245" s="28">
        <v>805712</v>
      </c>
      <c r="V245" s="29">
        <f t="shared" si="42"/>
        <v>2.0739933799807267E-3</v>
      </c>
      <c r="W245" s="30">
        <f t="shared" si="42"/>
        <v>7.7960473027701284E-4</v>
      </c>
      <c r="X245" s="30">
        <f t="shared" si="42"/>
        <v>6.9719221679961614E-4</v>
      </c>
      <c r="Y245" s="30">
        <f t="shared" si="41"/>
        <v>6.6255253095066826E-4</v>
      </c>
      <c r="Z245" s="30">
        <f t="shared" si="41"/>
        <v>6.5525258930458673E-4</v>
      </c>
      <c r="AA245" s="30">
        <f t="shared" si="41"/>
        <v>3.6875728793964342E-4</v>
      </c>
      <c r="AB245" s="30">
        <f t="shared" si="41"/>
        <v>3.960814343429009E-4</v>
      </c>
      <c r="AC245" s="30">
        <f t="shared" si="41"/>
        <v>1.7778981856972323E-3</v>
      </c>
      <c r="AD245" s="31">
        <f t="shared" si="41"/>
        <v>8.4025061064003015E-4</v>
      </c>
      <c r="AE245" s="32">
        <f t="shared" si="33"/>
        <v>5.9244494310622155E-2</v>
      </c>
      <c r="AF245" s="33">
        <f t="shared" si="34"/>
        <v>0.12258474492126219</v>
      </c>
      <c r="AG245" s="33">
        <f t="shared" si="35"/>
        <v>0.13707503425541634</v>
      </c>
      <c r="AH245" s="33">
        <f t="shared" si="36"/>
        <v>0.13112874079075401</v>
      </c>
      <c r="AI245" s="33">
        <f t="shared" si="37"/>
        <v>0.11743650336596699</v>
      </c>
      <c r="AJ245" s="33">
        <f t="shared" si="38"/>
        <v>0.12453209087117978</v>
      </c>
      <c r="AK245" s="33">
        <f t="shared" si="39"/>
        <v>0.14100944257997894</v>
      </c>
      <c r="AL245" s="34">
        <f t="shared" si="40"/>
        <v>0.14659952936036699</v>
      </c>
    </row>
    <row r="246" spans="1:38" x14ac:dyDescent="0.3">
      <c r="A246" s="21" t="s">
        <v>291</v>
      </c>
      <c r="B246" s="22">
        <v>2009</v>
      </c>
      <c r="C246" s="23" t="s">
        <v>292</v>
      </c>
      <c r="D246" s="24">
        <v>95</v>
      </c>
      <c r="E246" s="25">
        <v>42</v>
      </c>
      <c r="F246" s="25">
        <v>70</v>
      </c>
      <c r="G246" s="25">
        <v>50</v>
      </c>
      <c r="H246" s="25">
        <v>40</v>
      </c>
      <c r="I246" s="25">
        <v>61</v>
      </c>
      <c r="J246" s="25">
        <v>34</v>
      </c>
      <c r="K246" s="25">
        <v>251</v>
      </c>
      <c r="L246" s="26">
        <v>643</v>
      </c>
      <c r="M246" s="27">
        <v>128139.89600000001</v>
      </c>
      <c r="N246" s="25">
        <v>233802.81200000003</v>
      </c>
      <c r="O246" s="25">
        <v>267002.28300000005</v>
      </c>
      <c r="P246" s="25">
        <v>220174.52499999997</v>
      </c>
      <c r="Q246" s="25">
        <v>224407.55100000004</v>
      </c>
      <c r="R246" s="25">
        <v>248826.77600000001</v>
      </c>
      <c r="S246" s="25">
        <v>183385.80200000003</v>
      </c>
      <c r="T246" s="25">
        <v>193605.07799999998</v>
      </c>
      <c r="U246" s="28">
        <v>1736643</v>
      </c>
      <c r="V246" s="29">
        <f t="shared" si="42"/>
        <v>7.4137722103348664E-4</v>
      </c>
      <c r="W246" s="30">
        <f t="shared" si="42"/>
        <v>1.7963855798278419E-4</v>
      </c>
      <c r="X246" s="30">
        <f t="shared" si="42"/>
        <v>2.6217004294304099E-4</v>
      </c>
      <c r="Y246" s="30">
        <f t="shared" si="41"/>
        <v>2.2709257576461223E-4</v>
      </c>
      <c r="Z246" s="30">
        <f t="shared" si="41"/>
        <v>1.7824712146161247E-4</v>
      </c>
      <c r="AA246" s="30">
        <f t="shared" si="41"/>
        <v>2.4515046563959819E-4</v>
      </c>
      <c r="AB246" s="30">
        <f t="shared" si="41"/>
        <v>1.8540148489794208E-4</v>
      </c>
      <c r="AC246" s="30">
        <f t="shared" si="41"/>
        <v>1.2964535981850643E-3</v>
      </c>
      <c r="AD246" s="31">
        <f t="shared" si="41"/>
        <v>3.7025456584916991E-4</v>
      </c>
      <c r="AE246" s="32">
        <f t="shared" si="33"/>
        <v>7.3785974434584428E-2</v>
      </c>
      <c r="AF246" s="33">
        <f t="shared" si="34"/>
        <v>0.13462917364132987</v>
      </c>
      <c r="AG246" s="33">
        <f t="shared" si="35"/>
        <v>0.1537462120884949</v>
      </c>
      <c r="AH246" s="33">
        <f t="shared" si="36"/>
        <v>0.12678168454886812</v>
      </c>
      <c r="AI246" s="33">
        <f t="shared" si="37"/>
        <v>0.12921916076015624</v>
      </c>
      <c r="AJ246" s="33">
        <f t="shared" si="38"/>
        <v>0.14328032646894037</v>
      </c>
      <c r="AK246" s="33">
        <f t="shared" si="39"/>
        <v>0.10559787014371982</v>
      </c>
      <c r="AL246" s="34">
        <f t="shared" si="40"/>
        <v>0.11148237029717678</v>
      </c>
    </row>
    <row r="247" spans="1:38" x14ac:dyDescent="0.3">
      <c r="A247" s="21" t="s">
        <v>291</v>
      </c>
      <c r="B247" s="22">
        <v>2010</v>
      </c>
      <c r="C247" s="23" t="s">
        <v>293</v>
      </c>
      <c r="D247" s="24">
        <v>119</v>
      </c>
      <c r="E247" s="25">
        <v>57</v>
      </c>
      <c r="F247" s="25">
        <v>55</v>
      </c>
      <c r="G247" s="25">
        <v>51</v>
      </c>
      <c r="H247" s="25">
        <v>37</v>
      </c>
      <c r="I247" s="25">
        <v>61</v>
      </c>
      <c r="J247" s="25">
        <v>48</v>
      </c>
      <c r="K247" s="25">
        <v>254</v>
      </c>
      <c r="L247" s="26">
        <v>682</v>
      </c>
      <c r="M247" s="27">
        <v>125435.88100000001</v>
      </c>
      <c r="N247" s="25">
        <v>237200.19100000005</v>
      </c>
      <c r="O247" s="25">
        <v>253352.886</v>
      </c>
      <c r="P247" s="25">
        <v>228635.19799999997</v>
      </c>
      <c r="Q247" s="25">
        <v>219223.98799999992</v>
      </c>
      <c r="R247" s="25">
        <v>249273.43800000002</v>
      </c>
      <c r="S247" s="25">
        <v>191811.85600000003</v>
      </c>
      <c r="T247" s="25">
        <v>193754.34699999995</v>
      </c>
      <c r="U247" s="28">
        <v>1736701</v>
      </c>
      <c r="V247" s="29">
        <f t="shared" si="42"/>
        <v>9.4869186592630537E-4</v>
      </c>
      <c r="W247" s="30">
        <f t="shared" si="42"/>
        <v>2.4030334781644416E-4</v>
      </c>
      <c r="X247" s="30">
        <f t="shared" si="42"/>
        <v>2.1708850792408183E-4</v>
      </c>
      <c r="Y247" s="30">
        <f t="shared" si="41"/>
        <v>2.2306276743968358E-4</v>
      </c>
      <c r="Z247" s="30">
        <f t="shared" si="41"/>
        <v>1.6877715042753447E-4</v>
      </c>
      <c r="AA247" s="30">
        <f t="shared" si="41"/>
        <v>2.4471119141061468E-4</v>
      </c>
      <c r="AB247" s="30">
        <f t="shared" si="41"/>
        <v>2.5024521946130374E-4</v>
      </c>
      <c r="AC247" s="30">
        <f t="shared" si="41"/>
        <v>1.310938329553969E-3</v>
      </c>
      <c r="AD247" s="31">
        <f t="shared" si="41"/>
        <v>3.9269857045052658E-4</v>
      </c>
      <c r="AE247" s="32">
        <f t="shared" si="33"/>
        <v>7.2226526615692635E-2</v>
      </c>
      <c r="AF247" s="33">
        <f t="shared" si="34"/>
        <v>0.13658090310306728</v>
      </c>
      <c r="AG247" s="33">
        <f t="shared" si="35"/>
        <v>0.14588169523711911</v>
      </c>
      <c r="AH247" s="33">
        <f t="shared" si="36"/>
        <v>0.13164914282884618</v>
      </c>
      <c r="AI247" s="33">
        <f t="shared" si="37"/>
        <v>0.12623012712032752</v>
      </c>
      <c r="AJ247" s="33">
        <f t="shared" si="38"/>
        <v>0.1435327313106862</v>
      </c>
      <c r="AK247" s="33">
        <f t="shared" si="39"/>
        <v>0.11044610212120569</v>
      </c>
      <c r="AL247" s="34">
        <f t="shared" si="40"/>
        <v>0.11156459689952383</v>
      </c>
    </row>
    <row r="248" spans="1:38" x14ac:dyDescent="0.3">
      <c r="A248" s="21" t="s">
        <v>291</v>
      </c>
      <c r="B248" s="22">
        <v>2011</v>
      </c>
      <c r="C248" s="23" t="s">
        <v>294</v>
      </c>
      <c r="D248" s="24">
        <v>107</v>
      </c>
      <c r="E248" s="25">
        <v>41</v>
      </c>
      <c r="F248" s="25">
        <v>62</v>
      </c>
      <c r="G248" s="25">
        <v>59</v>
      </c>
      <c r="H248" s="25">
        <v>58</v>
      </c>
      <c r="I248" s="25">
        <v>50</v>
      </c>
      <c r="J248" s="25">
        <v>45</v>
      </c>
      <c r="K248" s="25">
        <v>290</v>
      </c>
      <c r="L248" s="26">
        <v>712</v>
      </c>
      <c r="M248" s="27">
        <v>125020.61300000006</v>
      </c>
      <c r="N248" s="25">
        <v>237826.93900000007</v>
      </c>
      <c r="O248" s="25">
        <v>250140.05599999998</v>
      </c>
      <c r="P248" s="25">
        <v>232059.516</v>
      </c>
      <c r="Q248" s="25">
        <v>217825.53299999997</v>
      </c>
      <c r="R248" s="25">
        <v>247924.17600000006</v>
      </c>
      <c r="S248" s="25">
        <v>199085.35300000003</v>
      </c>
      <c r="T248" s="25">
        <v>194829.62900000004</v>
      </c>
      <c r="U248" s="28">
        <v>1738683</v>
      </c>
      <c r="V248" s="29">
        <f t="shared" si="42"/>
        <v>8.5585886544965154E-4</v>
      </c>
      <c r="W248" s="30">
        <f t="shared" si="42"/>
        <v>1.7239426354471974E-4</v>
      </c>
      <c r="X248" s="30">
        <f t="shared" si="42"/>
        <v>2.4786114223945008E-4</v>
      </c>
      <c r="Y248" s="30">
        <f t="shared" si="41"/>
        <v>2.5424512218667213E-4</v>
      </c>
      <c r="Z248" s="30">
        <f t="shared" si="41"/>
        <v>2.6626814222003995E-4</v>
      </c>
      <c r="AA248" s="30">
        <f t="shared" si="41"/>
        <v>2.0167456359721848E-4</v>
      </c>
      <c r="AB248" s="30">
        <f t="shared" si="41"/>
        <v>2.2603370525203827E-4</v>
      </c>
      <c r="AC248" s="30">
        <f t="shared" si="41"/>
        <v>1.4884799683111849E-3</v>
      </c>
      <c r="AD248" s="31">
        <f t="shared" si="41"/>
        <v>4.0950535549033379E-4</v>
      </c>
      <c r="AE248" s="32">
        <f t="shared" si="33"/>
        <v>7.1905351924416383E-2</v>
      </c>
      <c r="AF248" s="33">
        <f t="shared" si="34"/>
        <v>0.13678568146119796</v>
      </c>
      <c r="AG248" s="33">
        <f t="shared" si="35"/>
        <v>0.14386754572282584</v>
      </c>
      <c r="AH248" s="33">
        <f t="shared" si="36"/>
        <v>0.13346855982372866</v>
      </c>
      <c r="AI248" s="33">
        <f t="shared" si="37"/>
        <v>0.12528191337926464</v>
      </c>
      <c r="AJ248" s="33">
        <f t="shared" si="38"/>
        <v>0.14259308683641589</v>
      </c>
      <c r="AK248" s="33">
        <f t="shared" si="39"/>
        <v>0.11450353687244888</v>
      </c>
      <c r="AL248" s="34">
        <f t="shared" si="40"/>
        <v>0.11205586584788604</v>
      </c>
    </row>
    <row r="249" spans="1:38" x14ac:dyDescent="0.3">
      <c r="A249" s="21" t="s">
        <v>291</v>
      </c>
      <c r="B249" s="22">
        <v>2012</v>
      </c>
      <c r="C249" s="23" t="s">
        <v>295</v>
      </c>
      <c r="D249" s="24">
        <v>106</v>
      </c>
      <c r="E249" s="25">
        <v>43</v>
      </c>
      <c r="F249" s="25">
        <v>46</v>
      </c>
      <c r="G249" s="25">
        <v>52</v>
      </c>
      <c r="H249" s="25">
        <v>60</v>
      </c>
      <c r="I249" s="25">
        <v>46</v>
      </c>
      <c r="J249" s="25">
        <v>53</v>
      </c>
      <c r="K249" s="25">
        <v>273</v>
      </c>
      <c r="L249" s="26">
        <v>679</v>
      </c>
      <c r="M249" s="27">
        <v>122417.12199999997</v>
      </c>
      <c r="N249" s="25">
        <v>233826.64899999998</v>
      </c>
      <c r="O249" s="25">
        <v>246188.45600000006</v>
      </c>
      <c r="P249" s="25">
        <v>232039.43300000008</v>
      </c>
      <c r="Q249" s="25">
        <v>209578.40299999999</v>
      </c>
      <c r="R249" s="25">
        <v>237231.36900000001</v>
      </c>
      <c r="S249" s="25">
        <v>198054.78600000005</v>
      </c>
      <c r="T249" s="25">
        <v>191381.66999999998</v>
      </c>
      <c r="U249" s="28">
        <v>1704870</v>
      </c>
      <c r="V249" s="29">
        <f t="shared" si="42"/>
        <v>8.658919460629047E-4</v>
      </c>
      <c r="W249" s="30">
        <f t="shared" si="42"/>
        <v>1.8389691758358991E-4</v>
      </c>
      <c r="X249" s="30">
        <f t="shared" si="42"/>
        <v>1.8684872860163674E-4</v>
      </c>
      <c r="Y249" s="30">
        <f t="shared" si="41"/>
        <v>2.2409984082317588E-4</v>
      </c>
      <c r="Z249" s="30">
        <f t="shared" si="41"/>
        <v>2.8628904095619054E-4</v>
      </c>
      <c r="AA249" s="30">
        <f t="shared" si="41"/>
        <v>1.9390353052340224E-4</v>
      </c>
      <c r="AB249" s="30">
        <f t="shared" si="41"/>
        <v>2.6760272281428225E-4</v>
      </c>
      <c r="AC249" s="30">
        <f t="shared" si="41"/>
        <v>1.4264688985105001E-3</v>
      </c>
      <c r="AD249" s="31">
        <f t="shared" si="41"/>
        <v>3.9827083589951139E-4</v>
      </c>
      <c r="AE249" s="32">
        <f t="shared" si="33"/>
        <v>7.1804373353980058E-2</v>
      </c>
      <c r="AF249" s="33">
        <f t="shared" si="34"/>
        <v>0.13715218697026751</v>
      </c>
      <c r="AG249" s="33">
        <f t="shared" si="35"/>
        <v>0.14440306650946996</v>
      </c>
      <c r="AH249" s="33">
        <f t="shared" si="36"/>
        <v>0.13610388651334124</v>
      </c>
      <c r="AI249" s="33">
        <f t="shared" si="37"/>
        <v>0.12292925736273147</v>
      </c>
      <c r="AJ249" s="33">
        <f t="shared" si="38"/>
        <v>0.13914924246423482</v>
      </c>
      <c r="AK249" s="33">
        <f t="shared" si="39"/>
        <v>0.11617002234774503</v>
      </c>
      <c r="AL249" s="34">
        <f t="shared" si="40"/>
        <v>0.11225587288180329</v>
      </c>
    </row>
    <row r="250" spans="1:38" x14ac:dyDescent="0.3">
      <c r="A250" s="21" t="s">
        <v>291</v>
      </c>
      <c r="B250" s="22">
        <v>2013</v>
      </c>
      <c r="C250" s="23" t="s">
        <v>296</v>
      </c>
      <c r="D250" s="24">
        <v>117</v>
      </c>
      <c r="E250" s="25">
        <v>62</v>
      </c>
      <c r="F250" s="25">
        <v>56</v>
      </c>
      <c r="G250" s="25">
        <v>49</v>
      </c>
      <c r="H250" s="25">
        <v>33</v>
      </c>
      <c r="I250" s="25">
        <v>54</v>
      </c>
      <c r="J250" s="25">
        <v>53</v>
      </c>
      <c r="K250" s="25">
        <v>315</v>
      </c>
      <c r="L250" s="26">
        <v>739</v>
      </c>
      <c r="M250" s="27">
        <v>122878.87</v>
      </c>
      <c r="N250" s="25">
        <v>238851.71399999992</v>
      </c>
      <c r="O250" s="25">
        <v>245850.78300000002</v>
      </c>
      <c r="P250" s="25">
        <v>237231.52100000001</v>
      </c>
      <c r="Q250" s="25">
        <v>210748.73699999996</v>
      </c>
      <c r="R250" s="25">
        <v>236530.81400000001</v>
      </c>
      <c r="S250" s="25">
        <v>204689.31399999995</v>
      </c>
      <c r="T250" s="25">
        <v>194737.18400000001</v>
      </c>
      <c r="U250" s="28">
        <v>1725065</v>
      </c>
      <c r="V250" s="29">
        <f t="shared" si="42"/>
        <v>9.5215719350283748E-4</v>
      </c>
      <c r="W250" s="30">
        <f t="shared" si="42"/>
        <v>2.5957527773905789E-4</v>
      </c>
      <c r="X250" s="30">
        <f t="shared" si="42"/>
        <v>2.2778044192765494E-4</v>
      </c>
      <c r="Y250" s="30">
        <f t="shared" si="41"/>
        <v>2.0654928060761369E-4</v>
      </c>
      <c r="Z250" s="30">
        <f t="shared" si="41"/>
        <v>1.5658456828616726E-4</v>
      </c>
      <c r="AA250" s="30">
        <f t="shared" si="41"/>
        <v>2.2830006410919464E-4</v>
      </c>
      <c r="AB250" s="30">
        <f t="shared" si="41"/>
        <v>2.5892900300598991E-4</v>
      </c>
      <c r="AC250" s="30">
        <f t="shared" si="41"/>
        <v>1.6175647276485212E-3</v>
      </c>
      <c r="AD250" s="31">
        <f t="shared" si="41"/>
        <v>4.2838965488256966E-4</v>
      </c>
      <c r="AE250" s="32">
        <f t="shared" si="33"/>
        <v>7.1231443452855397E-2</v>
      </c>
      <c r="AF250" s="33">
        <f t="shared" si="34"/>
        <v>0.13845954442296374</v>
      </c>
      <c r="AG250" s="33">
        <f t="shared" si="35"/>
        <v>0.1425168228443566</v>
      </c>
      <c r="AH250" s="33">
        <f t="shared" si="36"/>
        <v>0.13752033749452919</v>
      </c>
      <c r="AI250" s="33">
        <f t="shared" si="37"/>
        <v>0.12216857741592344</v>
      </c>
      <c r="AJ250" s="33">
        <f t="shared" si="38"/>
        <v>0.13711414584377982</v>
      </c>
      <c r="AK250" s="33">
        <f t="shared" si="39"/>
        <v>0.11865600078837607</v>
      </c>
      <c r="AL250" s="34">
        <f t="shared" si="40"/>
        <v>0.1128868674513714</v>
      </c>
    </row>
    <row r="251" spans="1:38" x14ac:dyDescent="0.3">
      <c r="A251" s="21" t="s">
        <v>291</v>
      </c>
      <c r="B251" s="22">
        <v>2014</v>
      </c>
      <c r="C251" s="23" t="s">
        <v>297</v>
      </c>
      <c r="D251" s="24">
        <v>137</v>
      </c>
      <c r="E251" s="25">
        <v>65</v>
      </c>
      <c r="F251" s="25">
        <v>39</v>
      </c>
      <c r="G251" s="25">
        <v>76</v>
      </c>
      <c r="H251" s="25">
        <v>55</v>
      </c>
      <c r="I251" s="25">
        <v>40</v>
      </c>
      <c r="J251" s="25">
        <v>65</v>
      </c>
      <c r="K251" s="25">
        <v>286</v>
      </c>
      <c r="L251" s="26">
        <v>763</v>
      </c>
      <c r="M251" s="27">
        <v>118147.92000000003</v>
      </c>
      <c r="N251" s="25">
        <v>231665.19100000002</v>
      </c>
      <c r="O251" s="25">
        <v>233436.23699999996</v>
      </c>
      <c r="P251" s="25">
        <v>229309.35000000003</v>
      </c>
      <c r="Q251" s="25">
        <v>202510.62700000004</v>
      </c>
      <c r="R251" s="25">
        <v>224928.05500000002</v>
      </c>
      <c r="S251" s="25">
        <v>203256.45400000003</v>
      </c>
      <c r="T251" s="25">
        <v>194076.141</v>
      </c>
      <c r="U251" s="28">
        <v>1668040</v>
      </c>
      <c r="V251" s="29">
        <f t="shared" si="42"/>
        <v>1.1595633676834934E-3</v>
      </c>
      <c r="W251" s="30">
        <f t="shared" si="42"/>
        <v>2.8057732678536066E-4</v>
      </c>
      <c r="X251" s="30">
        <f t="shared" si="42"/>
        <v>1.6706917701042278E-4</v>
      </c>
      <c r="Y251" s="30">
        <f t="shared" si="41"/>
        <v>3.3143000928658161E-4</v>
      </c>
      <c r="Z251" s="30">
        <f t="shared" si="41"/>
        <v>2.7159068546066961E-4</v>
      </c>
      <c r="AA251" s="30">
        <f t="shared" si="41"/>
        <v>1.7783464139233318E-4</v>
      </c>
      <c r="AB251" s="30">
        <f t="shared" si="41"/>
        <v>3.1979304332446925E-4</v>
      </c>
      <c r="AC251" s="30">
        <f t="shared" si="41"/>
        <v>1.4736484275004211E-3</v>
      </c>
      <c r="AD251" s="31">
        <f t="shared" si="41"/>
        <v>4.5742308337929548E-4</v>
      </c>
      <c r="AE251" s="32">
        <f t="shared" si="33"/>
        <v>7.0830387760485378E-2</v>
      </c>
      <c r="AF251" s="33">
        <f t="shared" si="34"/>
        <v>0.13888467362892978</v>
      </c>
      <c r="AG251" s="33">
        <f t="shared" si="35"/>
        <v>0.13994642634469195</v>
      </c>
      <c r="AH251" s="33">
        <f t="shared" si="36"/>
        <v>0.13747233279777465</v>
      </c>
      <c r="AI251" s="33">
        <f t="shared" si="37"/>
        <v>0.12140633737800055</v>
      </c>
      <c r="AJ251" s="33">
        <f t="shared" si="38"/>
        <v>0.13484572012661569</v>
      </c>
      <c r="AK251" s="33">
        <f t="shared" si="39"/>
        <v>0.12185346514472077</v>
      </c>
      <c r="AL251" s="34">
        <f t="shared" si="40"/>
        <v>0.11634981235461979</v>
      </c>
    </row>
    <row r="252" spans="1:38" x14ac:dyDescent="0.3">
      <c r="A252" s="21" t="s">
        <v>291</v>
      </c>
      <c r="B252" s="22">
        <v>2015</v>
      </c>
      <c r="C252" s="23" t="s">
        <v>298</v>
      </c>
      <c r="D252" s="24">
        <v>113</v>
      </c>
      <c r="E252" s="25">
        <v>46</v>
      </c>
      <c r="F252" s="25">
        <v>43</v>
      </c>
      <c r="G252" s="25">
        <v>71</v>
      </c>
      <c r="H252" s="25">
        <v>52</v>
      </c>
      <c r="I252" s="25">
        <v>63</v>
      </c>
      <c r="J252" s="25">
        <v>65</v>
      </c>
      <c r="K252" s="25">
        <v>355</v>
      </c>
      <c r="L252" s="26">
        <v>808</v>
      </c>
      <c r="M252" s="27">
        <v>114444.20300000002</v>
      </c>
      <c r="N252" s="25">
        <v>227556.29900000006</v>
      </c>
      <c r="O252" s="25">
        <v>236178.50999999995</v>
      </c>
      <c r="P252" s="25">
        <v>227386.77999999997</v>
      </c>
      <c r="Q252" s="25">
        <v>201710.78600000002</v>
      </c>
      <c r="R252" s="25">
        <v>214982.74599999998</v>
      </c>
      <c r="S252" s="25">
        <v>201673.76599999995</v>
      </c>
      <c r="T252" s="25">
        <v>194447.22400000005</v>
      </c>
      <c r="U252" s="28">
        <v>1649860</v>
      </c>
      <c r="V252" s="29">
        <f t="shared" si="42"/>
        <v>9.8738072386243955E-4</v>
      </c>
      <c r="W252" s="30">
        <f t="shared" si="42"/>
        <v>2.0214777706505056E-4</v>
      </c>
      <c r="X252" s="30">
        <f t="shared" si="42"/>
        <v>1.8206567566202364E-4</v>
      </c>
      <c r="Y252" s="30">
        <f t="shared" si="41"/>
        <v>3.122433063171043E-4</v>
      </c>
      <c r="Z252" s="30">
        <f t="shared" si="41"/>
        <v>2.577948409759307E-4</v>
      </c>
      <c r="AA252" s="30">
        <f t="shared" si="41"/>
        <v>2.9304677315825155E-4</v>
      </c>
      <c r="AB252" s="30">
        <f t="shared" si="41"/>
        <v>3.2230270346615144E-4</v>
      </c>
      <c r="AC252" s="30">
        <f t="shared" si="41"/>
        <v>1.8256881877624538E-3</v>
      </c>
      <c r="AD252" s="31">
        <f t="shared" si="41"/>
        <v>4.8973852326864096E-4</v>
      </c>
      <c r="AE252" s="32">
        <f t="shared" si="33"/>
        <v>6.936600863103537E-2</v>
      </c>
      <c r="AF252" s="33">
        <f t="shared" si="34"/>
        <v>0.13792461117913038</v>
      </c>
      <c r="AG252" s="33">
        <f t="shared" si="35"/>
        <v>0.14315063702374745</v>
      </c>
      <c r="AH252" s="33">
        <f t="shared" si="36"/>
        <v>0.13782186367328136</v>
      </c>
      <c r="AI252" s="33">
        <f t="shared" si="37"/>
        <v>0.12225933473143177</v>
      </c>
      <c r="AJ252" s="33">
        <f t="shared" si="38"/>
        <v>0.13030362939885806</v>
      </c>
      <c r="AK252" s="33">
        <f t="shared" si="39"/>
        <v>0.12223689646394237</v>
      </c>
      <c r="AL252" s="34">
        <f t="shared" si="40"/>
        <v>0.11785680239535479</v>
      </c>
    </row>
    <row r="253" spans="1:38" x14ac:dyDescent="0.3">
      <c r="A253" s="21" t="s">
        <v>291</v>
      </c>
      <c r="B253" s="22">
        <v>2016</v>
      </c>
      <c r="C253" s="23" t="s">
        <v>299</v>
      </c>
      <c r="D253" s="24">
        <v>101</v>
      </c>
      <c r="E253" s="25">
        <v>41</v>
      </c>
      <c r="F253" s="25">
        <v>41</v>
      </c>
      <c r="G253" s="25">
        <v>69</v>
      </c>
      <c r="H253" s="25">
        <v>50</v>
      </c>
      <c r="I253" s="25">
        <v>65</v>
      </c>
      <c r="J253" s="25">
        <v>54</v>
      </c>
      <c r="K253" s="25">
        <v>274</v>
      </c>
      <c r="L253" s="26">
        <v>695</v>
      </c>
      <c r="M253" s="27">
        <v>125129.478</v>
      </c>
      <c r="N253" s="25">
        <v>250664.79099999991</v>
      </c>
      <c r="O253" s="25">
        <v>252837.74300000002</v>
      </c>
      <c r="P253" s="25">
        <v>244619.745</v>
      </c>
      <c r="Q253" s="25">
        <v>218746.30200000003</v>
      </c>
      <c r="R253" s="25">
        <v>227817.66300000006</v>
      </c>
      <c r="S253" s="25">
        <v>221953.682</v>
      </c>
      <c r="T253" s="25">
        <v>218487.14</v>
      </c>
      <c r="U253" s="28">
        <v>1795077</v>
      </c>
      <c r="V253" s="29">
        <f t="shared" si="42"/>
        <v>8.0716392023948179E-4</v>
      </c>
      <c r="W253" s="30">
        <f t="shared" si="42"/>
        <v>1.6356505369754946E-4</v>
      </c>
      <c r="X253" s="30">
        <f t="shared" si="42"/>
        <v>1.621593339408982E-4</v>
      </c>
      <c r="Y253" s="30">
        <f t="shared" si="41"/>
        <v>2.8207044365940288E-4</v>
      </c>
      <c r="Z253" s="30">
        <f t="shared" si="41"/>
        <v>2.2857529266940473E-4</v>
      </c>
      <c r="AA253" s="30">
        <f t="shared" si="41"/>
        <v>2.8531589317549967E-4</v>
      </c>
      <c r="AB253" s="30">
        <f t="shared" si="41"/>
        <v>2.4329400401656775E-4</v>
      </c>
      <c r="AC253" s="30">
        <f t="shared" si="41"/>
        <v>1.2540783864899326E-3</v>
      </c>
      <c r="AD253" s="31">
        <f t="shared" si="41"/>
        <v>3.8717002111887124E-4</v>
      </c>
      <c r="AE253" s="32">
        <f t="shared" si="33"/>
        <v>6.9707025381083934E-2</v>
      </c>
      <c r="AF253" s="33">
        <f t="shared" si="34"/>
        <v>0.13964013298593872</v>
      </c>
      <c r="AG253" s="33">
        <f t="shared" si="35"/>
        <v>0.1408506392761982</v>
      </c>
      <c r="AH253" s="33">
        <f t="shared" si="36"/>
        <v>0.13627256379531352</v>
      </c>
      <c r="AI253" s="33">
        <f t="shared" si="37"/>
        <v>0.12185900771944604</v>
      </c>
      <c r="AJ253" s="33">
        <f t="shared" si="38"/>
        <v>0.12691247394958549</v>
      </c>
      <c r="AK253" s="33">
        <f t="shared" si="39"/>
        <v>0.12364577229834708</v>
      </c>
      <c r="AL253" s="34">
        <f t="shared" si="40"/>
        <v>0.12171463396834788</v>
      </c>
    </row>
    <row r="254" spans="1:38" x14ac:dyDescent="0.3">
      <c r="A254" s="21" t="s">
        <v>291</v>
      </c>
      <c r="B254" s="22">
        <v>2017</v>
      </c>
      <c r="C254" s="23" t="s">
        <v>300</v>
      </c>
      <c r="D254" s="24">
        <v>75</v>
      </c>
      <c r="E254" s="25">
        <v>45</v>
      </c>
      <c r="F254" s="25">
        <v>47</v>
      </c>
      <c r="G254" s="25">
        <v>43</v>
      </c>
      <c r="H254" s="25">
        <v>56</v>
      </c>
      <c r="I254" s="25">
        <v>48</v>
      </c>
      <c r="J254" s="25">
        <v>68</v>
      </c>
      <c r="K254" s="25">
        <v>363</v>
      </c>
      <c r="L254" s="26">
        <v>745</v>
      </c>
      <c r="M254" s="27">
        <v>119794</v>
      </c>
      <c r="N254" s="25">
        <v>239068</v>
      </c>
      <c r="O254" s="25">
        <v>241127</v>
      </c>
      <c r="P254" s="25">
        <v>235088</v>
      </c>
      <c r="Q254" s="25">
        <v>209841</v>
      </c>
      <c r="R254" s="25">
        <v>210013</v>
      </c>
      <c r="S254" s="25">
        <v>209777</v>
      </c>
      <c r="T254" s="25">
        <v>208953</v>
      </c>
      <c r="U254" s="28">
        <v>1705402</v>
      </c>
      <c r="V254" s="29">
        <f t="shared" si="42"/>
        <v>6.2607476167420744E-4</v>
      </c>
      <c r="W254" s="30">
        <f t="shared" si="42"/>
        <v>1.882309635752171E-4</v>
      </c>
      <c r="X254" s="30">
        <f t="shared" si="42"/>
        <v>1.9491803074728255E-4</v>
      </c>
      <c r="Y254" s="30">
        <f t="shared" si="41"/>
        <v>1.8291022936092017E-4</v>
      </c>
      <c r="Z254" s="30">
        <f t="shared" si="41"/>
        <v>2.6686872441515245E-4</v>
      </c>
      <c r="AA254" s="30">
        <f t="shared" si="41"/>
        <v>2.2855727978744172E-4</v>
      </c>
      <c r="AB254" s="30">
        <f t="shared" si="41"/>
        <v>3.2415374421409404E-4</v>
      </c>
      <c r="AC254" s="30">
        <f t="shared" si="41"/>
        <v>1.7372327748345323E-3</v>
      </c>
      <c r="AD254" s="31">
        <f t="shared" si="41"/>
        <v>4.3684714806245094E-4</v>
      </c>
      <c r="AE254" s="32">
        <f t="shared" si="33"/>
        <v>7.0243848664420475E-2</v>
      </c>
      <c r="AF254" s="33">
        <f t="shared" si="34"/>
        <v>0.14018278388321345</v>
      </c>
      <c r="AG254" s="33">
        <f t="shared" si="35"/>
        <v>0.14139012385349611</v>
      </c>
      <c r="AH254" s="33">
        <f t="shared" si="36"/>
        <v>0.13784902328014156</v>
      </c>
      <c r="AI254" s="33">
        <f t="shared" si="37"/>
        <v>0.12304488912291647</v>
      </c>
      <c r="AJ254" s="33">
        <f t="shared" si="38"/>
        <v>0.12314574510877788</v>
      </c>
      <c r="AK254" s="33">
        <f t="shared" si="39"/>
        <v>0.12300736131422386</v>
      </c>
      <c r="AL254" s="34">
        <f t="shared" si="40"/>
        <v>0.12252419077730646</v>
      </c>
    </row>
    <row r="255" spans="1:38" x14ac:dyDescent="0.3">
      <c r="A255" s="21" t="s">
        <v>301</v>
      </c>
      <c r="B255" s="22">
        <v>2009</v>
      </c>
      <c r="C255" s="23" t="s">
        <v>302</v>
      </c>
      <c r="D255" s="24">
        <v>100</v>
      </c>
      <c r="E255" s="25">
        <v>37</v>
      </c>
      <c r="F255" s="25">
        <v>53</v>
      </c>
      <c r="G255" s="25">
        <v>70</v>
      </c>
      <c r="H255" s="25">
        <v>48</v>
      </c>
      <c r="I255" s="25">
        <v>44</v>
      </c>
      <c r="J255" s="25">
        <v>66</v>
      </c>
      <c r="K255" s="25">
        <v>325</v>
      </c>
      <c r="L255" s="26">
        <v>743</v>
      </c>
      <c r="M255" s="27">
        <v>195159.26299999998</v>
      </c>
      <c r="N255" s="25">
        <v>355676.56099999999</v>
      </c>
      <c r="O255" s="25">
        <v>327975.00300000003</v>
      </c>
      <c r="P255" s="25">
        <v>376724.60199999996</v>
      </c>
      <c r="Q255" s="25">
        <v>370811.62999999989</v>
      </c>
      <c r="R255" s="25">
        <v>346273.29499999993</v>
      </c>
      <c r="S255" s="25">
        <v>278050.359</v>
      </c>
      <c r="T255" s="25">
        <v>248823.02300000002</v>
      </c>
      <c r="U255" s="28">
        <v>2534911</v>
      </c>
      <c r="V255" s="29">
        <f t="shared" si="42"/>
        <v>5.12402017013151E-4</v>
      </c>
      <c r="W255" s="30">
        <f t="shared" si="42"/>
        <v>1.0402709668574422E-4</v>
      </c>
      <c r="X255" s="30">
        <f t="shared" si="42"/>
        <v>1.6159768127206936E-4</v>
      </c>
      <c r="Y255" s="30">
        <f t="shared" si="41"/>
        <v>1.8581212808607602E-4</v>
      </c>
      <c r="Z255" s="30">
        <f t="shared" si="41"/>
        <v>1.2944577817044199E-4</v>
      </c>
      <c r="AA255" s="30">
        <f t="shared" si="41"/>
        <v>1.2706726344577051E-4</v>
      </c>
      <c r="AB255" s="30">
        <f t="shared" si="41"/>
        <v>2.3736707349476934E-4</v>
      </c>
      <c r="AC255" s="30">
        <f t="shared" si="41"/>
        <v>1.3061492304110459E-3</v>
      </c>
      <c r="AD255" s="31">
        <f t="shared" si="41"/>
        <v>2.9310693748222326E-4</v>
      </c>
      <c r="AE255" s="32">
        <f t="shared" si="33"/>
        <v>7.6988605517116768E-2</v>
      </c>
      <c r="AF255" s="33">
        <f t="shared" si="34"/>
        <v>0.14031126181550357</v>
      </c>
      <c r="AG255" s="33">
        <f t="shared" si="35"/>
        <v>0.12938324185740643</v>
      </c>
      <c r="AH255" s="33">
        <f t="shared" si="36"/>
        <v>0.14861452808402345</v>
      </c>
      <c r="AI255" s="33">
        <f t="shared" si="37"/>
        <v>0.14628191285611206</v>
      </c>
      <c r="AJ255" s="33">
        <f t="shared" si="38"/>
        <v>0.13660175643247432</v>
      </c>
      <c r="AK255" s="33">
        <f t="shared" si="39"/>
        <v>0.10968841075682736</v>
      </c>
      <c r="AL255" s="34">
        <f t="shared" si="40"/>
        <v>9.8158484854103362E-2</v>
      </c>
    </row>
    <row r="256" spans="1:38" x14ac:dyDescent="0.3">
      <c r="A256" s="21" t="s">
        <v>301</v>
      </c>
      <c r="B256" s="22">
        <v>2010</v>
      </c>
      <c r="C256" s="23" t="s">
        <v>303</v>
      </c>
      <c r="D256" s="24">
        <v>112</v>
      </c>
      <c r="E256" s="25">
        <v>42</v>
      </c>
      <c r="F256" s="25">
        <v>63</v>
      </c>
      <c r="G256" s="25">
        <v>47</v>
      </c>
      <c r="H256" s="25">
        <v>54</v>
      </c>
      <c r="I256" s="25">
        <v>57</v>
      </c>
      <c r="J256" s="25">
        <v>46</v>
      </c>
      <c r="K256" s="25">
        <v>335</v>
      </c>
      <c r="L256" s="26">
        <v>756</v>
      </c>
      <c r="M256" s="27">
        <v>188938.50899999993</v>
      </c>
      <c r="N256" s="25">
        <v>358346.52</v>
      </c>
      <c r="O256" s="25">
        <v>352832.17200000002</v>
      </c>
      <c r="P256" s="25">
        <v>380831.01599999995</v>
      </c>
      <c r="Q256" s="25">
        <v>385294.76699999999</v>
      </c>
      <c r="R256" s="25">
        <v>365177.89699999994</v>
      </c>
      <c r="S256" s="25">
        <v>299854.804</v>
      </c>
      <c r="T256" s="25">
        <v>264722.10499999998</v>
      </c>
      <c r="U256" s="28">
        <v>2633331</v>
      </c>
      <c r="V256" s="29">
        <f t="shared" si="42"/>
        <v>5.9278545486987004E-4</v>
      </c>
      <c r="W256" s="30">
        <f t="shared" si="42"/>
        <v>1.1720498918197949E-4</v>
      </c>
      <c r="X256" s="30">
        <f t="shared" si="42"/>
        <v>1.7855514604263466E-4</v>
      </c>
      <c r="Y256" s="30">
        <f t="shared" si="41"/>
        <v>1.2341431770357698E-4</v>
      </c>
      <c r="Z256" s="30">
        <f t="shared" si="41"/>
        <v>1.4015243555072732E-4</v>
      </c>
      <c r="AA256" s="30">
        <f t="shared" si="41"/>
        <v>1.5608830783096384E-4</v>
      </c>
      <c r="AB256" s="30">
        <f t="shared" si="41"/>
        <v>1.5340758055688847E-4</v>
      </c>
      <c r="AC256" s="30">
        <f t="shared" si="41"/>
        <v>1.2654780000332802E-3</v>
      </c>
      <c r="AD256" s="31">
        <f t="shared" si="41"/>
        <v>2.8708886197747265E-4</v>
      </c>
      <c r="AE256" s="32">
        <f t="shared" si="33"/>
        <v>7.1748864461019121E-2</v>
      </c>
      <c r="AF256" s="33">
        <f t="shared" si="34"/>
        <v>0.1360810775401953</v>
      </c>
      <c r="AG256" s="33">
        <f t="shared" si="35"/>
        <v>0.13398701948216918</v>
      </c>
      <c r="AH256" s="33">
        <f t="shared" si="36"/>
        <v>0.14461950130841886</v>
      </c>
      <c r="AI256" s="33">
        <f t="shared" si="37"/>
        <v>0.1463145981268591</v>
      </c>
      <c r="AJ256" s="33">
        <f t="shared" si="38"/>
        <v>0.1386752736363184</v>
      </c>
      <c r="AK256" s="33">
        <f t="shared" si="39"/>
        <v>0.11386901380798692</v>
      </c>
      <c r="AL256" s="34">
        <f t="shared" si="40"/>
        <v>0.10052747072054367</v>
      </c>
    </row>
    <row r="257" spans="1:38" x14ac:dyDescent="0.3">
      <c r="A257" s="21" t="s">
        <v>301</v>
      </c>
      <c r="B257" s="22">
        <v>2011</v>
      </c>
      <c r="C257" s="23" t="s">
        <v>304</v>
      </c>
      <c r="D257" s="24">
        <v>115</v>
      </c>
      <c r="E257" s="25">
        <v>42</v>
      </c>
      <c r="F257" s="25">
        <v>63</v>
      </c>
      <c r="G257" s="25">
        <v>53</v>
      </c>
      <c r="H257" s="25">
        <v>40</v>
      </c>
      <c r="I257" s="25">
        <v>51</v>
      </c>
      <c r="J257" s="25">
        <v>74</v>
      </c>
      <c r="K257" s="25">
        <v>331</v>
      </c>
      <c r="L257" s="26">
        <v>769</v>
      </c>
      <c r="M257" s="27">
        <v>189091.56299999999</v>
      </c>
      <c r="N257" s="25">
        <v>362267.81300000002</v>
      </c>
      <c r="O257" s="25">
        <v>357207.44500000001</v>
      </c>
      <c r="P257" s="25">
        <v>385368.41200000001</v>
      </c>
      <c r="Q257" s="25">
        <v>385459.78700000001</v>
      </c>
      <c r="R257" s="25">
        <v>368813.28600000002</v>
      </c>
      <c r="S257" s="25">
        <v>306467.28299999994</v>
      </c>
      <c r="T257" s="25">
        <v>276543.19699999993</v>
      </c>
      <c r="U257" s="28">
        <v>2667327</v>
      </c>
      <c r="V257" s="29">
        <f t="shared" si="42"/>
        <v>6.0817097376258933E-4</v>
      </c>
      <c r="W257" s="30">
        <f t="shared" si="42"/>
        <v>1.1593632802260574E-4</v>
      </c>
      <c r="X257" s="30">
        <f t="shared" si="42"/>
        <v>1.7636810453376748E-4</v>
      </c>
      <c r="Y257" s="30">
        <f t="shared" si="41"/>
        <v>1.3753073253964572E-4</v>
      </c>
      <c r="Z257" s="30">
        <f t="shared" si="41"/>
        <v>1.0377217377541902E-4</v>
      </c>
      <c r="AA257" s="30">
        <f t="shared" si="41"/>
        <v>1.3828135247817509E-4</v>
      </c>
      <c r="AB257" s="30">
        <f t="shared" si="41"/>
        <v>2.4146133732650351E-4</v>
      </c>
      <c r="AC257" s="30">
        <f t="shared" si="41"/>
        <v>1.1969196985887167E-3</v>
      </c>
      <c r="AD257" s="31">
        <f t="shared" si="41"/>
        <v>2.8830360881886621E-4</v>
      </c>
      <c r="AE257" s="32">
        <f t="shared" si="33"/>
        <v>7.0891781547594276E-2</v>
      </c>
      <c r="AF257" s="33">
        <f t="shared" si="34"/>
        <v>0.13581679824033574</v>
      </c>
      <c r="AG257" s="33">
        <f t="shared" si="35"/>
        <v>0.13391963002661467</v>
      </c>
      <c r="AH257" s="33">
        <f t="shared" si="36"/>
        <v>0.14447737828920115</v>
      </c>
      <c r="AI257" s="33">
        <f t="shared" si="37"/>
        <v>0.14451163543127635</v>
      </c>
      <c r="AJ257" s="33">
        <f t="shared" si="38"/>
        <v>0.13827074295727521</v>
      </c>
      <c r="AK257" s="33">
        <f t="shared" si="39"/>
        <v>0.11489677980989955</v>
      </c>
      <c r="AL257" s="34">
        <f t="shared" si="40"/>
        <v>0.1036780256039098</v>
      </c>
    </row>
    <row r="258" spans="1:38" x14ac:dyDescent="0.3">
      <c r="A258" s="21" t="s">
        <v>301</v>
      </c>
      <c r="B258" s="22">
        <v>2012</v>
      </c>
      <c r="C258" s="23" t="s">
        <v>305</v>
      </c>
      <c r="D258" s="24">
        <v>87</v>
      </c>
      <c r="E258" s="25">
        <v>56</v>
      </c>
      <c r="F258" s="25">
        <v>72</v>
      </c>
      <c r="G258" s="25">
        <v>51</v>
      </c>
      <c r="H258" s="25">
        <v>48</v>
      </c>
      <c r="I258" s="25">
        <v>51</v>
      </c>
      <c r="J258" s="25">
        <v>52</v>
      </c>
      <c r="K258" s="25">
        <v>369</v>
      </c>
      <c r="L258" s="26">
        <v>786</v>
      </c>
      <c r="M258" s="27">
        <v>184328.69800000003</v>
      </c>
      <c r="N258" s="25">
        <v>360228.33400000003</v>
      </c>
      <c r="O258" s="25">
        <v>355629.14</v>
      </c>
      <c r="P258" s="25">
        <v>382857.65099999995</v>
      </c>
      <c r="Q258" s="25">
        <v>379857.91300000006</v>
      </c>
      <c r="R258" s="25">
        <v>369203.14500000002</v>
      </c>
      <c r="S258" s="25">
        <v>312944.30700000003</v>
      </c>
      <c r="T258" s="25">
        <v>286582.5</v>
      </c>
      <c r="U258" s="28">
        <v>2669454</v>
      </c>
      <c r="V258" s="29">
        <f t="shared" si="42"/>
        <v>4.7198293561429044E-4</v>
      </c>
      <c r="W258" s="30">
        <f t="shared" si="42"/>
        <v>1.5545695525438595E-4</v>
      </c>
      <c r="X258" s="30">
        <f t="shared" si="42"/>
        <v>2.0245810003083548E-4</v>
      </c>
      <c r="Y258" s="30">
        <f t="shared" si="41"/>
        <v>1.3320877842402058E-4</v>
      </c>
      <c r="Z258" s="30">
        <f t="shared" si="41"/>
        <v>1.2636303827636729E-4</v>
      </c>
      <c r="AA258" s="30">
        <f t="shared" si="41"/>
        <v>1.3813533468139876E-4</v>
      </c>
      <c r="AB258" s="30">
        <f t="shared" si="41"/>
        <v>1.6616375130287957E-4</v>
      </c>
      <c r="AC258" s="30">
        <f t="shared" si="41"/>
        <v>1.2875873439585459E-3</v>
      </c>
      <c r="AD258" s="31">
        <f t="shared" si="41"/>
        <v>2.9444223425464531E-4</v>
      </c>
      <c r="AE258" s="32">
        <f t="shared" si="33"/>
        <v>6.9051086102251635E-2</v>
      </c>
      <c r="AF258" s="33">
        <f t="shared" si="34"/>
        <v>0.13494457443357333</v>
      </c>
      <c r="AG258" s="33">
        <f t="shared" si="35"/>
        <v>0.1332216775415497</v>
      </c>
      <c r="AH258" s="33">
        <f t="shared" si="36"/>
        <v>0.14342170758514661</v>
      </c>
      <c r="AI258" s="33">
        <f t="shared" si="37"/>
        <v>0.14229798041097544</v>
      </c>
      <c r="AJ258" s="33">
        <f t="shared" si="38"/>
        <v>0.13830661438631273</v>
      </c>
      <c r="AK258" s="33">
        <f t="shared" si="39"/>
        <v>0.11723157881724129</v>
      </c>
      <c r="AL258" s="34">
        <f t="shared" si="40"/>
        <v>0.10735622340748333</v>
      </c>
    </row>
    <row r="259" spans="1:38" x14ac:dyDescent="0.3">
      <c r="A259" s="21" t="s">
        <v>301</v>
      </c>
      <c r="B259" s="22">
        <v>2013</v>
      </c>
      <c r="C259" s="23" t="s">
        <v>306</v>
      </c>
      <c r="D259" s="24">
        <v>110</v>
      </c>
      <c r="E259" s="25">
        <v>68</v>
      </c>
      <c r="F259" s="25">
        <v>48</v>
      </c>
      <c r="G259" s="25">
        <v>60</v>
      </c>
      <c r="H259" s="25">
        <v>54</v>
      </c>
      <c r="I259" s="25">
        <v>59</v>
      </c>
      <c r="J259" s="25">
        <v>83</v>
      </c>
      <c r="K259" s="25">
        <v>317</v>
      </c>
      <c r="L259" s="26">
        <v>799</v>
      </c>
      <c r="M259" s="27">
        <v>182415.45899999997</v>
      </c>
      <c r="N259" s="25">
        <v>366504.82899999991</v>
      </c>
      <c r="O259" s="25">
        <v>360456.90299999999</v>
      </c>
      <c r="P259" s="25">
        <v>390176.74900000007</v>
      </c>
      <c r="Q259" s="25">
        <v>381403.36600000004</v>
      </c>
      <c r="R259" s="25">
        <v>375247.69299999997</v>
      </c>
      <c r="S259" s="25">
        <v>322182.55900000001</v>
      </c>
      <c r="T259" s="25">
        <v>302778.114</v>
      </c>
      <c r="U259" s="28">
        <v>2724791</v>
      </c>
      <c r="V259" s="29">
        <f t="shared" si="42"/>
        <v>6.0301906758900307E-4</v>
      </c>
      <c r="W259" s="30">
        <f t="shared" si="42"/>
        <v>1.8553643668362148E-4</v>
      </c>
      <c r="X259" s="30">
        <f t="shared" si="42"/>
        <v>1.3316432450178378E-4</v>
      </c>
      <c r="Y259" s="30">
        <f t="shared" si="41"/>
        <v>1.5377646195929525E-4</v>
      </c>
      <c r="Z259" s="30">
        <f t="shared" si="41"/>
        <v>1.4158238970549619E-4</v>
      </c>
      <c r="AA259" s="30">
        <f t="shared" si="41"/>
        <v>1.572294809551301E-4</v>
      </c>
      <c r="AB259" s="30">
        <f t="shared" si="41"/>
        <v>2.5761791779672341E-4</v>
      </c>
      <c r="AC259" s="30">
        <f t="shared" si="41"/>
        <v>1.0469713144457991E-3</v>
      </c>
      <c r="AD259" s="31">
        <f t="shared" si="41"/>
        <v>2.9323349937664946E-4</v>
      </c>
      <c r="AE259" s="32">
        <f t="shared" si="33"/>
        <v>6.6946587463038443E-2</v>
      </c>
      <c r="AF259" s="33">
        <f t="shared" si="34"/>
        <v>0.13450750130927469</v>
      </c>
      <c r="AG259" s="33">
        <f t="shared" si="35"/>
        <v>0.1322879086873085</v>
      </c>
      <c r="AH259" s="33">
        <f t="shared" si="36"/>
        <v>0.14319511074427363</v>
      </c>
      <c r="AI259" s="33">
        <f t="shared" si="37"/>
        <v>0.13997527369989113</v>
      </c>
      <c r="AJ259" s="33">
        <f t="shared" si="38"/>
        <v>0.13771613786158277</v>
      </c>
      <c r="AK259" s="33">
        <f t="shared" si="39"/>
        <v>0.11824120051776449</v>
      </c>
      <c r="AL259" s="34">
        <f t="shared" si="40"/>
        <v>0.1111197570749463</v>
      </c>
    </row>
    <row r="260" spans="1:38" x14ac:dyDescent="0.3">
      <c r="A260" s="21" t="s">
        <v>301</v>
      </c>
      <c r="B260" s="22">
        <v>2014</v>
      </c>
      <c r="C260" s="23" t="s">
        <v>307</v>
      </c>
      <c r="D260" s="24">
        <v>103</v>
      </c>
      <c r="E260" s="25">
        <v>67</v>
      </c>
      <c r="F260" s="25">
        <v>57</v>
      </c>
      <c r="G260" s="25">
        <v>58</v>
      </c>
      <c r="H260" s="25">
        <v>39</v>
      </c>
      <c r="I260" s="25">
        <v>49</v>
      </c>
      <c r="J260" s="25">
        <v>69</v>
      </c>
      <c r="K260" s="25">
        <v>499</v>
      </c>
      <c r="L260" s="26">
        <v>941</v>
      </c>
      <c r="M260" s="27">
        <v>177718.796</v>
      </c>
      <c r="N260" s="25">
        <v>364011.39700000006</v>
      </c>
      <c r="O260" s="25">
        <v>357628.20699999999</v>
      </c>
      <c r="P260" s="25">
        <v>389602.94300000003</v>
      </c>
      <c r="Q260" s="25">
        <v>375260.69400000002</v>
      </c>
      <c r="R260" s="25">
        <v>370551.55899999995</v>
      </c>
      <c r="S260" s="25">
        <v>322749.14999999997</v>
      </c>
      <c r="T260" s="25">
        <v>312261.321</v>
      </c>
      <c r="U260" s="28">
        <v>2710050</v>
      </c>
      <c r="V260" s="29">
        <f t="shared" si="42"/>
        <v>5.7956728448689239E-4</v>
      </c>
      <c r="W260" s="30">
        <f t="shared" si="42"/>
        <v>1.8406017106107256E-4</v>
      </c>
      <c r="X260" s="30">
        <f t="shared" si="42"/>
        <v>1.5938340120917811E-4</v>
      </c>
      <c r="Y260" s="30">
        <f t="shared" si="41"/>
        <v>1.4886951200468728E-4</v>
      </c>
      <c r="Z260" s="30">
        <f t="shared" si="41"/>
        <v>1.0392775109028605E-4</v>
      </c>
      <c r="AA260" s="30">
        <f t="shared" si="41"/>
        <v>1.3223530925692315E-4</v>
      </c>
      <c r="AB260" s="30">
        <f t="shared" si="41"/>
        <v>2.1378832446189249E-4</v>
      </c>
      <c r="AC260" s="30">
        <f t="shared" si="41"/>
        <v>1.5980205246105394E-3</v>
      </c>
      <c r="AD260" s="31">
        <f t="shared" si="41"/>
        <v>3.4722606593974283E-4</v>
      </c>
      <c r="AE260" s="32">
        <f t="shared" ref="AE260:AE323" si="43">M260/U260</f>
        <v>6.5577681592590545E-2</v>
      </c>
      <c r="AF260" s="33">
        <f t="shared" ref="AF260:AF323" si="44">N260/U260</f>
        <v>0.13431907049685432</v>
      </c>
      <c r="AG260" s="33">
        <f t="shared" ref="AG260:AG323" si="45">O260/U260</f>
        <v>0.13196369328979171</v>
      </c>
      <c r="AH260" s="33">
        <f t="shared" ref="AH260:AH323" si="46">P260/U260</f>
        <v>0.14376227117580859</v>
      </c>
      <c r="AI260" s="33">
        <f t="shared" ref="AI260:AI323" si="47">Q260/U260</f>
        <v>0.13847002601428018</v>
      </c>
      <c r="AJ260" s="33">
        <f t="shared" ref="AJ260:AJ323" si="48">R260/U260</f>
        <v>0.13673236988247447</v>
      </c>
      <c r="AK260" s="33">
        <f t="shared" ref="AK260:AK323" si="49">S260/U260</f>
        <v>0.11909343001051639</v>
      </c>
      <c r="AL260" s="34">
        <f t="shared" ref="AL260:AL323" si="50">T260/U260</f>
        <v>0.11522345381081529</v>
      </c>
    </row>
    <row r="261" spans="1:38" x14ac:dyDescent="0.3">
      <c r="A261" s="21" t="s">
        <v>301</v>
      </c>
      <c r="B261" s="22">
        <v>2015</v>
      </c>
      <c r="C261" s="23" t="s">
        <v>308</v>
      </c>
      <c r="D261" s="24">
        <v>116</v>
      </c>
      <c r="E261" s="25">
        <v>60</v>
      </c>
      <c r="F261" s="25">
        <v>53</v>
      </c>
      <c r="G261" s="25">
        <v>62</v>
      </c>
      <c r="H261" s="25">
        <v>40</v>
      </c>
      <c r="I261" s="25">
        <v>35</v>
      </c>
      <c r="J261" s="25">
        <v>94</v>
      </c>
      <c r="K261" s="25">
        <v>477</v>
      </c>
      <c r="L261" s="26">
        <v>937</v>
      </c>
      <c r="M261" s="27">
        <v>178956.17600000001</v>
      </c>
      <c r="N261" s="25">
        <v>369588.82400000002</v>
      </c>
      <c r="O261" s="25">
        <v>361493.36700000009</v>
      </c>
      <c r="P261" s="25">
        <v>398566.17400000012</v>
      </c>
      <c r="Q261" s="25">
        <v>381134.61300000001</v>
      </c>
      <c r="R261" s="25">
        <v>379622.38600000006</v>
      </c>
      <c r="S261" s="25">
        <v>336347.7300000001</v>
      </c>
      <c r="T261" s="25">
        <v>334967.72399999999</v>
      </c>
      <c r="U261" s="28">
        <v>2786021</v>
      </c>
      <c r="V261" s="29">
        <f t="shared" si="42"/>
        <v>6.4820339030936824E-4</v>
      </c>
      <c r="W261" s="30">
        <f t="shared" si="42"/>
        <v>1.6234257126779351E-4</v>
      </c>
      <c r="X261" s="30">
        <f t="shared" si="42"/>
        <v>1.4661403178664682E-4</v>
      </c>
      <c r="Y261" s="30">
        <f t="shared" si="41"/>
        <v>1.5555760635121028E-4</v>
      </c>
      <c r="Z261" s="30">
        <f t="shared" si="41"/>
        <v>1.0494979630726953E-4</v>
      </c>
      <c r="AA261" s="30">
        <f t="shared" si="41"/>
        <v>9.219688113967019E-5</v>
      </c>
      <c r="AB261" s="30">
        <f t="shared" si="41"/>
        <v>2.7947267549568408E-4</v>
      </c>
      <c r="AC261" s="30">
        <f t="shared" si="41"/>
        <v>1.4240177958160531E-3</v>
      </c>
      <c r="AD261" s="31">
        <f t="shared" si="41"/>
        <v>3.3632194445052641E-4</v>
      </c>
      <c r="AE261" s="32">
        <f t="shared" si="43"/>
        <v>6.4233606279349653E-2</v>
      </c>
      <c r="AF261" s="33">
        <f t="shared" si="44"/>
        <v>0.13265830515993957</v>
      </c>
      <c r="AG261" s="33">
        <f t="shared" si="45"/>
        <v>0.12975256360235624</v>
      </c>
      <c r="AH261" s="33">
        <f t="shared" si="46"/>
        <v>0.14305928562634673</v>
      </c>
      <c r="AI261" s="33">
        <f t="shared" si="47"/>
        <v>0.1368024910795719</v>
      </c>
      <c r="AJ261" s="33">
        <f t="shared" si="48"/>
        <v>0.13625970012429917</v>
      </c>
      <c r="AK261" s="33">
        <f t="shared" si="49"/>
        <v>0.12072691842595591</v>
      </c>
      <c r="AL261" s="34">
        <f t="shared" si="50"/>
        <v>0.12023158619407391</v>
      </c>
    </row>
    <row r="262" spans="1:38" x14ac:dyDescent="0.3">
      <c r="A262" s="21" t="s">
        <v>301</v>
      </c>
      <c r="B262" s="22">
        <v>2016</v>
      </c>
      <c r="C262" s="23" t="s">
        <v>309</v>
      </c>
      <c r="D262" s="24">
        <v>91</v>
      </c>
      <c r="E262" s="25">
        <v>59</v>
      </c>
      <c r="F262" s="25">
        <v>48</v>
      </c>
      <c r="G262" s="25">
        <v>60</v>
      </c>
      <c r="H262" s="25">
        <v>74</v>
      </c>
      <c r="I262" s="25">
        <v>64</v>
      </c>
      <c r="J262" s="25">
        <v>83</v>
      </c>
      <c r="K262" s="25">
        <v>397</v>
      </c>
      <c r="L262" s="26">
        <v>876</v>
      </c>
      <c r="M262" s="27">
        <v>178087.73399999997</v>
      </c>
      <c r="N262" s="25">
        <v>369655.51400000002</v>
      </c>
      <c r="O262" s="25">
        <v>359585.58800000005</v>
      </c>
      <c r="P262" s="25">
        <v>404298.51900000003</v>
      </c>
      <c r="Q262" s="25">
        <v>381004.598</v>
      </c>
      <c r="R262" s="25">
        <v>381829.94000000006</v>
      </c>
      <c r="S262" s="25">
        <v>342591.81699999992</v>
      </c>
      <c r="T262" s="25">
        <v>356558.65099999995</v>
      </c>
      <c r="U262" s="28">
        <v>2821018</v>
      </c>
      <c r="V262" s="29">
        <f t="shared" si="42"/>
        <v>5.1098409731014944E-4</v>
      </c>
      <c r="W262" s="30">
        <f t="shared" si="42"/>
        <v>1.5960806146665514E-4</v>
      </c>
      <c r="X262" s="30">
        <f t="shared" si="42"/>
        <v>1.3348699614735391E-4</v>
      </c>
      <c r="Y262" s="30">
        <f t="shared" si="41"/>
        <v>1.4840519363861434E-4</v>
      </c>
      <c r="Z262" s="30">
        <f t="shared" si="41"/>
        <v>1.9422337785015393E-4</v>
      </c>
      <c r="AA262" s="30">
        <f t="shared" si="41"/>
        <v>1.6761388590952293E-4</v>
      </c>
      <c r="AB262" s="30">
        <f t="shared" si="41"/>
        <v>2.4227081874521252E-4</v>
      </c>
      <c r="AC262" s="30">
        <f t="shared" si="41"/>
        <v>1.1134213091915698E-3</v>
      </c>
      <c r="AD262" s="31">
        <f t="shared" si="41"/>
        <v>3.1052620011641187E-4</v>
      </c>
      <c r="AE262" s="32">
        <f t="shared" si="43"/>
        <v>6.3128889641966113E-2</v>
      </c>
      <c r="AF262" s="33">
        <f t="shared" si="44"/>
        <v>0.13103621245947386</v>
      </c>
      <c r="AG262" s="33">
        <f t="shared" si="45"/>
        <v>0.12746660531765486</v>
      </c>
      <c r="AH262" s="33">
        <f t="shared" si="46"/>
        <v>0.14331653289698967</v>
      </c>
      <c r="AI262" s="33">
        <f t="shared" si="47"/>
        <v>0.13505925804089161</v>
      </c>
      <c r="AJ262" s="33">
        <f t="shared" si="48"/>
        <v>0.13535182689369585</v>
      </c>
      <c r="AK262" s="33">
        <f t="shared" si="49"/>
        <v>0.12144262000455153</v>
      </c>
      <c r="AL262" s="34">
        <f t="shared" si="50"/>
        <v>0.1263936107461916</v>
      </c>
    </row>
    <row r="263" spans="1:38" x14ac:dyDescent="0.3">
      <c r="A263" s="21" t="s">
        <v>301</v>
      </c>
      <c r="B263" s="22">
        <v>2017</v>
      </c>
      <c r="C263" s="23" t="s">
        <v>310</v>
      </c>
      <c r="D263" s="24">
        <v>105</v>
      </c>
      <c r="E263" s="25">
        <v>43</v>
      </c>
      <c r="F263" s="25">
        <v>53</v>
      </c>
      <c r="G263" s="25">
        <v>62</v>
      </c>
      <c r="H263" s="25">
        <v>57</v>
      </c>
      <c r="I263" s="25">
        <v>64</v>
      </c>
      <c r="J263" s="25">
        <v>72</v>
      </c>
      <c r="K263" s="25">
        <v>434</v>
      </c>
      <c r="L263" s="26">
        <v>890</v>
      </c>
      <c r="M263" s="27">
        <v>177619</v>
      </c>
      <c r="N263" s="25">
        <v>369015</v>
      </c>
      <c r="O263" s="25">
        <v>354604</v>
      </c>
      <c r="P263" s="25">
        <v>409754</v>
      </c>
      <c r="Q263" s="25">
        <v>380064</v>
      </c>
      <c r="R263" s="25">
        <v>378316</v>
      </c>
      <c r="S263" s="25">
        <v>342327</v>
      </c>
      <c r="T263" s="25">
        <v>362565</v>
      </c>
      <c r="U263" s="28">
        <v>2818761</v>
      </c>
      <c r="V263" s="29">
        <f t="shared" si="42"/>
        <v>5.9115297349945667E-4</v>
      </c>
      <c r="W263" s="30">
        <f t="shared" si="42"/>
        <v>1.1652642846496756E-4</v>
      </c>
      <c r="X263" s="30">
        <f t="shared" si="42"/>
        <v>1.494624990129835E-4</v>
      </c>
      <c r="Y263" s="30">
        <f t="shared" si="41"/>
        <v>1.5131029837414645E-4</v>
      </c>
      <c r="Z263" s="30">
        <f t="shared" si="41"/>
        <v>1.4997474109623642E-4</v>
      </c>
      <c r="AA263" s="30">
        <f t="shared" si="41"/>
        <v>1.6917074614872224E-4</v>
      </c>
      <c r="AB263" s="30">
        <f t="shared" si="41"/>
        <v>2.1032521536425698E-4</v>
      </c>
      <c r="AC263" s="30">
        <f t="shared" si="41"/>
        <v>1.1970267400328216E-3</v>
      </c>
      <c r="AD263" s="31">
        <f t="shared" si="41"/>
        <v>3.1574156162938257E-4</v>
      </c>
      <c r="AE263" s="32">
        <f t="shared" si="43"/>
        <v>6.3013146556235175E-2</v>
      </c>
      <c r="AF263" s="33">
        <f t="shared" si="44"/>
        <v>0.13091390153333327</v>
      </c>
      <c r="AG263" s="33">
        <f t="shared" si="45"/>
        <v>0.12580137159553434</v>
      </c>
      <c r="AH263" s="33">
        <f t="shared" si="46"/>
        <v>0.14536670544256855</v>
      </c>
      <c r="AI263" s="33">
        <f t="shared" si="47"/>
        <v>0.13483370885293219</v>
      </c>
      <c r="AJ263" s="33">
        <f t="shared" si="48"/>
        <v>0.13421357823526009</v>
      </c>
      <c r="AK263" s="33">
        <f t="shared" si="49"/>
        <v>0.12144591187404678</v>
      </c>
      <c r="AL263" s="34">
        <f t="shared" si="50"/>
        <v>0.1286256621260192</v>
      </c>
    </row>
    <row r="264" spans="1:38" x14ac:dyDescent="0.3">
      <c r="A264" s="21" t="s">
        <v>311</v>
      </c>
      <c r="B264" s="22">
        <v>2009</v>
      </c>
      <c r="C264" s="23" t="s">
        <v>312</v>
      </c>
      <c r="D264" s="24">
        <v>135</v>
      </c>
      <c r="E264" s="25">
        <v>53</v>
      </c>
      <c r="F264" s="25">
        <v>63</v>
      </c>
      <c r="G264" s="25">
        <v>55</v>
      </c>
      <c r="H264" s="25">
        <v>60</v>
      </c>
      <c r="I264" s="25">
        <v>73</v>
      </c>
      <c r="J264" s="25">
        <v>72</v>
      </c>
      <c r="K264" s="25">
        <v>195</v>
      </c>
      <c r="L264" s="26">
        <v>706</v>
      </c>
      <c r="M264" s="27">
        <v>75863.43299999999</v>
      </c>
      <c r="N264" s="25">
        <v>165634.94400000002</v>
      </c>
      <c r="O264" s="25">
        <v>184752.06599999999</v>
      </c>
      <c r="P264" s="25">
        <v>148506.95500000002</v>
      </c>
      <c r="Q264" s="25">
        <v>197501.076</v>
      </c>
      <c r="R264" s="25">
        <v>217261.481</v>
      </c>
      <c r="S264" s="25">
        <v>157433.073</v>
      </c>
      <c r="T264" s="25">
        <v>142991.44699999999</v>
      </c>
      <c r="U264" s="28">
        <v>1315419</v>
      </c>
      <c r="V264" s="29">
        <f t="shared" si="42"/>
        <v>1.7795134580846086E-3</v>
      </c>
      <c r="W264" s="30">
        <f t="shared" si="42"/>
        <v>3.1998078859494768E-4</v>
      </c>
      <c r="X264" s="30">
        <f t="shared" si="42"/>
        <v>3.4099753991384324E-4</v>
      </c>
      <c r="Y264" s="30">
        <f t="shared" si="41"/>
        <v>3.7035302488021515E-4</v>
      </c>
      <c r="Z264" s="30">
        <f t="shared" si="41"/>
        <v>3.0379581324407569E-4</v>
      </c>
      <c r="AA264" s="30">
        <f t="shared" si="41"/>
        <v>3.360006553577714E-4</v>
      </c>
      <c r="AB264" s="30">
        <f t="shared" si="41"/>
        <v>4.5733719496156945E-4</v>
      </c>
      <c r="AC264" s="30">
        <f t="shared" si="41"/>
        <v>1.3637179292269139E-3</v>
      </c>
      <c r="AD264" s="31">
        <f t="shared" si="41"/>
        <v>5.3671111638192845E-4</v>
      </c>
      <c r="AE264" s="32">
        <f t="shared" si="43"/>
        <v>5.7672447334271432E-2</v>
      </c>
      <c r="AF264" s="33">
        <f t="shared" si="44"/>
        <v>0.12591801091515328</v>
      </c>
      <c r="AG264" s="33">
        <f t="shared" si="45"/>
        <v>0.1404511155761016</v>
      </c>
      <c r="AH264" s="33">
        <f t="shared" si="46"/>
        <v>0.11289707309990202</v>
      </c>
      <c r="AI264" s="33">
        <f t="shared" si="47"/>
        <v>0.15014309204899731</v>
      </c>
      <c r="AJ264" s="33">
        <f t="shared" si="48"/>
        <v>0.16516522948201295</v>
      </c>
      <c r="AK264" s="33">
        <f t="shared" si="49"/>
        <v>0.11968283337856607</v>
      </c>
      <c r="AL264" s="34">
        <f t="shared" si="50"/>
        <v>0.10870410644821155</v>
      </c>
    </row>
    <row r="265" spans="1:38" x14ac:dyDescent="0.3">
      <c r="A265" s="21" t="s">
        <v>311</v>
      </c>
      <c r="B265" s="22">
        <v>2010</v>
      </c>
      <c r="C265" s="23" t="s">
        <v>313</v>
      </c>
      <c r="D265" s="24">
        <v>102</v>
      </c>
      <c r="E265" s="25">
        <v>63</v>
      </c>
      <c r="F265" s="25">
        <v>55</v>
      </c>
      <c r="G265" s="25">
        <v>56</v>
      </c>
      <c r="H265" s="25">
        <v>59</v>
      </c>
      <c r="I265" s="25">
        <v>65</v>
      </c>
      <c r="J265" s="25">
        <v>62</v>
      </c>
      <c r="K265" s="25">
        <v>184</v>
      </c>
      <c r="L265" s="26">
        <v>646</v>
      </c>
      <c r="M265" s="27">
        <v>72299.672999999995</v>
      </c>
      <c r="N265" s="25">
        <v>166228.61099999998</v>
      </c>
      <c r="O265" s="25">
        <v>179679.99299999999</v>
      </c>
      <c r="P265" s="25">
        <v>144228.57900000003</v>
      </c>
      <c r="Q265" s="25">
        <v>192146.20799999998</v>
      </c>
      <c r="R265" s="25">
        <v>221676.63200000001</v>
      </c>
      <c r="S265" s="25">
        <v>166817.65400000004</v>
      </c>
      <c r="T265" s="25">
        <v>144681.43600000002</v>
      </c>
      <c r="U265" s="28">
        <v>1313939</v>
      </c>
      <c r="V265" s="29">
        <f t="shared" si="42"/>
        <v>1.410794762515731E-3</v>
      </c>
      <c r="W265" s="30">
        <f t="shared" si="42"/>
        <v>3.7899612841016888E-4</v>
      </c>
      <c r="X265" s="30">
        <f t="shared" si="42"/>
        <v>3.060997447834941E-4</v>
      </c>
      <c r="Y265" s="30">
        <f t="shared" si="41"/>
        <v>3.882725628184965E-4</v>
      </c>
      <c r="Z265" s="30">
        <f t="shared" si="41"/>
        <v>3.0705784211989239E-4</v>
      </c>
      <c r="AA265" s="30">
        <f t="shared" si="41"/>
        <v>2.9321990059827326E-4</v>
      </c>
      <c r="AB265" s="30">
        <f t="shared" si="41"/>
        <v>3.7166330129543716E-4</v>
      </c>
      <c r="AC265" s="30">
        <f t="shared" si="41"/>
        <v>1.271759564233244E-3</v>
      </c>
      <c r="AD265" s="31">
        <f t="shared" si="41"/>
        <v>4.9165143891763624E-4</v>
      </c>
      <c r="AE265" s="32">
        <f t="shared" si="43"/>
        <v>5.5025136631152584E-2</v>
      </c>
      <c r="AF265" s="33">
        <f t="shared" si="44"/>
        <v>0.12651166530561919</v>
      </c>
      <c r="AG265" s="33">
        <f t="shared" si="45"/>
        <v>0.13674911316278762</v>
      </c>
      <c r="AH265" s="33">
        <f t="shared" si="46"/>
        <v>0.10976809349596901</v>
      </c>
      <c r="AI265" s="33">
        <f t="shared" si="47"/>
        <v>0.14623677963741086</v>
      </c>
      <c r="AJ265" s="33">
        <f t="shared" si="48"/>
        <v>0.16871150943841381</v>
      </c>
      <c r="AK265" s="33">
        <f t="shared" si="49"/>
        <v>0.12695996846124519</v>
      </c>
      <c r="AL265" s="34">
        <f t="shared" si="50"/>
        <v>0.110112749526424</v>
      </c>
    </row>
    <row r="266" spans="1:38" x14ac:dyDescent="0.3">
      <c r="A266" s="21" t="s">
        <v>311</v>
      </c>
      <c r="B266" s="22">
        <v>2011</v>
      </c>
      <c r="C266" s="23" t="s">
        <v>314</v>
      </c>
      <c r="D266" s="24">
        <v>111</v>
      </c>
      <c r="E266" s="25">
        <v>57</v>
      </c>
      <c r="F266" s="25">
        <v>56</v>
      </c>
      <c r="G266" s="25">
        <v>50</v>
      </c>
      <c r="H266" s="25">
        <v>63</v>
      </c>
      <c r="I266" s="25">
        <v>44</v>
      </c>
      <c r="J266" s="25">
        <v>63</v>
      </c>
      <c r="K266" s="25">
        <v>257</v>
      </c>
      <c r="L266" s="26">
        <v>701</v>
      </c>
      <c r="M266" s="27">
        <v>69428.031999999992</v>
      </c>
      <c r="N266" s="25">
        <v>159135.935</v>
      </c>
      <c r="O266" s="25">
        <v>169481.345</v>
      </c>
      <c r="P266" s="25">
        <v>139287.40600000002</v>
      </c>
      <c r="Q266" s="25">
        <v>178594.63</v>
      </c>
      <c r="R266" s="25">
        <v>212652.25200000001</v>
      </c>
      <c r="S266" s="25">
        <v>162787.13200000001</v>
      </c>
      <c r="T266" s="25">
        <v>140153.30799999999</v>
      </c>
      <c r="U266" s="28">
        <v>1255618</v>
      </c>
      <c r="V266" s="29">
        <f t="shared" si="42"/>
        <v>1.5987778538789636E-3</v>
      </c>
      <c r="W266" s="30">
        <f t="shared" si="42"/>
        <v>3.5818434095353765E-4</v>
      </c>
      <c r="X266" s="30">
        <f t="shared" si="42"/>
        <v>3.3041984650287028E-4</v>
      </c>
      <c r="Y266" s="30">
        <f t="shared" si="41"/>
        <v>3.5896999905361143E-4</v>
      </c>
      <c r="Z266" s="30">
        <f t="shared" si="41"/>
        <v>3.5275416735654371E-4</v>
      </c>
      <c r="AA266" s="30">
        <f t="shared" si="41"/>
        <v>2.069105762397475E-4</v>
      </c>
      <c r="AB266" s="30">
        <f t="shared" si="41"/>
        <v>3.8700847681252836E-4</v>
      </c>
      <c r="AC266" s="30">
        <f t="shared" si="41"/>
        <v>1.8337062725626142E-3</v>
      </c>
      <c r="AD266" s="31">
        <f t="shared" si="41"/>
        <v>5.5829081774871024E-4</v>
      </c>
      <c r="AE266" s="32">
        <f t="shared" si="43"/>
        <v>5.5293912639035117E-2</v>
      </c>
      <c r="AF266" s="33">
        <f t="shared" si="44"/>
        <v>0.12673913164672695</v>
      </c>
      <c r="AG266" s="33">
        <f t="shared" si="45"/>
        <v>0.13497842894893192</v>
      </c>
      <c r="AH266" s="33">
        <f t="shared" si="46"/>
        <v>0.11093135491845452</v>
      </c>
      <c r="AI266" s="33">
        <f t="shared" si="47"/>
        <v>0.14223643655952686</v>
      </c>
      <c r="AJ266" s="33">
        <f t="shared" si="48"/>
        <v>0.16936062719712525</v>
      </c>
      <c r="AK266" s="33">
        <f t="shared" si="49"/>
        <v>0.12964702003316297</v>
      </c>
      <c r="AL266" s="34">
        <f t="shared" si="50"/>
        <v>0.1116209770806089</v>
      </c>
    </row>
    <row r="267" spans="1:38" x14ac:dyDescent="0.3">
      <c r="A267" s="21" t="s">
        <v>311</v>
      </c>
      <c r="B267" s="22">
        <v>2012</v>
      </c>
      <c r="C267" s="23" t="s">
        <v>315</v>
      </c>
      <c r="D267" s="24">
        <v>97</v>
      </c>
      <c r="E267" s="25">
        <v>52</v>
      </c>
      <c r="F267" s="25">
        <v>53</v>
      </c>
      <c r="G267" s="25">
        <v>61</v>
      </c>
      <c r="H267" s="25">
        <v>70</v>
      </c>
      <c r="I267" s="25">
        <v>48</v>
      </c>
      <c r="J267" s="25">
        <v>35</v>
      </c>
      <c r="K267" s="25">
        <v>219</v>
      </c>
      <c r="L267" s="26">
        <v>635</v>
      </c>
      <c r="M267" s="27">
        <v>69384.82699999999</v>
      </c>
      <c r="N267" s="25">
        <v>161671.59400000001</v>
      </c>
      <c r="O267" s="25">
        <v>178786.35500000001</v>
      </c>
      <c r="P267" s="25">
        <v>145685.83499999999</v>
      </c>
      <c r="Q267" s="25">
        <v>179323.076</v>
      </c>
      <c r="R267" s="25">
        <v>223223.818</v>
      </c>
      <c r="S267" s="25">
        <v>179230.81900000002</v>
      </c>
      <c r="T267" s="25">
        <v>155324.93900000001</v>
      </c>
      <c r="U267" s="28">
        <v>1317474</v>
      </c>
      <c r="V267" s="29">
        <f t="shared" si="42"/>
        <v>1.3980001708442686E-3</v>
      </c>
      <c r="W267" s="30">
        <f t="shared" si="42"/>
        <v>3.2163968148913035E-4</v>
      </c>
      <c r="X267" s="30">
        <f t="shared" si="42"/>
        <v>2.9644320451636253E-4</v>
      </c>
      <c r="Y267" s="30">
        <f t="shared" si="41"/>
        <v>4.1870920395246388E-4</v>
      </c>
      <c r="Z267" s="30">
        <f t="shared" si="41"/>
        <v>3.9035689974445897E-4</v>
      </c>
      <c r="AA267" s="30">
        <f t="shared" si="41"/>
        <v>2.1503081718636315E-4</v>
      </c>
      <c r="AB267" s="30">
        <f t="shared" si="41"/>
        <v>1.9527891573156285E-4</v>
      </c>
      <c r="AC267" s="30">
        <f t="shared" si="41"/>
        <v>1.4099474392840418E-3</v>
      </c>
      <c r="AD267" s="31">
        <f t="shared" si="41"/>
        <v>4.8198294615301704E-4</v>
      </c>
      <c r="AE267" s="32">
        <f t="shared" si="43"/>
        <v>5.2665044623271498E-2</v>
      </c>
      <c r="AF267" s="33">
        <f t="shared" si="44"/>
        <v>0.12271330895334558</v>
      </c>
      <c r="AG267" s="33">
        <f t="shared" si="45"/>
        <v>0.13570389624387275</v>
      </c>
      <c r="AH267" s="33">
        <f t="shared" si="46"/>
        <v>0.11057966608828712</v>
      </c>
      <c r="AI267" s="33">
        <f t="shared" si="47"/>
        <v>0.13611128265149824</v>
      </c>
      <c r="AJ267" s="33">
        <f t="shared" si="48"/>
        <v>0.16943318653726752</v>
      </c>
      <c r="AK267" s="33">
        <f t="shared" si="49"/>
        <v>0.13604125698116246</v>
      </c>
      <c r="AL267" s="34">
        <f t="shared" si="50"/>
        <v>0.11789601844135066</v>
      </c>
    </row>
    <row r="268" spans="1:38" x14ac:dyDescent="0.3">
      <c r="A268" s="21" t="s">
        <v>311</v>
      </c>
      <c r="B268" s="22">
        <v>2013</v>
      </c>
      <c r="C268" s="23" t="s">
        <v>316</v>
      </c>
      <c r="D268" s="24">
        <v>128</v>
      </c>
      <c r="E268" s="25">
        <v>73</v>
      </c>
      <c r="F268" s="25">
        <v>60</v>
      </c>
      <c r="G268" s="25">
        <v>76</v>
      </c>
      <c r="H268" s="25">
        <v>58</v>
      </c>
      <c r="I268" s="25">
        <v>55</v>
      </c>
      <c r="J268" s="25">
        <v>58</v>
      </c>
      <c r="K268" s="25">
        <v>202</v>
      </c>
      <c r="L268" s="26">
        <v>710</v>
      </c>
      <c r="M268" s="27">
        <v>68047.467999999993</v>
      </c>
      <c r="N268" s="25">
        <v>159088.83499999999</v>
      </c>
      <c r="O268" s="25">
        <v>178920.859</v>
      </c>
      <c r="P268" s="25">
        <v>147078.234</v>
      </c>
      <c r="Q268" s="25">
        <v>172304.95500000002</v>
      </c>
      <c r="R268" s="25">
        <v>221963.51200000002</v>
      </c>
      <c r="S268" s="25">
        <v>184648.23200000002</v>
      </c>
      <c r="T268" s="25">
        <v>161119.11100000003</v>
      </c>
      <c r="U268" s="28">
        <v>1319171</v>
      </c>
      <c r="V268" s="29">
        <f t="shared" si="42"/>
        <v>1.8810398647015052E-3</v>
      </c>
      <c r="W268" s="30">
        <f t="shared" si="42"/>
        <v>4.5886312512125694E-4</v>
      </c>
      <c r="X268" s="30">
        <f t="shared" si="42"/>
        <v>3.3534379577285618E-4</v>
      </c>
      <c r="Y268" s="30">
        <f t="shared" si="41"/>
        <v>5.1673179595017435E-4</v>
      </c>
      <c r="Z268" s="30">
        <f t="shared" si="41"/>
        <v>3.3661249033726279E-4</v>
      </c>
      <c r="AA268" s="30">
        <f t="shared" si="41"/>
        <v>2.4778847435068518E-4</v>
      </c>
      <c r="AB268" s="30">
        <f t="shared" si="41"/>
        <v>3.1411077902982571E-4</v>
      </c>
      <c r="AC268" s="30">
        <f t="shared" si="41"/>
        <v>1.2537308500913957E-3</v>
      </c>
      <c r="AD268" s="31">
        <f t="shared" si="41"/>
        <v>5.3821680434151451E-4</v>
      </c>
      <c r="AE268" s="32">
        <f t="shared" si="43"/>
        <v>5.1583508127452764E-2</v>
      </c>
      <c r="AF268" s="33">
        <f t="shared" si="44"/>
        <v>0.12059758363396406</v>
      </c>
      <c r="AG268" s="33">
        <f t="shared" si="45"/>
        <v>0.13563128586058973</v>
      </c>
      <c r="AH268" s="33">
        <f t="shared" si="46"/>
        <v>0.11149292548123026</v>
      </c>
      <c r="AI268" s="33">
        <f t="shared" si="47"/>
        <v>0.13061608767930769</v>
      </c>
      <c r="AJ268" s="33">
        <f t="shared" si="48"/>
        <v>0.16825984804092875</v>
      </c>
      <c r="AK268" s="33">
        <f t="shared" si="49"/>
        <v>0.13997293148500081</v>
      </c>
      <c r="AL268" s="34">
        <f t="shared" si="50"/>
        <v>0.1221366380855856</v>
      </c>
    </row>
    <row r="269" spans="1:38" x14ac:dyDescent="0.3">
      <c r="A269" s="21" t="s">
        <v>311</v>
      </c>
      <c r="B269" s="22">
        <v>2014</v>
      </c>
      <c r="C269" s="23" t="s">
        <v>317</v>
      </c>
      <c r="D269" s="24">
        <v>96</v>
      </c>
      <c r="E269" s="25">
        <v>61</v>
      </c>
      <c r="F269" s="25">
        <v>59</v>
      </c>
      <c r="G269" s="25">
        <v>44</v>
      </c>
      <c r="H269" s="25">
        <v>59</v>
      </c>
      <c r="I269" s="25">
        <v>51</v>
      </c>
      <c r="J269" s="25">
        <v>71</v>
      </c>
      <c r="K269" s="25">
        <v>220</v>
      </c>
      <c r="L269" s="26">
        <v>661</v>
      </c>
      <c r="M269" s="27">
        <v>64619.513000000006</v>
      </c>
      <c r="N269" s="25">
        <v>151333.09700000001</v>
      </c>
      <c r="O269" s="25">
        <v>174621.723</v>
      </c>
      <c r="P269" s="25">
        <v>144657.84999999998</v>
      </c>
      <c r="Q269" s="25">
        <v>162287.337</v>
      </c>
      <c r="R269" s="25">
        <v>211505.092</v>
      </c>
      <c r="S269" s="25">
        <v>182791.454</v>
      </c>
      <c r="T269" s="25">
        <v>161648.315</v>
      </c>
      <c r="U269" s="28">
        <v>1277778</v>
      </c>
      <c r="V269" s="29">
        <f t="shared" si="42"/>
        <v>1.4856193670168946E-3</v>
      </c>
      <c r="W269" s="30">
        <f t="shared" si="42"/>
        <v>4.0308432992685001E-4</v>
      </c>
      <c r="X269" s="30">
        <f t="shared" si="42"/>
        <v>3.3787319805566229E-4</v>
      </c>
      <c r="Y269" s="30">
        <f t="shared" si="41"/>
        <v>3.0416600274371566E-4</v>
      </c>
      <c r="Z269" s="30">
        <f t="shared" si="41"/>
        <v>3.6355270282116959E-4</v>
      </c>
      <c r="AA269" s="30">
        <f t="shared" si="41"/>
        <v>2.4112894643690184E-4</v>
      </c>
      <c r="AB269" s="30">
        <f t="shared" si="41"/>
        <v>3.8842078470473787E-4</v>
      </c>
      <c r="AC269" s="30">
        <f t="shared" si="41"/>
        <v>1.3609792344572227E-3</v>
      </c>
      <c r="AD269" s="31">
        <f t="shared" si="41"/>
        <v>5.1730425786012909E-4</v>
      </c>
      <c r="AE269" s="32">
        <f t="shared" si="43"/>
        <v>5.0571783987515835E-2</v>
      </c>
      <c r="AF269" s="33">
        <f t="shared" si="44"/>
        <v>0.11843457705485617</v>
      </c>
      <c r="AG269" s="33">
        <f t="shared" si="45"/>
        <v>0.13666045510252955</v>
      </c>
      <c r="AH269" s="33">
        <f t="shared" si="46"/>
        <v>0.11321047161557013</v>
      </c>
      <c r="AI269" s="33">
        <f t="shared" si="47"/>
        <v>0.12700745904218103</v>
      </c>
      <c r="AJ269" s="33">
        <f t="shared" si="48"/>
        <v>0.16552569538683559</v>
      </c>
      <c r="AK269" s="33">
        <f t="shared" si="49"/>
        <v>0.14305415651232062</v>
      </c>
      <c r="AL269" s="34">
        <f t="shared" si="50"/>
        <v>0.12650735495524262</v>
      </c>
    </row>
    <row r="270" spans="1:38" x14ac:dyDescent="0.3">
      <c r="A270" s="21" t="s">
        <v>311</v>
      </c>
      <c r="B270" s="22">
        <v>2015</v>
      </c>
      <c r="C270" s="23" t="s">
        <v>318</v>
      </c>
      <c r="D270" s="24">
        <v>101</v>
      </c>
      <c r="E270" s="25">
        <v>49</v>
      </c>
      <c r="F270" s="25">
        <v>47</v>
      </c>
      <c r="G270" s="25">
        <v>46</v>
      </c>
      <c r="H270" s="25">
        <v>65</v>
      </c>
      <c r="I270" s="25">
        <v>63</v>
      </c>
      <c r="J270" s="25">
        <v>53</v>
      </c>
      <c r="K270" s="25">
        <v>257</v>
      </c>
      <c r="L270" s="26">
        <v>681</v>
      </c>
      <c r="M270" s="27">
        <v>62585.561000000009</v>
      </c>
      <c r="N270" s="25">
        <v>146657.34099999999</v>
      </c>
      <c r="O270" s="25">
        <v>171239.77600000001</v>
      </c>
      <c r="P270" s="25">
        <v>144131.30299999999</v>
      </c>
      <c r="Q270" s="25">
        <v>154145.52100000001</v>
      </c>
      <c r="R270" s="25">
        <v>201829.31700000001</v>
      </c>
      <c r="S270" s="25">
        <v>180085.924</v>
      </c>
      <c r="T270" s="25">
        <v>160714.728</v>
      </c>
      <c r="U270" s="28">
        <v>1244818</v>
      </c>
      <c r="V270" s="29">
        <f t="shared" si="42"/>
        <v>1.6137907591816582E-3</v>
      </c>
      <c r="W270" s="30">
        <f t="shared" si="42"/>
        <v>3.3411215330843893E-4</v>
      </c>
      <c r="X270" s="30">
        <f t="shared" si="42"/>
        <v>2.7446894114133857E-4</v>
      </c>
      <c r="Y270" s="30">
        <f t="shared" si="41"/>
        <v>3.1915343192311254E-4</v>
      </c>
      <c r="Z270" s="30">
        <f t="shared" si="41"/>
        <v>4.2167945963217444E-4</v>
      </c>
      <c r="AA270" s="30">
        <f t="shared" si="41"/>
        <v>3.1214493977601876E-4</v>
      </c>
      <c r="AB270" s="30">
        <f t="shared" ref="AB270:AD333" si="51">J270/S270</f>
        <v>2.9430395681563653E-4</v>
      </c>
      <c r="AC270" s="30">
        <f t="shared" si="51"/>
        <v>1.5991067103694441E-3</v>
      </c>
      <c r="AD270" s="31">
        <f t="shared" si="51"/>
        <v>5.4706792478900529E-4</v>
      </c>
      <c r="AE270" s="32">
        <f t="shared" si="43"/>
        <v>5.0276876619714694E-2</v>
      </c>
      <c r="AF270" s="33">
        <f t="shared" si="44"/>
        <v>0.11781428369448384</v>
      </c>
      <c r="AG270" s="33">
        <f t="shared" si="45"/>
        <v>0.13756209823444071</v>
      </c>
      <c r="AH270" s="33">
        <f t="shared" si="46"/>
        <v>0.11578504086541164</v>
      </c>
      <c r="AI270" s="33">
        <f t="shared" si="47"/>
        <v>0.1238297654757563</v>
      </c>
      <c r="AJ270" s="33">
        <f t="shared" si="48"/>
        <v>0.1621356029556128</v>
      </c>
      <c r="AK270" s="33">
        <f t="shared" si="49"/>
        <v>0.14466847683757786</v>
      </c>
      <c r="AL270" s="34">
        <f t="shared" si="50"/>
        <v>0.12910700841408143</v>
      </c>
    </row>
    <row r="271" spans="1:38" x14ac:dyDescent="0.3">
      <c r="A271" s="21" t="s">
        <v>311</v>
      </c>
      <c r="B271" s="22">
        <v>2016</v>
      </c>
      <c r="C271" s="23" t="s">
        <v>319</v>
      </c>
      <c r="D271" s="24">
        <v>110</v>
      </c>
      <c r="E271" s="25">
        <v>36</v>
      </c>
      <c r="F271" s="25">
        <v>67</v>
      </c>
      <c r="G271" s="25">
        <v>50</v>
      </c>
      <c r="H271" s="25">
        <v>58</v>
      </c>
      <c r="I271" s="25">
        <v>44</v>
      </c>
      <c r="J271" s="25">
        <v>44</v>
      </c>
      <c r="K271" s="25">
        <v>201</v>
      </c>
      <c r="L271" s="26">
        <v>610</v>
      </c>
      <c r="M271" s="27">
        <v>64868.707000000002</v>
      </c>
      <c r="N271" s="25">
        <v>151531.22200000001</v>
      </c>
      <c r="O271" s="25">
        <v>178849.234</v>
      </c>
      <c r="P271" s="25">
        <v>154721.16700000002</v>
      </c>
      <c r="Q271" s="25">
        <v>158882.97700000001</v>
      </c>
      <c r="R271" s="25">
        <v>209898.07700000002</v>
      </c>
      <c r="S271" s="25">
        <v>197882.35100000002</v>
      </c>
      <c r="T271" s="25">
        <v>185252.29699999999</v>
      </c>
      <c r="U271" s="28">
        <v>1327503</v>
      </c>
      <c r="V271" s="29">
        <f t="shared" si="42"/>
        <v>1.6957328901283633E-3</v>
      </c>
      <c r="W271" s="30">
        <f t="shared" si="42"/>
        <v>2.3757480158115532E-4</v>
      </c>
      <c r="X271" s="30">
        <f t="shared" si="42"/>
        <v>3.7461720411953231E-4</v>
      </c>
      <c r="Y271" s="30">
        <f t="shared" si="42"/>
        <v>3.2316198855971654E-4</v>
      </c>
      <c r="Z271" s="30">
        <f t="shared" si="42"/>
        <v>3.6504854764900327E-4</v>
      </c>
      <c r="AA271" s="30">
        <f t="shared" si="42"/>
        <v>2.0962555078577494E-4</v>
      </c>
      <c r="AB271" s="30">
        <f t="shared" si="51"/>
        <v>2.2235434225258418E-4</v>
      </c>
      <c r="AC271" s="30">
        <f t="shared" si="51"/>
        <v>1.0850067894164898E-3</v>
      </c>
      <c r="AD271" s="31">
        <f t="shared" si="51"/>
        <v>4.5950931937630273E-4</v>
      </c>
      <c r="AE271" s="32">
        <f t="shared" si="43"/>
        <v>4.8865205577689842E-2</v>
      </c>
      <c r="AF271" s="33">
        <f t="shared" si="44"/>
        <v>0.11414755522209744</v>
      </c>
      <c r="AG271" s="33">
        <f t="shared" si="45"/>
        <v>0.13472604883002148</v>
      </c>
      <c r="AH271" s="33">
        <f t="shared" si="46"/>
        <v>0.1165505215430775</v>
      </c>
      <c r="AI271" s="33">
        <f t="shared" si="47"/>
        <v>0.11968558790450945</v>
      </c>
      <c r="AJ271" s="33">
        <f t="shared" si="48"/>
        <v>0.15811495491912261</v>
      </c>
      <c r="AK271" s="33">
        <f t="shared" si="49"/>
        <v>0.14906358102392236</v>
      </c>
      <c r="AL271" s="34">
        <f t="shared" si="50"/>
        <v>0.13954943755306012</v>
      </c>
    </row>
    <row r="272" spans="1:38" x14ac:dyDescent="0.3">
      <c r="A272" s="21" t="s">
        <v>311</v>
      </c>
      <c r="B272" s="22">
        <v>2017</v>
      </c>
      <c r="C272" s="23" t="s">
        <v>320</v>
      </c>
      <c r="D272" s="24">
        <v>111</v>
      </c>
      <c r="E272" s="25">
        <v>69</v>
      </c>
      <c r="F272" s="25">
        <v>53</v>
      </c>
      <c r="G272" s="25">
        <v>51</v>
      </c>
      <c r="H272" s="25">
        <v>38</v>
      </c>
      <c r="I272" s="25">
        <v>60</v>
      </c>
      <c r="J272" s="25">
        <v>46</v>
      </c>
      <c r="K272" s="25">
        <v>226</v>
      </c>
      <c r="L272" s="26">
        <v>654</v>
      </c>
      <c r="M272" s="27">
        <v>65300</v>
      </c>
      <c r="N272" s="25">
        <v>151190</v>
      </c>
      <c r="O272" s="25">
        <v>179985</v>
      </c>
      <c r="P272" s="25">
        <v>157503</v>
      </c>
      <c r="Q272" s="25">
        <v>156749</v>
      </c>
      <c r="R272" s="25">
        <v>204485</v>
      </c>
      <c r="S272" s="25">
        <v>200207</v>
      </c>
      <c r="T272" s="25">
        <v>191613</v>
      </c>
      <c r="U272" s="28">
        <v>1332309</v>
      </c>
      <c r="V272" s="29">
        <f t="shared" si="42"/>
        <v>1.6998468606431853E-3</v>
      </c>
      <c r="W272" s="30">
        <f t="shared" si="42"/>
        <v>4.5637939017130762E-4</v>
      </c>
      <c r="X272" s="30">
        <f t="shared" si="42"/>
        <v>2.94468983526405E-4</v>
      </c>
      <c r="Y272" s="30">
        <f t="shared" si="42"/>
        <v>3.2380335612654997E-4</v>
      </c>
      <c r="Z272" s="30">
        <f t="shared" si="42"/>
        <v>2.4242578900024881E-4</v>
      </c>
      <c r="AA272" s="30">
        <f t="shared" si="42"/>
        <v>2.9342005526077709E-4</v>
      </c>
      <c r="AB272" s="30">
        <f t="shared" si="51"/>
        <v>2.2976219612700854E-4</v>
      </c>
      <c r="AC272" s="30">
        <f t="shared" si="51"/>
        <v>1.1794606837740654E-3</v>
      </c>
      <c r="AD272" s="31">
        <f t="shared" si="51"/>
        <v>4.9087711634463176E-4</v>
      </c>
      <c r="AE272" s="32">
        <f t="shared" si="43"/>
        <v>4.9012653971413536E-2</v>
      </c>
      <c r="AF272" s="33">
        <f t="shared" si="44"/>
        <v>0.11347968076474751</v>
      </c>
      <c r="AG272" s="33">
        <f t="shared" si="45"/>
        <v>0.13509253483989075</v>
      </c>
      <c r="AH272" s="33">
        <f t="shared" si="46"/>
        <v>0.11821807103307115</v>
      </c>
      <c r="AI272" s="33">
        <f t="shared" si="47"/>
        <v>0.11765213625367689</v>
      </c>
      <c r="AJ272" s="33">
        <f t="shared" si="48"/>
        <v>0.15348166228705204</v>
      </c>
      <c r="AK272" s="33">
        <f t="shared" si="49"/>
        <v>0.15027069546178851</v>
      </c>
      <c r="AL272" s="34">
        <f t="shared" si="50"/>
        <v>0.14382023989930265</v>
      </c>
    </row>
    <row r="273" spans="1:38" x14ac:dyDescent="0.3">
      <c r="A273" s="21" t="s">
        <v>321</v>
      </c>
      <c r="B273" s="22">
        <v>2009</v>
      </c>
      <c r="C273" s="23" t="s">
        <v>322</v>
      </c>
      <c r="D273" s="24">
        <v>100</v>
      </c>
      <c r="E273" s="25">
        <v>50</v>
      </c>
      <c r="F273" s="25">
        <v>73</v>
      </c>
      <c r="G273" s="25">
        <v>49</v>
      </c>
      <c r="H273" s="25">
        <v>56</v>
      </c>
      <c r="I273" s="25">
        <v>72</v>
      </c>
      <c r="J273" s="25">
        <v>95</v>
      </c>
      <c r="K273" s="25">
        <v>1095</v>
      </c>
      <c r="L273" s="26">
        <v>1590</v>
      </c>
      <c r="M273" s="27">
        <v>561478.07100000011</v>
      </c>
      <c r="N273" s="25">
        <v>1146089.3670000001</v>
      </c>
      <c r="O273" s="25">
        <v>1100047.1730000002</v>
      </c>
      <c r="P273" s="25">
        <v>1103869.034</v>
      </c>
      <c r="Q273" s="25">
        <v>1315711.2050000001</v>
      </c>
      <c r="R273" s="25">
        <v>1329099.5839999998</v>
      </c>
      <c r="S273" s="25">
        <v>953247.45</v>
      </c>
      <c r="T273" s="25">
        <v>963367.12899999996</v>
      </c>
      <c r="U273" s="28">
        <v>8650548</v>
      </c>
      <c r="V273" s="29">
        <f t="shared" si="42"/>
        <v>1.7810134565344403E-4</v>
      </c>
      <c r="W273" s="30">
        <f t="shared" si="42"/>
        <v>4.362661537544829E-5</v>
      </c>
      <c r="X273" s="30">
        <f t="shared" si="42"/>
        <v>6.6360790511299278E-5</v>
      </c>
      <c r="Y273" s="30">
        <f t="shared" si="42"/>
        <v>4.4389323815382973E-5</v>
      </c>
      <c r="Z273" s="30">
        <f t="shared" si="42"/>
        <v>4.2562531798153985E-5</v>
      </c>
      <c r="AA273" s="30">
        <f t="shared" si="42"/>
        <v>5.4172013043079856E-5</v>
      </c>
      <c r="AB273" s="30">
        <f t="shared" si="51"/>
        <v>9.9659327701322474E-5</v>
      </c>
      <c r="AC273" s="30">
        <f t="shared" si="51"/>
        <v>1.136638325138453E-3</v>
      </c>
      <c r="AD273" s="31">
        <f t="shared" si="51"/>
        <v>1.8380338447922606E-4</v>
      </c>
      <c r="AE273" s="32">
        <f t="shared" si="43"/>
        <v>6.4906647648218366E-2</v>
      </c>
      <c r="AF273" s="33">
        <f t="shared" si="44"/>
        <v>0.13248748715110303</v>
      </c>
      <c r="AG273" s="33">
        <f t="shared" si="45"/>
        <v>0.12716502734855645</v>
      </c>
      <c r="AH273" s="33">
        <f t="shared" si="46"/>
        <v>0.12760683300063766</v>
      </c>
      <c r="AI273" s="33">
        <f t="shared" si="47"/>
        <v>0.15209570595989988</v>
      </c>
      <c r="AJ273" s="33">
        <f t="shared" si="48"/>
        <v>0.15364339738939081</v>
      </c>
      <c r="AK273" s="33">
        <f t="shared" si="49"/>
        <v>0.11019503619886277</v>
      </c>
      <c r="AL273" s="34">
        <f t="shared" si="50"/>
        <v>0.1113648671737328</v>
      </c>
    </row>
    <row r="274" spans="1:38" x14ac:dyDescent="0.3">
      <c r="A274" s="21" t="s">
        <v>321</v>
      </c>
      <c r="B274" s="22">
        <v>2010</v>
      </c>
      <c r="C274" s="23" t="s">
        <v>323</v>
      </c>
      <c r="D274" s="24">
        <v>113</v>
      </c>
      <c r="E274" s="25">
        <v>44</v>
      </c>
      <c r="F274" s="25">
        <v>64</v>
      </c>
      <c r="G274" s="25">
        <v>58</v>
      </c>
      <c r="H274" s="25">
        <v>50</v>
      </c>
      <c r="I274" s="25">
        <v>49</v>
      </c>
      <c r="J274" s="25">
        <v>69</v>
      </c>
      <c r="K274" s="25">
        <v>947</v>
      </c>
      <c r="L274" s="26">
        <v>1394</v>
      </c>
      <c r="M274" s="27">
        <v>547056.55200000003</v>
      </c>
      <c r="N274" s="25">
        <v>1156223.9809999999</v>
      </c>
      <c r="O274" s="25">
        <v>1127535.173</v>
      </c>
      <c r="P274" s="25">
        <v>1096904.2930000001</v>
      </c>
      <c r="Q274" s="25">
        <v>1294285.4619999998</v>
      </c>
      <c r="R274" s="25">
        <v>1350560.2340000002</v>
      </c>
      <c r="S274" s="25">
        <v>993147.88699999987</v>
      </c>
      <c r="T274" s="25">
        <v>974601.49500000011</v>
      </c>
      <c r="U274" s="28">
        <v>8721577</v>
      </c>
      <c r="V274" s="29">
        <f t="shared" si="42"/>
        <v>2.0655999747536154E-4</v>
      </c>
      <c r="W274" s="30">
        <f t="shared" si="42"/>
        <v>3.8054910400617271E-5</v>
      </c>
      <c r="X274" s="30">
        <f t="shared" si="42"/>
        <v>5.6760978754850786E-5</v>
      </c>
      <c r="Y274" s="30">
        <f t="shared" si="42"/>
        <v>5.2876080775809306E-5</v>
      </c>
      <c r="Z274" s="30">
        <f t="shared" si="42"/>
        <v>3.8631354108495737E-5</v>
      </c>
      <c r="AA274" s="30">
        <f t="shared" si="42"/>
        <v>3.6281240011691322E-5</v>
      </c>
      <c r="AB274" s="30">
        <f t="shared" si="51"/>
        <v>6.9476057798832137E-5</v>
      </c>
      <c r="AC274" s="30">
        <f t="shared" si="51"/>
        <v>9.7167919899404621E-4</v>
      </c>
      <c r="AD274" s="31">
        <f t="shared" si="51"/>
        <v>1.5983347965625941E-4</v>
      </c>
      <c r="AE274" s="32">
        <f t="shared" si="43"/>
        <v>6.2724499479853243E-2</v>
      </c>
      <c r="AF274" s="33">
        <f t="shared" si="44"/>
        <v>0.13257051803819422</v>
      </c>
      <c r="AG274" s="33">
        <f t="shared" si="45"/>
        <v>0.12928111200531739</v>
      </c>
      <c r="AH274" s="33">
        <f t="shared" si="46"/>
        <v>0.12576903156390182</v>
      </c>
      <c r="AI274" s="33">
        <f t="shared" si="47"/>
        <v>0.14840039387372259</v>
      </c>
      <c r="AJ274" s="33">
        <f t="shared" si="48"/>
        <v>0.15485275587201719</v>
      </c>
      <c r="AK274" s="33">
        <f t="shared" si="49"/>
        <v>0.11387251262013738</v>
      </c>
      <c r="AL274" s="34">
        <f t="shared" si="50"/>
        <v>0.11174601737736192</v>
      </c>
    </row>
    <row r="275" spans="1:38" x14ac:dyDescent="0.3">
      <c r="A275" s="21" t="s">
        <v>321</v>
      </c>
      <c r="B275" s="22">
        <v>2011</v>
      </c>
      <c r="C275" s="23" t="s">
        <v>324</v>
      </c>
      <c r="D275" s="24">
        <v>86</v>
      </c>
      <c r="E275" s="25">
        <v>46</v>
      </c>
      <c r="F275" s="25">
        <v>62</v>
      </c>
      <c r="G275" s="25">
        <v>66</v>
      </c>
      <c r="H275" s="25">
        <v>68</v>
      </c>
      <c r="I275" s="25">
        <v>57</v>
      </c>
      <c r="J275" s="25">
        <v>82</v>
      </c>
      <c r="K275" s="25">
        <v>1025</v>
      </c>
      <c r="L275" s="26">
        <v>1492</v>
      </c>
      <c r="M275" s="27">
        <v>543388.18300000008</v>
      </c>
      <c r="N275" s="25">
        <v>1150384.08</v>
      </c>
      <c r="O275" s="25">
        <v>1131399.8459999999</v>
      </c>
      <c r="P275" s="25">
        <v>1103400.0019999999</v>
      </c>
      <c r="Q275" s="25">
        <v>1265709.344</v>
      </c>
      <c r="R275" s="25">
        <v>1361404.747</v>
      </c>
      <c r="S275" s="25">
        <v>1021105.956</v>
      </c>
      <c r="T275" s="25">
        <v>993542.55900000001</v>
      </c>
      <c r="U275" s="28">
        <v>8753064</v>
      </c>
      <c r="V275" s="29">
        <f t="shared" si="42"/>
        <v>1.5826623156433268E-4</v>
      </c>
      <c r="W275" s="30">
        <f t="shared" si="42"/>
        <v>3.9986645155937828E-5</v>
      </c>
      <c r="X275" s="30">
        <f t="shared" si="42"/>
        <v>5.4799371079285092E-5</v>
      </c>
      <c r="Y275" s="30">
        <f t="shared" si="42"/>
        <v>5.9815116802945234E-5</v>
      </c>
      <c r="Z275" s="30">
        <f t="shared" si="42"/>
        <v>5.3724814723339827E-5</v>
      </c>
      <c r="AA275" s="30">
        <f t="shared" si="42"/>
        <v>4.1868518620642064E-5</v>
      </c>
      <c r="AB275" s="30">
        <f t="shared" si="51"/>
        <v>8.0305084421620977E-5</v>
      </c>
      <c r="AC275" s="30">
        <f t="shared" si="51"/>
        <v>1.0316618958242331E-3</v>
      </c>
      <c r="AD275" s="31">
        <f t="shared" si="51"/>
        <v>1.7045459738441305E-4</v>
      </c>
      <c r="AE275" s="32">
        <f t="shared" si="43"/>
        <v>6.2079768067501859E-2</v>
      </c>
      <c r="AF275" s="33">
        <f t="shared" si="44"/>
        <v>0.13142644449989171</v>
      </c>
      <c r="AG275" s="33">
        <f t="shared" si="45"/>
        <v>0.12925757723238399</v>
      </c>
      <c r="AH275" s="33">
        <f t="shared" si="46"/>
        <v>0.12605871521103923</v>
      </c>
      <c r="AI275" s="33">
        <f t="shared" si="47"/>
        <v>0.14460186101689648</v>
      </c>
      <c r="AJ275" s="33">
        <f t="shared" si="48"/>
        <v>0.15553465015222098</v>
      </c>
      <c r="AK275" s="33">
        <f t="shared" si="49"/>
        <v>0.1166569736037575</v>
      </c>
      <c r="AL275" s="34">
        <f t="shared" si="50"/>
        <v>0.11350797377923891</v>
      </c>
    </row>
    <row r="276" spans="1:38" x14ac:dyDescent="0.3">
      <c r="A276" s="21" t="s">
        <v>321</v>
      </c>
      <c r="B276" s="22">
        <v>2012</v>
      </c>
      <c r="C276" s="23" t="s">
        <v>325</v>
      </c>
      <c r="D276" s="24">
        <v>111</v>
      </c>
      <c r="E276" s="25">
        <v>46</v>
      </c>
      <c r="F276" s="25">
        <v>34</v>
      </c>
      <c r="G276" s="25">
        <v>47</v>
      </c>
      <c r="H276" s="25">
        <v>45</v>
      </c>
      <c r="I276" s="25">
        <v>52</v>
      </c>
      <c r="J276" s="25">
        <v>74</v>
      </c>
      <c r="K276" s="25">
        <v>972</v>
      </c>
      <c r="L276" s="26">
        <v>1381</v>
      </c>
      <c r="M276" s="27">
        <v>538329.97499999998</v>
      </c>
      <c r="N276" s="25">
        <v>1149042.6030000001</v>
      </c>
      <c r="O276" s="25">
        <v>1137600.6180000002</v>
      </c>
      <c r="P276" s="25">
        <v>1113213.6039999998</v>
      </c>
      <c r="Q276" s="25">
        <v>1242357.895</v>
      </c>
      <c r="R276" s="25">
        <v>1366570.034</v>
      </c>
      <c r="S276" s="25">
        <v>1050462.6259999999</v>
      </c>
      <c r="T276" s="25">
        <v>1017550.8330000001</v>
      </c>
      <c r="U276" s="28">
        <v>8793888</v>
      </c>
      <c r="V276" s="29">
        <f t="shared" si="42"/>
        <v>2.0619323677824184E-4</v>
      </c>
      <c r="W276" s="30">
        <f t="shared" si="42"/>
        <v>4.0033328511841083E-5</v>
      </c>
      <c r="X276" s="30">
        <f t="shared" si="42"/>
        <v>2.9887466182793506E-5</v>
      </c>
      <c r="Y276" s="30">
        <f t="shared" si="42"/>
        <v>4.2220109268445487E-5</v>
      </c>
      <c r="Z276" s="30">
        <f t="shared" si="42"/>
        <v>3.6221446477788108E-5</v>
      </c>
      <c r="AA276" s="30">
        <f t="shared" si="42"/>
        <v>3.8051470986667343E-5</v>
      </c>
      <c r="AB276" s="30">
        <f t="shared" si="51"/>
        <v>7.0445152610312863E-5</v>
      </c>
      <c r="AC276" s="30">
        <f t="shared" si="51"/>
        <v>9.552348329707474E-4</v>
      </c>
      <c r="AD276" s="31">
        <f t="shared" si="51"/>
        <v>1.5704089021829708E-4</v>
      </c>
      <c r="AE276" s="32">
        <f t="shared" si="43"/>
        <v>6.12163783527832E-2</v>
      </c>
      <c r="AF276" s="33">
        <f t="shared" si="44"/>
        <v>0.13066377499918128</v>
      </c>
      <c r="AG276" s="33">
        <f t="shared" si="45"/>
        <v>0.12936264573758505</v>
      </c>
      <c r="AH276" s="33">
        <f t="shared" si="46"/>
        <v>0.12658946804871746</v>
      </c>
      <c r="AI276" s="33">
        <f t="shared" si="47"/>
        <v>0.14127515553984768</v>
      </c>
      <c r="AJ276" s="33">
        <f t="shared" si="48"/>
        <v>0.15539998166908653</v>
      </c>
      <c r="AK276" s="33">
        <f t="shared" si="49"/>
        <v>0.11945371899209996</v>
      </c>
      <c r="AL276" s="34">
        <f t="shared" si="50"/>
        <v>0.11571114312577101</v>
      </c>
    </row>
    <row r="277" spans="1:38" x14ac:dyDescent="0.3">
      <c r="A277" s="21" t="s">
        <v>321</v>
      </c>
      <c r="B277" s="22">
        <v>2013</v>
      </c>
      <c r="C277" s="23" t="s">
        <v>326</v>
      </c>
      <c r="D277" s="24">
        <v>101</v>
      </c>
      <c r="E277" s="25">
        <v>60</v>
      </c>
      <c r="F277" s="25">
        <v>55</v>
      </c>
      <c r="G277" s="25">
        <v>52</v>
      </c>
      <c r="H277" s="25">
        <v>71</v>
      </c>
      <c r="I277" s="25">
        <v>44</v>
      </c>
      <c r="J277" s="25">
        <v>75</v>
      </c>
      <c r="K277" s="25">
        <v>1167</v>
      </c>
      <c r="L277" s="26">
        <v>1625</v>
      </c>
      <c r="M277" s="27">
        <v>538319.11199999996</v>
      </c>
      <c r="N277" s="25">
        <v>1142388.9810000001</v>
      </c>
      <c r="O277" s="25">
        <v>1143321.8850000002</v>
      </c>
      <c r="P277" s="25">
        <v>1122071.4100000001</v>
      </c>
      <c r="Q277" s="25">
        <v>1216612.6680000001</v>
      </c>
      <c r="R277" s="25">
        <v>1369036.4139999999</v>
      </c>
      <c r="S277" s="25">
        <v>1078717.8339999998</v>
      </c>
      <c r="T277" s="25">
        <v>1042175.2670000001</v>
      </c>
      <c r="U277" s="28">
        <v>8832406</v>
      </c>
      <c r="V277" s="29">
        <f t="shared" si="42"/>
        <v>1.8762105551994597E-4</v>
      </c>
      <c r="W277" s="30">
        <f t="shared" si="42"/>
        <v>5.2521514998751544E-5</v>
      </c>
      <c r="X277" s="30">
        <f t="shared" si="42"/>
        <v>4.8105437953722009E-5</v>
      </c>
      <c r="Y277" s="30">
        <f t="shared" si="42"/>
        <v>4.634286154746603E-5</v>
      </c>
      <c r="Z277" s="30">
        <f t="shared" si="42"/>
        <v>5.835875448898416E-5</v>
      </c>
      <c r="AA277" s="30">
        <f t="shared" si="42"/>
        <v>3.2139393481465135E-5</v>
      </c>
      <c r="AB277" s="30">
        <f t="shared" si="51"/>
        <v>6.9526986238738691E-5</v>
      </c>
      <c r="AC277" s="30">
        <f t="shared" si="51"/>
        <v>1.1197732636270669E-3</v>
      </c>
      <c r="AD277" s="31">
        <f t="shared" si="51"/>
        <v>1.8398157874536112E-4</v>
      </c>
      <c r="AE277" s="32">
        <f t="shared" si="43"/>
        <v>6.094818467357592E-2</v>
      </c>
      <c r="AF277" s="33">
        <f t="shared" si="44"/>
        <v>0.12934063277888269</v>
      </c>
      <c r="AG277" s="33">
        <f t="shared" si="45"/>
        <v>0.12944625564087522</v>
      </c>
      <c r="AH277" s="33">
        <f t="shared" si="46"/>
        <v>0.12704028890882055</v>
      </c>
      <c r="AI277" s="33">
        <f t="shared" si="47"/>
        <v>0.13774419654168979</v>
      </c>
      <c r="AJ277" s="33">
        <f t="shared" si="48"/>
        <v>0.15500152665083555</v>
      </c>
      <c r="AK277" s="33">
        <f t="shared" si="49"/>
        <v>0.12213182161236698</v>
      </c>
      <c r="AL277" s="34">
        <f t="shared" si="50"/>
        <v>0.11799449289355586</v>
      </c>
    </row>
    <row r="278" spans="1:38" x14ac:dyDescent="0.3">
      <c r="A278" s="21" t="s">
        <v>321</v>
      </c>
      <c r="B278" s="22">
        <v>2014</v>
      </c>
      <c r="C278" s="23" t="s">
        <v>327</v>
      </c>
      <c r="D278" s="24">
        <v>146</v>
      </c>
      <c r="E278" s="25">
        <v>69</v>
      </c>
      <c r="F278" s="25">
        <v>70</v>
      </c>
      <c r="G278" s="25">
        <v>60</v>
      </c>
      <c r="H278" s="25">
        <v>52</v>
      </c>
      <c r="I278" s="25">
        <v>66</v>
      </c>
      <c r="J278" s="25">
        <v>61</v>
      </c>
      <c r="K278" s="25">
        <v>1039</v>
      </c>
      <c r="L278" s="26">
        <v>1563</v>
      </c>
      <c r="M278" s="27">
        <v>536678.34100000001</v>
      </c>
      <c r="N278" s="25">
        <v>1139360.4140000001</v>
      </c>
      <c r="O278" s="25">
        <v>1148660.9939999999</v>
      </c>
      <c r="P278" s="25">
        <v>1132698.9300000002</v>
      </c>
      <c r="Q278" s="25">
        <v>1201296.1939999999</v>
      </c>
      <c r="R278" s="25">
        <v>1364410.5430000001</v>
      </c>
      <c r="S278" s="25">
        <v>1107086.1980000001</v>
      </c>
      <c r="T278" s="25">
        <v>1071601.9640000002</v>
      </c>
      <c r="U278" s="28">
        <v>8874374</v>
      </c>
      <c r="V278" s="29">
        <f t="shared" si="42"/>
        <v>2.7204377155962031E-4</v>
      </c>
      <c r="W278" s="30">
        <f t="shared" si="42"/>
        <v>6.056029255725923E-5</v>
      </c>
      <c r="X278" s="30">
        <f t="shared" si="42"/>
        <v>6.0940521499069903E-5</v>
      </c>
      <c r="Y278" s="30">
        <f t="shared" si="42"/>
        <v>5.2970827826243281E-5</v>
      </c>
      <c r="Z278" s="30">
        <f t="shared" si="42"/>
        <v>4.3286576832357804E-5</v>
      </c>
      <c r="AA278" s="30">
        <f t="shared" si="42"/>
        <v>4.8372537385179084E-5</v>
      </c>
      <c r="AB278" s="30">
        <f t="shared" si="51"/>
        <v>5.5099593970369412E-5</v>
      </c>
      <c r="AC278" s="30">
        <f t="shared" si="51"/>
        <v>9.6957642380730077E-4</v>
      </c>
      <c r="AD278" s="31">
        <f t="shared" si="51"/>
        <v>1.7612509907741097E-4</v>
      </c>
      <c r="AE278" s="32">
        <f t="shared" si="43"/>
        <v>6.0475064607374E-2</v>
      </c>
      <c r="AF278" s="33">
        <f t="shared" si="44"/>
        <v>0.12838769405030712</v>
      </c>
      <c r="AG278" s="33">
        <f t="shared" si="45"/>
        <v>0.129435720649141</v>
      </c>
      <c r="AH278" s="33">
        <f t="shared" si="46"/>
        <v>0.12763705135708728</v>
      </c>
      <c r="AI278" s="33">
        <f t="shared" si="47"/>
        <v>0.13536686576427812</v>
      </c>
      <c r="AJ278" s="33">
        <f t="shared" si="48"/>
        <v>0.15374724380559127</v>
      </c>
      <c r="AK278" s="33">
        <f t="shared" si="49"/>
        <v>0.12475090614842242</v>
      </c>
      <c r="AL278" s="34">
        <f t="shared" si="50"/>
        <v>0.12075240056369048</v>
      </c>
    </row>
    <row r="279" spans="1:38" x14ac:dyDescent="0.3">
      <c r="A279" s="21" t="s">
        <v>321</v>
      </c>
      <c r="B279" s="22">
        <v>2015</v>
      </c>
      <c r="C279" s="23" t="s">
        <v>328</v>
      </c>
      <c r="D279" s="24">
        <v>114</v>
      </c>
      <c r="E279" s="25">
        <v>68</v>
      </c>
      <c r="F279" s="25">
        <v>59</v>
      </c>
      <c r="G279" s="25">
        <v>55</v>
      </c>
      <c r="H279" s="25">
        <v>60</v>
      </c>
      <c r="I279" s="25">
        <v>62</v>
      </c>
      <c r="J279" s="25">
        <v>101</v>
      </c>
      <c r="K279" s="25">
        <v>1231</v>
      </c>
      <c r="L279" s="26">
        <v>1750</v>
      </c>
      <c r="M279" s="27">
        <v>532953.62</v>
      </c>
      <c r="N279" s="25">
        <v>1130431.939</v>
      </c>
      <c r="O279" s="25">
        <v>1147502.5780000002</v>
      </c>
      <c r="P279" s="25">
        <v>1140738.6949999998</v>
      </c>
      <c r="Q279" s="25">
        <v>1188731.6530000002</v>
      </c>
      <c r="R279" s="25">
        <v>1352773.8670000001</v>
      </c>
      <c r="S279" s="25">
        <v>1131040.22</v>
      </c>
      <c r="T279" s="25">
        <v>1104729.2560000001</v>
      </c>
      <c r="U279" s="28">
        <v>8904413</v>
      </c>
      <c r="V279" s="29">
        <f t="shared" si="42"/>
        <v>2.1390229040943562E-4</v>
      </c>
      <c r="W279" s="30">
        <f t="shared" si="42"/>
        <v>6.0153997471226789E-5</v>
      </c>
      <c r="X279" s="30">
        <f t="shared" si="42"/>
        <v>5.1416006491969719E-5</v>
      </c>
      <c r="Y279" s="30">
        <f t="shared" si="42"/>
        <v>4.82143721792483E-5</v>
      </c>
      <c r="Z279" s="30">
        <f t="shared" si="42"/>
        <v>5.0473965127939593E-5</v>
      </c>
      <c r="AA279" s="30">
        <f t="shared" si="42"/>
        <v>4.5831754672712047E-5</v>
      </c>
      <c r="AB279" s="30">
        <f t="shared" si="51"/>
        <v>8.9298327516593528E-5</v>
      </c>
      <c r="AC279" s="30">
        <f t="shared" si="51"/>
        <v>1.1143001720233252E-3</v>
      </c>
      <c r="AD279" s="31">
        <f t="shared" si="51"/>
        <v>1.9653176464299219E-4</v>
      </c>
      <c r="AE279" s="32">
        <f t="shared" si="43"/>
        <v>5.9852751663697537E-2</v>
      </c>
      <c r="AF279" s="33">
        <f t="shared" si="44"/>
        <v>0.12695187644598246</v>
      </c>
      <c r="AG279" s="33">
        <f t="shared" si="45"/>
        <v>0.12886897519241305</v>
      </c>
      <c r="AH279" s="33">
        <f t="shared" si="46"/>
        <v>0.12810936498565373</v>
      </c>
      <c r="AI279" s="33">
        <f t="shared" si="47"/>
        <v>0.13349915968632634</v>
      </c>
      <c r="AJ279" s="33">
        <f t="shared" si="48"/>
        <v>0.15192173442539111</v>
      </c>
      <c r="AK279" s="33">
        <f t="shared" si="49"/>
        <v>0.12702018875359891</v>
      </c>
      <c r="AL279" s="34">
        <f t="shared" si="50"/>
        <v>0.12406536579109707</v>
      </c>
    </row>
    <row r="280" spans="1:38" x14ac:dyDescent="0.3">
      <c r="A280" s="21" t="s">
        <v>321</v>
      </c>
      <c r="B280" s="22">
        <v>2016</v>
      </c>
      <c r="C280" s="23" t="s">
        <v>329</v>
      </c>
      <c r="D280" s="24">
        <v>112</v>
      </c>
      <c r="E280" s="25">
        <v>65</v>
      </c>
      <c r="F280" s="25">
        <v>56</v>
      </c>
      <c r="G280" s="25">
        <v>34</v>
      </c>
      <c r="H280" s="25">
        <v>47</v>
      </c>
      <c r="I280" s="25">
        <v>59</v>
      </c>
      <c r="J280" s="25">
        <v>94</v>
      </c>
      <c r="K280" s="25">
        <v>1032</v>
      </c>
      <c r="L280" s="26">
        <v>1499</v>
      </c>
      <c r="M280" s="27">
        <v>524747.13300000003</v>
      </c>
      <c r="N280" s="25">
        <v>1116586.8649999998</v>
      </c>
      <c r="O280" s="25">
        <v>1142048.6299999999</v>
      </c>
      <c r="P280" s="25">
        <v>1140935.7439999999</v>
      </c>
      <c r="Q280" s="25">
        <v>1161364.8969999999</v>
      </c>
      <c r="R280" s="25">
        <v>1322254.4309999999</v>
      </c>
      <c r="S280" s="25">
        <v>1142373.9540000001</v>
      </c>
      <c r="T280" s="25">
        <v>1131316.513</v>
      </c>
      <c r="U280" s="28">
        <v>8850952</v>
      </c>
      <c r="V280" s="29">
        <f t="shared" si="42"/>
        <v>2.134361351527384E-4</v>
      </c>
      <c r="W280" s="30">
        <f t="shared" si="42"/>
        <v>5.8213115376384099E-5</v>
      </c>
      <c r="X280" s="30">
        <f t="shared" si="42"/>
        <v>4.9034689529814511E-5</v>
      </c>
      <c r="Y280" s="30">
        <f t="shared" si="42"/>
        <v>2.9800100644405793E-5</v>
      </c>
      <c r="Z280" s="30">
        <f t="shared" si="42"/>
        <v>4.0469623390037767E-5</v>
      </c>
      <c r="AA280" s="30">
        <f t="shared" si="42"/>
        <v>4.4620761796486661E-5</v>
      </c>
      <c r="AB280" s="30">
        <f t="shared" si="51"/>
        <v>8.2284789206599839E-5</v>
      </c>
      <c r="AC280" s="30">
        <f t="shared" si="51"/>
        <v>9.1221155895918581E-4</v>
      </c>
      <c r="AD280" s="31">
        <f t="shared" si="51"/>
        <v>1.6936031287933772E-4</v>
      </c>
      <c r="AE280" s="32">
        <f t="shared" si="43"/>
        <v>5.9287083807481954E-2</v>
      </c>
      <c r="AF280" s="33">
        <f t="shared" si="44"/>
        <v>0.1261544368334615</v>
      </c>
      <c r="AG280" s="33">
        <f t="shared" si="45"/>
        <v>0.12903116297546297</v>
      </c>
      <c r="AH280" s="33">
        <f t="shared" si="46"/>
        <v>0.12890542667048696</v>
      </c>
      <c r="AI280" s="33">
        <f t="shared" si="47"/>
        <v>0.1312135572535022</v>
      </c>
      <c r="AJ280" s="33">
        <f t="shared" si="48"/>
        <v>0.1493912102336562</v>
      </c>
      <c r="AK280" s="33">
        <f t="shared" si="49"/>
        <v>0.12906791879562787</v>
      </c>
      <c r="AL280" s="34">
        <f t="shared" si="50"/>
        <v>0.12781862482137515</v>
      </c>
    </row>
    <row r="281" spans="1:38" x14ac:dyDescent="0.3">
      <c r="A281" s="21" t="s">
        <v>321</v>
      </c>
      <c r="B281" s="22">
        <v>2017</v>
      </c>
      <c r="C281" s="23" t="s">
        <v>330</v>
      </c>
      <c r="D281" s="24">
        <v>88</v>
      </c>
      <c r="E281" s="25">
        <v>62</v>
      </c>
      <c r="F281" s="25">
        <v>67</v>
      </c>
      <c r="G281" s="25">
        <v>72</v>
      </c>
      <c r="H281" s="25">
        <v>78</v>
      </c>
      <c r="I281" s="25">
        <v>61</v>
      </c>
      <c r="J281" s="25">
        <v>93</v>
      </c>
      <c r="K281" s="25">
        <v>1135</v>
      </c>
      <c r="L281" s="26">
        <v>1656</v>
      </c>
      <c r="M281" s="27">
        <v>526716</v>
      </c>
      <c r="N281" s="25">
        <v>1119030</v>
      </c>
      <c r="O281" s="25">
        <v>1150716</v>
      </c>
      <c r="P281" s="25">
        <v>1151431</v>
      </c>
      <c r="Q281" s="25">
        <v>1165156</v>
      </c>
      <c r="R281" s="25">
        <v>1317652</v>
      </c>
      <c r="S281" s="25">
        <v>1175461</v>
      </c>
      <c r="T281" s="25">
        <v>1181862</v>
      </c>
      <c r="U281" s="28">
        <v>8960161</v>
      </c>
      <c r="V281" s="29">
        <f t="shared" si="42"/>
        <v>1.6707295772294746E-4</v>
      </c>
      <c r="W281" s="30">
        <f t="shared" si="42"/>
        <v>5.540512765520138E-5</v>
      </c>
      <c r="X281" s="30">
        <f t="shared" si="42"/>
        <v>5.8224618411493363E-5</v>
      </c>
      <c r="Y281" s="30">
        <f t="shared" si="42"/>
        <v>6.2530885480762633E-5</v>
      </c>
      <c r="Z281" s="30">
        <f t="shared" si="42"/>
        <v>6.6943825547823637E-5</v>
      </c>
      <c r="AA281" s="30">
        <f t="shared" si="42"/>
        <v>4.6294469252883161E-5</v>
      </c>
      <c r="AB281" s="30">
        <f t="shared" si="51"/>
        <v>7.9117895021612794E-5</v>
      </c>
      <c r="AC281" s="30">
        <f t="shared" si="51"/>
        <v>9.6034900859829654E-4</v>
      </c>
      <c r="AD281" s="31">
        <f t="shared" si="51"/>
        <v>1.8481810762105725E-4</v>
      </c>
      <c r="AE281" s="32">
        <f t="shared" si="43"/>
        <v>5.8784211578341058E-2</v>
      </c>
      <c r="AF281" s="33">
        <f t="shared" si="44"/>
        <v>0.12488949696328001</v>
      </c>
      <c r="AG281" s="33">
        <f t="shared" si="45"/>
        <v>0.12842581734859451</v>
      </c>
      <c r="AH281" s="33">
        <f t="shared" si="46"/>
        <v>0.12850561502187294</v>
      </c>
      <c r="AI281" s="33">
        <f t="shared" si="47"/>
        <v>0.13003739553340615</v>
      </c>
      <c r="AJ281" s="33">
        <f t="shared" si="48"/>
        <v>0.14705673257433655</v>
      </c>
      <c r="AK281" s="33">
        <f t="shared" si="49"/>
        <v>0.1311874864748524</v>
      </c>
      <c r="AL281" s="34">
        <f t="shared" si="50"/>
        <v>0.13190187095968475</v>
      </c>
    </row>
    <row r="282" spans="1:38" x14ac:dyDescent="0.3">
      <c r="A282" s="21" t="s">
        <v>331</v>
      </c>
      <c r="B282" s="22">
        <v>2009</v>
      </c>
      <c r="C282" s="23" t="s">
        <v>332</v>
      </c>
      <c r="D282" s="24">
        <v>110</v>
      </c>
      <c r="E282" s="25">
        <v>45</v>
      </c>
      <c r="F282" s="25">
        <v>54</v>
      </c>
      <c r="G282" s="25">
        <v>33</v>
      </c>
      <c r="H282" s="25">
        <v>59</v>
      </c>
      <c r="I282" s="25">
        <v>64</v>
      </c>
      <c r="J282" s="25">
        <v>40</v>
      </c>
      <c r="K282" s="25">
        <v>246</v>
      </c>
      <c r="L282" s="26">
        <v>651</v>
      </c>
      <c r="M282" s="27">
        <v>145687.71499999994</v>
      </c>
      <c r="N282" s="25">
        <v>271598.29400000005</v>
      </c>
      <c r="O282" s="25">
        <v>289012.26300000004</v>
      </c>
      <c r="P282" s="25">
        <v>263018.15699999995</v>
      </c>
      <c r="Q282" s="25">
        <v>254305.32800000001</v>
      </c>
      <c r="R282" s="25">
        <v>275628.86100000003</v>
      </c>
      <c r="S282" s="25">
        <v>218002.09599999996</v>
      </c>
      <c r="T282" s="25">
        <v>213316.68799999997</v>
      </c>
      <c r="U282" s="28">
        <v>1964860</v>
      </c>
      <c r="V282" s="29">
        <f t="shared" si="42"/>
        <v>7.5503964078234081E-4</v>
      </c>
      <c r="W282" s="30">
        <f t="shared" si="42"/>
        <v>1.6568587135528911E-4</v>
      </c>
      <c r="X282" s="30">
        <f t="shared" si="42"/>
        <v>1.8684328284021635E-4</v>
      </c>
      <c r="Y282" s="30">
        <f t="shared" si="42"/>
        <v>1.2546662320350762E-4</v>
      </c>
      <c r="Z282" s="30">
        <f t="shared" si="42"/>
        <v>2.3200457679754157E-4</v>
      </c>
      <c r="AA282" s="30">
        <f t="shared" si="42"/>
        <v>2.3219629384166701E-4</v>
      </c>
      <c r="AB282" s="30">
        <f t="shared" si="51"/>
        <v>1.8348447438780593E-4</v>
      </c>
      <c r="AC282" s="30">
        <f t="shared" si="51"/>
        <v>1.1532149795987834E-3</v>
      </c>
      <c r="AD282" s="31">
        <f t="shared" si="51"/>
        <v>3.3132131551357347E-4</v>
      </c>
      <c r="AE282" s="32">
        <f t="shared" si="43"/>
        <v>7.4146613499180572E-2</v>
      </c>
      <c r="AF282" s="33">
        <f t="shared" si="44"/>
        <v>0.13822780961493442</v>
      </c>
      <c r="AG282" s="33">
        <f t="shared" si="45"/>
        <v>0.14709051179218877</v>
      </c>
      <c r="AH282" s="33">
        <f t="shared" si="46"/>
        <v>0.13386101656097632</v>
      </c>
      <c r="AI282" s="33">
        <f t="shared" si="47"/>
        <v>0.1294266909601702</v>
      </c>
      <c r="AJ282" s="33">
        <f t="shared" si="48"/>
        <v>0.14027913490019647</v>
      </c>
      <c r="AK282" s="33">
        <f t="shared" si="49"/>
        <v>0.11095044736011724</v>
      </c>
      <c r="AL282" s="34">
        <f t="shared" si="50"/>
        <v>0.10856584591268588</v>
      </c>
    </row>
    <row r="283" spans="1:38" x14ac:dyDescent="0.3">
      <c r="A283" s="21" t="s">
        <v>331</v>
      </c>
      <c r="B283" s="22">
        <v>2010</v>
      </c>
      <c r="C283" s="23" t="s">
        <v>333</v>
      </c>
      <c r="D283" s="24">
        <v>97</v>
      </c>
      <c r="E283" s="25">
        <v>55</v>
      </c>
      <c r="F283" s="25">
        <v>71</v>
      </c>
      <c r="G283" s="25">
        <v>54</v>
      </c>
      <c r="H283" s="25">
        <v>60</v>
      </c>
      <c r="I283" s="25">
        <v>51</v>
      </c>
      <c r="J283" s="25">
        <v>62</v>
      </c>
      <c r="K283" s="25">
        <v>253</v>
      </c>
      <c r="L283" s="26">
        <v>703</v>
      </c>
      <c r="M283" s="27">
        <v>141911.87400000001</v>
      </c>
      <c r="N283" s="25">
        <v>275571.16399999999</v>
      </c>
      <c r="O283" s="25">
        <v>291138.15099999995</v>
      </c>
      <c r="P283" s="25">
        <v>253800.89</v>
      </c>
      <c r="Q283" s="25">
        <v>252114.95599999998</v>
      </c>
      <c r="R283" s="25">
        <v>283621.5610000001</v>
      </c>
      <c r="S283" s="25">
        <v>234862.95699999997</v>
      </c>
      <c r="T283" s="25">
        <v>218187.15499999997</v>
      </c>
      <c r="U283" s="28">
        <v>1986370</v>
      </c>
      <c r="V283" s="29">
        <f t="shared" ref="V283:AA325" si="52">D283/M283</f>
        <v>6.8352278964338106E-4</v>
      </c>
      <c r="W283" s="30">
        <f t="shared" si="52"/>
        <v>1.9958546896437976E-4</v>
      </c>
      <c r="X283" s="30">
        <f t="shared" si="52"/>
        <v>2.4387047783373472E-4</v>
      </c>
      <c r="Y283" s="30">
        <f t="shared" si="52"/>
        <v>2.127652113434275E-4</v>
      </c>
      <c r="Z283" s="30">
        <f t="shared" si="52"/>
        <v>2.3798667461838325E-4</v>
      </c>
      <c r="AA283" s="30">
        <f t="shared" si="52"/>
        <v>1.7981707674191944E-4</v>
      </c>
      <c r="AB283" s="30">
        <f t="shared" si="51"/>
        <v>2.6398373243678442E-4</v>
      </c>
      <c r="AC283" s="30">
        <f t="shared" si="51"/>
        <v>1.1595549701356161E-3</v>
      </c>
      <c r="AD283" s="31">
        <f t="shared" si="51"/>
        <v>3.5391190966436266E-4</v>
      </c>
      <c r="AE283" s="32">
        <f t="shared" si="43"/>
        <v>7.1442819817053221E-2</v>
      </c>
      <c r="AF283" s="33">
        <f t="shared" si="44"/>
        <v>0.13873103399668743</v>
      </c>
      <c r="AG283" s="33">
        <f t="shared" si="45"/>
        <v>0.14656793598372908</v>
      </c>
      <c r="AH283" s="33">
        <f t="shared" si="46"/>
        <v>0.12777120576730419</v>
      </c>
      <c r="AI283" s="33">
        <f t="shared" si="47"/>
        <v>0.12692245452760562</v>
      </c>
      <c r="AJ283" s="33">
        <f t="shared" si="48"/>
        <v>0.14278385245447731</v>
      </c>
      <c r="AK283" s="33">
        <f t="shared" si="49"/>
        <v>0.11823726546413808</v>
      </c>
      <c r="AL283" s="34">
        <f t="shared" si="50"/>
        <v>0.1098421517642735</v>
      </c>
    </row>
    <row r="284" spans="1:38" x14ac:dyDescent="0.3">
      <c r="A284" s="21" t="s">
        <v>331</v>
      </c>
      <c r="B284" s="22">
        <v>2011</v>
      </c>
      <c r="C284" s="23" t="s">
        <v>334</v>
      </c>
      <c r="D284" s="24">
        <v>102</v>
      </c>
      <c r="E284" s="25">
        <v>60</v>
      </c>
      <c r="F284" s="25">
        <v>57</v>
      </c>
      <c r="G284" s="25">
        <v>45</v>
      </c>
      <c r="H284" s="25">
        <v>47</v>
      </c>
      <c r="I284" s="25">
        <v>48</v>
      </c>
      <c r="J284" s="25">
        <v>61</v>
      </c>
      <c r="K284" s="25">
        <v>274</v>
      </c>
      <c r="L284" s="26">
        <v>694</v>
      </c>
      <c r="M284" s="27">
        <v>142660.66700000002</v>
      </c>
      <c r="N284" s="25">
        <v>278326.51899999997</v>
      </c>
      <c r="O284" s="25">
        <v>288995.21600000001</v>
      </c>
      <c r="P284" s="25">
        <v>258167.663</v>
      </c>
      <c r="Q284" s="25">
        <v>247390.51799999998</v>
      </c>
      <c r="R284" s="25">
        <v>284736.70499999996</v>
      </c>
      <c r="S284" s="25">
        <v>244188.41600000003</v>
      </c>
      <c r="T284" s="25">
        <v>223566.67299999998</v>
      </c>
      <c r="U284" s="28">
        <v>2004554</v>
      </c>
      <c r="V284" s="29">
        <f t="shared" si="52"/>
        <v>7.1498333875026664E-4</v>
      </c>
      <c r="W284" s="30">
        <f t="shared" si="52"/>
        <v>2.1557414009837852E-4</v>
      </c>
      <c r="X284" s="30">
        <f t="shared" si="52"/>
        <v>1.9723509886751897E-4</v>
      </c>
      <c r="Y284" s="30">
        <f t="shared" si="52"/>
        <v>1.743053311831699E-4</v>
      </c>
      <c r="Z284" s="30">
        <f t="shared" si="52"/>
        <v>1.8998302917980068E-4</v>
      </c>
      <c r="AA284" s="30">
        <f t="shared" si="52"/>
        <v>1.6857679096904632E-4</v>
      </c>
      <c r="AB284" s="30">
        <f t="shared" si="51"/>
        <v>2.4980709977659216E-4</v>
      </c>
      <c r="AC284" s="30">
        <f t="shared" si="51"/>
        <v>1.2255851747635035E-3</v>
      </c>
      <c r="AD284" s="31">
        <f t="shared" si="51"/>
        <v>3.4621167601371676E-4</v>
      </c>
      <c r="AE284" s="32">
        <f t="shared" si="43"/>
        <v>7.1168283318882905E-2</v>
      </c>
      <c r="AF284" s="33">
        <f t="shared" si="44"/>
        <v>0.13884710464272848</v>
      </c>
      <c r="AG284" s="33">
        <f t="shared" si="45"/>
        <v>0.14416933442551311</v>
      </c>
      <c r="AH284" s="33">
        <f t="shared" si="46"/>
        <v>0.12879057535990548</v>
      </c>
      <c r="AI284" s="33">
        <f t="shared" si="47"/>
        <v>0.12341424476467083</v>
      </c>
      <c r="AJ284" s="33">
        <f t="shared" si="48"/>
        <v>0.14204491622575394</v>
      </c>
      <c r="AK284" s="33">
        <f t="shared" si="49"/>
        <v>0.12181683107564079</v>
      </c>
      <c r="AL284" s="34">
        <f t="shared" si="50"/>
        <v>0.11152938409242155</v>
      </c>
    </row>
    <row r="285" spans="1:38" x14ac:dyDescent="0.3">
      <c r="A285" s="21" t="s">
        <v>331</v>
      </c>
      <c r="B285" s="22">
        <v>2012</v>
      </c>
      <c r="C285" s="23" t="s">
        <v>335</v>
      </c>
      <c r="D285" s="24">
        <v>83</v>
      </c>
      <c r="E285" s="25">
        <v>61</v>
      </c>
      <c r="F285" s="25">
        <v>62</v>
      </c>
      <c r="G285" s="25">
        <v>44</v>
      </c>
      <c r="H285" s="25">
        <v>49</v>
      </c>
      <c r="I285" s="25">
        <v>60</v>
      </c>
      <c r="J285" s="25">
        <v>38</v>
      </c>
      <c r="K285" s="25">
        <v>205</v>
      </c>
      <c r="L285" s="26">
        <v>602</v>
      </c>
      <c r="M285" s="27">
        <v>140717.658</v>
      </c>
      <c r="N285" s="25">
        <v>277455.02099999995</v>
      </c>
      <c r="O285" s="25">
        <v>286587.44399999996</v>
      </c>
      <c r="P285" s="25">
        <v>262762.78899999999</v>
      </c>
      <c r="Q285" s="25">
        <v>244862.144</v>
      </c>
      <c r="R285" s="25">
        <v>279515.26199999999</v>
      </c>
      <c r="S285" s="25">
        <v>247739.39499999999</v>
      </c>
      <c r="T285" s="25">
        <v>228039.61000000002</v>
      </c>
      <c r="U285" s="28">
        <v>2000640</v>
      </c>
      <c r="V285" s="29">
        <f t="shared" si="52"/>
        <v>5.8983358008985625E-4</v>
      </c>
      <c r="W285" s="30">
        <f t="shared" si="52"/>
        <v>2.1985545541812346E-4</v>
      </c>
      <c r="X285" s="30">
        <f t="shared" si="52"/>
        <v>2.1633885677140835E-4</v>
      </c>
      <c r="Y285" s="30">
        <f t="shared" si="52"/>
        <v>1.6745141185116588E-4</v>
      </c>
      <c r="Z285" s="30">
        <f t="shared" si="52"/>
        <v>2.0011259886705885E-4</v>
      </c>
      <c r="AA285" s="30">
        <f t="shared" si="52"/>
        <v>2.1465733058969783E-4</v>
      </c>
      <c r="AB285" s="30">
        <f t="shared" si="51"/>
        <v>1.5338698958233915E-4</v>
      </c>
      <c r="AC285" s="30">
        <f t="shared" si="51"/>
        <v>8.9896663127953945E-4</v>
      </c>
      <c r="AD285" s="31">
        <f t="shared" si="51"/>
        <v>3.0090371081254E-4</v>
      </c>
      <c r="AE285" s="32">
        <f t="shared" si="43"/>
        <v>7.0336321377159311E-2</v>
      </c>
      <c r="AF285" s="33">
        <f t="shared" si="44"/>
        <v>0.13868313189779269</v>
      </c>
      <c r="AG285" s="33">
        <f t="shared" si="45"/>
        <v>0.14324788267754315</v>
      </c>
      <c r="AH285" s="33">
        <f t="shared" si="46"/>
        <v>0.13133936590291106</v>
      </c>
      <c r="AI285" s="33">
        <f t="shared" si="47"/>
        <v>0.12239190658989124</v>
      </c>
      <c r="AJ285" s="33">
        <f t="shared" si="48"/>
        <v>0.13971292286468329</v>
      </c>
      <c r="AK285" s="33">
        <f t="shared" si="49"/>
        <v>0.12383007187699935</v>
      </c>
      <c r="AL285" s="34">
        <f t="shared" si="50"/>
        <v>0.11398333033429303</v>
      </c>
    </row>
    <row r="286" spans="1:38" x14ac:dyDescent="0.3">
      <c r="A286" s="21" t="s">
        <v>331</v>
      </c>
      <c r="B286" s="22">
        <v>2013</v>
      </c>
      <c r="C286" s="23" t="s">
        <v>336</v>
      </c>
      <c r="D286" s="24">
        <v>97</v>
      </c>
      <c r="E286" s="25">
        <v>61</v>
      </c>
      <c r="F286" s="25">
        <v>39</v>
      </c>
      <c r="G286" s="25">
        <v>51</v>
      </c>
      <c r="H286" s="25">
        <v>42</v>
      </c>
      <c r="I286" s="25">
        <v>23</v>
      </c>
      <c r="J286" s="25">
        <v>36</v>
      </c>
      <c r="K286" s="25">
        <v>248</v>
      </c>
      <c r="L286" s="26">
        <v>597</v>
      </c>
      <c r="M286" s="27">
        <v>138758.95499999999</v>
      </c>
      <c r="N286" s="25">
        <v>278168.58100000001</v>
      </c>
      <c r="O286" s="25">
        <v>286223.63099999999</v>
      </c>
      <c r="P286" s="25">
        <v>265322.935</v>
      </c>
      <c r="Q286" s="25">
        <v>243211.666</v>
      </c>
      <c r="R286" s="25">
        <v>275057.40300000005</v>
      </c>
      <c r="S286" s="25">
        <v>252090.70399999997</v>
      </c>
      <c r="T286" s="25">
        <v>237217.46899999998</v>
      </c>
      <c r="U286" s="28">
        <v>2011476</v>
      </c>
      <c r="V286" s="29">
        <f t="shared" si="52"/>
        <v>6.9905398177724819E-4</v>
      </c>
      <c r="W286" s="30">
        <f t="shared" si="52"/>
        <v>2.1929148065791081E-4</v>
      </c>
      <c r="X286" s="30">
        <f t="shared" si="52"/>
        <v>1.3625709332155039E-4</v>
      </c>
      <c r="Y286" s="30">
        <f t="shared" si="52"/>
        <v>1.9221858826490065E-4</v>
      </c>
      <c r="Z286" s="30">
        <f t="shared" si="52"/>
        <v>1.7268908474151894E-4</v>
      </c>
      <c r="AA286" s="30">
        <f t="shared" si="52"/>
        <v>8.3618909177296327E-5</v>
      </c>
      <c r="AB286" s="30">
        <f t="shared" si="51"/>
        <v>1.4280574185710556E-4</v>
      </c>
      <c r="AC286" s="30">
        <f t="shared" si="51"/>
        <v>1.0454542030376354E-3</v>
      </c>
      <c r="AD286" s="31">
        <f t="shared" si="51"/>
        <v>2.9679697893487169E-4</v>
      </c>
      <c r="AE286" s="32">
        <f t="shared" si="43"/>
        <v>6.898364932020068E-2</v>
      </c>
      <c r="AF286" s="33">
        <f t="shared" si="44"/>
        <v>0.13829077801574566</v>
      </c>
      <c r="AG286" s="33">
        <f t="shared" si="45"/>
        <v>0.14229532492557703</v>
      </c>
      <c r="AH286" s="33">
        <f t="shared" si="46"/>
        <v>0.13190459891144612</v>
      </c>
      <c r="AI286" s="33">
        <f t="shared" si="47"/>
        <v>0.12091203971610896</v>
      </c>
      <c r="AJ286" s="33">
        <f t="shared" si="48"/>
        <v>0.13674406406042133</v>
      </c>
      <c r="AK286" s="33">
        <f t="shared" si="49"/>
        <v>0.1253262300917336</v>
      </c>
      <c r="AL286" s="34">
        <f t="shared" si="50"/>
        <v>0.11793204045188706</v>
      </c>
    </row>
    <row r="287" spans="1:38" x14ac:dyDescent="0.3">
      <c r="A287" s="21" t="s">
        <v>331</v>
      </c>
      <c r="B287" s="22">
        <v>2014</v>
      </c>
      <c r="C287" s="23" t="s">
        <v>337</v>
      </c>
      <c r="D287" s="24">
        <v>88</v>
      </c>
      <c r="E287" s="25">
        <v>56</v>
      </c>
      <c r="F287" s="25">
        <v>70</v>
      </c>
      <c r="G287" s="25">
        <v>30</v>
      </c>
      <c r="H287" s="25">
        <v>45</v>
      </c>
      <c r="I287" s="25">
        <v>68</v>
      </c>
      <c r="J287" s="25">
        <v>53</v>
      </c>
      <c r="K287" s="25">
        <v>238</v>
      </c>
      <c r="L287" s="26">
        <v>648</v>
      </c>
      <c r="M287" s="27">
        <v>133591.897</v>
      </c>
      <c r="N287" s="25">
        <v>274013.16000000003</v>
      </c>
      <c r="O287" s="25">
        <v>281977.52399999998</v>
      </c>
      <c r="P287" s="25">
        <v>262371.87299999996</v>
      </c>
      <c r="Q287" s="25">
        <v>236405.64100000003</v>
      </c>
      <c r="R287" s="25">
        <v>264802.01500000001</v>
      </c>
      <c r="S287" s="25">
        <v>253007.39299999998</v>
      </c>
      <c r="T287" s="25">
        <v>242691.11799999996</v>
      </c>
      <c r="U287" s="28">
        <v>1983368</v>
      </c>
      <c r="V287" s="29">
        <f t="shared" si="52"/>
        <v>6.5872258704433246E-4</v>
      </c>
      <c r="W287" s="30">
        <f t="shared" si="52"/>
        <v>2.0436974632897191E-4</v>
      </c>
      <c r="X287" s="30">
        <f t="shared" si="52"/>
        <v>2.4824673614766548E-4</v>
      </c>
      <c r="Y287" s="30">
        <f t="shared" si="52"/>
        <v>1.1434152471061562E-4</v>
      </c>
      <c r="Z287" s="30">
        <f t="shared" si="52"/>
        <v>1.9035078778005976E-4</v>
      </c>
      <c r="AA287" s="30">
        <f t="shared" si="52"/>
        <v>2.567956289909652E-4</v>
      </c>
      <c r="AB287" s="30">
        <f t="shared" si="51"/>
        <v>2.0948004471948377E-4</v>
      </c>
      <c r="AC287" s="30">
        <f t="shared" si="51"/>
        <v>9.8067041744807513E-4</v>
      </c>
      <c r="AD287" s="31">
        <f t="shared" si="51"/>
        <v>3.2671697839231043E-4</v>
      </c>
      <c r="AE287" s="32">
        <f t="shared" si="43"/>
        <v>6.7356081675211052E-2</v>
      </c>
      <c r="AF287" s="33">
        <f t="shared" si="44"/>
        <v>0.13815548097982827</v>
      </c>
      <c r="AG287" s="33">
        <f t="shared" si="45"/>
        <v>0.14217105650590309</v>
      </c>
      <c r="AH287" s="33">
        <f t="shared" si="46"/>
        <v>0.13228602710137502</v>
      </c>
      <c r="AI287" s="33">
        <f t="shared" si="47"/>
        <v>0.11919403812101437</v>
      </c>
      <c r="AJ287" s="33">
        <f t="shared" si="48"/>
        <v>0.13351128736573345</v>
      </c>
      <c r="AK287" s="33">
        <f t="shared" si="49"/>
        <v>0.12756452307388239</v>
      </c>
      <c r="AL287" s="34">
        <f t="shared" si="50"/>
        <v>0.12236313079569699</v>
      </c>
    </row>
    <row r="288" spans="1:38" x14ac:dyDescent="0.3">
      <c r="A288" s="21" t="s">
        <v>331</v>
      </c>
      <c r="B288" s="22">
        <v>2015</v>
      </c>
      <c r="C288" s="23" t="s">
        <v>338</v>
      </c>
      <c r="D288" s="24">
        <v>87</v>
      </c>
      <c r="E288" s="25">
        <v>71</v>
      </c>
      <c r="F288" s="25">
        <v>70</v>
      </c>
      <c r="G288" s="25">
        <v>60</v>
      </c>
      <c r="H288" s="25">
        <v>47</v>
      </c>
      <c r="I288" s="25">
        <v>53</v>
      </c>
      <c r="J288" s="25">
        <v>67</v>
      </c>
      <c r="K288" s="25">
        <v>241</v>
      </c>
      <c r="L288" s="26">
        <v>696</v>
      </c>
      <c r="M288" s="27">
        <v>128774.43699999998</v>
      </c>
      <c r="N288" s="25">
        <v>266281.07400000002</v>
      </c>
      <c r="O288" s="25">
        <v>272575.81599999999</v>
      </c>
      <c r="P288" s="25">
        <v>260683.22099999996</v>
      </c>
      <c r="Q288" s="25">
        <v>229148.478</v>
      </c>
      <c r="R288" s="25">
        <v>252433.33000000002</v>
      </c>
      <c r="S288" s="25">
        <v>248135.28899999999</v>
      </c>
      <c r="T288" s="25">
        <v>246053.24799999999</v>
      </c>
      <c r="U288" s="28">
        <v>1938740</v>
      </c>
      <c r="V288" s="29">
        <f t="shared" si="52"/>
        <v>6.7559992516216566E-4</v>
      </c>
      <c r="W288" s="30">
        <f t="shared" si="52"/>
        <v>2.6663554766945247E-4</v>
      </c>
      <c r="X288" s="30">
        <f t="shared" si="52"/>
        <v>2.5680928347656491E-4</v>
      </c>
      <c r="Y288" s="30">
        <f t="shared" si="52"/>
        <v>2.3016441092693114E-4</v>
      </c>
      <c r="Z288" s="30">
        <f t="shared" si="52"/>
        <v>2.0510718818739001E-4</v>
      </c>
      <c r="AA288" s="30">
        <f t="shared" si="52"/>
        <v>2.0995642691082035E-4</v>
      </c>
      <c r="AB288" s="30">
        <f t="shared" si="51"/>
        <v>2.7001399224597998E-4</v>
      </c>
      <c r="AC288" s="30">
        <f t="shared" si="51"/>
        <v>9.7946278685173064E-4</v>
      </c>
      <c r="AD288" s="31">
        <f t="shared" si="51"/>
        <v>3.5899604898026553E-4</v>
      </c>
      <c r="AE288" s="32">
        <f t="shared" si="43"/>
        <v>6.6421715650370847E-2</v>
      </c>
      <c r="AF288" s="33">
        <f t="shared" si="44"/>
        <v>0.13734749063824961</v>
      </c>
      <c r="AG288" s="33">
        <f t="shared" si="45"/>
        <v>0.14059431176949977</v>
      </c>
      <c r="AH288" s="33">
        <f t="shared" si="46"/>
        <v>0.13446012410122035</v>
      </c>
      <c r="AI288" s="33">
        <f t="shared" si="47"/>
        <v>0.11819453768942716</v>
      </c>
      <c r="AJ288" s="33">
        <f t="shared" si="48"/>
        <v>0.13020483922547635</v>
      </c>
      <c r="AK288" s="33">
        <f t="shared" si="49"/>
        <v>0.12798791431548326</v>
      </c>
      <c r="AL288" s="34">
        <f t="shared" si="50"/>
        <v>0.12691399981431239</v>
      </c>
    </row>
    <row r="289" spans="1:38" x14ac:dyDescent="0.3">
      <c r="A289" s="21" t="s">
        <v>331</v>
      </c>
      <c r="B289" s="22">
        <v>2016</v>
      </c>
      <c r="C289" s="23" t="s">
        <v>339</v>
      </c>
      <c r="D289" s="24">
        <v>118</v>
      </c>
      <c r="E289" s="25">
        <v>58</v>
      </c>
      <c r="F289" s="25">
        <v>64</v>
      </c>
      <c r="G289" s="25">
        <v>49</v>
      </c>
      <c r="H289" s="25">
        <v>59</v>
      </c>
      <c r="I289" s="25">
        <v>52</v>
      </c>
      <c r="J289" s="25">
        <v>61</v>
      </c>
      <c r="K289" s="25">
        <v>226</v>
      </c>
      <c r="L289" s="26">
        <v>687</v>
      </c>
      <c r="M289" s="27">
        <v>126153.17999999998</v>
      </c>
      <c r="N289" s="25">
        <v>269537.19200000004</v>
      </c>
      <c r="O289" s="25">
        <v>276736.21000000008</v>
      </c>
      <c r="P289" s="25">
        <v>264652.04600000003</v>
      </c>
      <c r="Q289" s="25">
        <v>236391.89100000006</v>
      </c>
      <c r="R289" s="25">
        <v>253827.09600000002</v>
      </c>
      <c r="S289" s="25">
        <v>257617.182</v>
      </c>
      <c r="T289" s="25">
        <v>264181.80499999999</v>
      </c>
      <c r="U289" s="28">
        <v>1984131</v>
      </c>
      <c r="V289" s="29">
        <f t="shared" si="52"/>
        <v>9.353707928726016E-4</v>
      </c>
      <c r="W289" s="30">
        <f t="shared" si="52"/>
        <v>2.1518366192669987E-4</v>
      </c>
      <c r="X289" s="30">
        <f t="shared" si="52"/>
        <v>2.3126716955471777E-4</v>
      </c>
      <c r="Y289" s="30">
        <f t="shared" si="52"/>
        <v>1.8514876699649621E-4</v>
      </c>
      <c r="Z289" s="30">
        <f t="shared" si="52"/>
        <v>2.4958554944678698E-4</v>
      </c>
      <c r="AA289" s="30">
        <f t="shared" si="52"/>
        <v>2.0486386528253075E-4</v>
      </c>
      <c r="AB289" s="30">
        <f t="shared" si="51"/>
        <v>2.3678544857306917E-4</v>
      </c>
      <c r="AC289" s="30">
        <f t="shared" si="51"/>
        <v>8.5547148108856331E-4</v>
      </c>
      <c r="AD289" s="31">
        <f t="shared" si="51"/>
        <v>3.4624729919546641E-4</v>
      </c>
      <c r="AE289" s="32">
        <f t="shared" si="43"/>
        <v>6.3581074031906146E-2</v>
      </c>
      <c r="AF289" s="33">
        <f t="shared" si="44"/>
        <v>0.1358464698147451</v>
      </c>
      <c r="AG289" s="33">
        <f t="shared" si="45"/>
        <v>0.13947476754307053</v>
      </c>
      <c r="AH289" s="33">
        <f t="shared" si="46"/>
        <v>0.13338436121405292</v>
      </c>
      <c r="AI289" s="33">
        <f t="shared" si="47"/>
        <v>0.11914127192206567</v>
      </c>
      <c r="AJ289" s="33">
        <f t="shared" si="48"/>
        <v>0.12792859745651874</v>
      </c>
      <c r="AK289" s="33">
        <f t="shared" si="49"/>
        <v>0.129838796934275</v>
      </c>
      <c r="AL289" s="34">
        <f t="shared" si="50"/>
        <v>0.13314736022974288</v>
      </c>
    </row>
    <row r="290" spans="1:38" x14ac:dyDescent="0.3">
      <c r="A290" s="21" t="s">
        <v>331</v>
      </c>
      <c r="B290" s="22">
        <v>2017</v>
      </c>
      <c r="C290" s="23" t="s">
        <v>340</v>
      </c>
      <c r="D290" s="24">
        <v>109</v>
      </c>
      <c r="E290" s="25">
        <v>53</v>
      </c>
      <c r="F290" s="25">
        <v>56</v>
      </c>
      <c r="G290" s="25">
        <v>55</v>
      </c>
      <c r="H290" s="25">
        <v>59</v>
      </c>
      <c r="I290" s="25">
        <v>65</v>
      </c>
      <c r="J290" s="25">
        <v>58</v>
      </c>
      <c r="K290" s="25">
        <v>248</v>
      </c>
      <c r="L290" s="26">
        <v>703</v>
      </c>
      <c r="M290" s="27">
        <v>129195</v>
      </c>
      <c r="N290" s="25">
        <v>276205</v>
      </c>
      <c r="O290" s="25">
        <v>281051</v>
      </c>
      <c r="P290" s="25">
        <v>273618</v>
      </c>
      <c r="Q290" s="25">
        <v>239501</v>
      </c>
      <c r="R290" s="25">
        <v>251627</v>
      </c>
      <c r="S290" s="25">
        <v>261426</v>
      </c>
      <c r="T290" s="25">
        <v>272976</v>
      </c>
      <c r="U290" s="28">
        <v>2022867</v>
      </c>
      <c r="V290" s="29">
        <f t="shared" si="52"/>
        <v>8.4368590115716554E-4</v>
      </c>
      <c r="W290" s="30">
        <f t="shared" si="52"/>
        <v>1.9188646114299163E-4</v>
      </c>
      <c r="X290" s="30">
        <f t="shared" si="52"/>
        <v>1.9925209303649514E-4</v>
      </c>
      <c r="Y290" s="30">
        <f t="shared" si="52"/>
        <v>2.0101016745974315E-4</v>
      </c>
      <c r="Z290" s="30">
        <f t="shared" si="52"/>
        <v>2.4634552674101569E-4</v>
      </c>
      <c r="AA290" s="30">
        <f t="shared" si="52"/>
        <v>2.5831886085356498E-4</v>
      </c>
      <c r="AB290" s="30">
        <f t="shared" si="51"/>
        <v>2.218601057278159E-4</v>
      </c>
      <c r="AC290" s="30">
        <f t="shared" si="51"/>
        <v>9.0850477697673054E-4</v>
      </c>
      <c r="AD290" s="31">
        <f t="shared" si="51"/>
        <v>3.4752655513189945E-4</v>
      </c>
      <c r="AE290" s="32">
        <f t="shared" si="43"/>
        <v>6.3867273528116289E-2</v>
      </c>
      <c r="AF290" s="33">
        <f t="shared" si="44"/>
        <v>0.13654135442419102</v>
      </c>
      <c r="AG290" s="33">
        <f t="shared" si="45"/>
        <v>0.13893696421959525</v>
      </c>
      <c r="AH290" s="33">
        <f t="shared" si="46"/>
        <v>0.13526247647522058</v>
      </c>
      <c r="AI290" s="33">
        <f t="shared" si="47"/>
        <v>0.11839681007204132</v>
      </c>
      <c r="AJ290" s="33">
        <f t="shared" si="48"/>
        <v>0.12439127238716138</v>
      </c>
      <c r="AK290" s="33">
        <f t="shared" si="49"/>
        <v>0.12923538720044372</v>
      </c>
      <c r="AL290" s="34">
        <f t="shared" si="50"/>
        <v>0.1349451051403775</v>
      </c>
    </row>
    <row r="291" spans="1:38" x14ac:dyDescent="0.3">
      <c r="A291" s="21" t="s">
        <v>341</v>
      </c>
      <c r="B291" s="22">
        <v>2009</v>
      </c>
      <c r="C291" s="23" t="s">
        <v>342</v>
      </c>
      <c r="D291" s="24">
        <v>116</v>
      </c>
      <c r="E291" s="25">
        <v>49</v>
      </c>
      <c r="F291" s="25">
        <v>35</v>
      </c>
      <c r="G291" s="25">
        <v>43</v>
      </c>
      <c r="H291" s="25">
        <v>70</v>
      </c>
      <c r="I291" s="25">
        <v>194</v>
      </c>
      <c r="J291" s="25">
        <v>286</v>
      </c>
      <c r="K291" s="25">
        <v>3878</v>
      </c>
      <c r="L291" s="26">
        <v>4671</v>
      </c>
      <c r="M291" s="27">
        <v>1218885.2499999998</v>
      </c>
      <c r="N291" s="25">
        <v>2458883.1009999998</v>
      </c>
      <c r="O291" s="25">
        <v>2697088.4879999994</v>
      </c>
      <c r="P291" s="25">
        <v>2607132.2549999999</v>
      </c>
      <c r="Q291" s="25">
        <v>2835916.2369999997</v>
      </c>
      <c r="R291" s="25">
        <v>2882213.9930000007</v>
      </c>
      <c r="S291" s="25">
        <v>2162934.6440000003</v>
      </c>
      <c r="T291" s="25">
        <v>2170184.9879999999</v>
      </c>
      <c r="U291" s="28">
        <v>19423896</v>
      </c>
      <c r="V291" s="29">
        <f t="shared" si="52"/>
        <v>9.5168925868944617E-5</v>
      </c>
      <c r="W291" s="30">
        <f t="shared" si="52"/>
        <v>1.9927746862009121E-5</v>
      </c>
      <c r="X291" s="30">
        <f t="shared" si="52"/>
        <v>1.2976956505403322E-5</v>
      </c>
      <c r="Y291" s="30">
        <f t="shared" si="52"/>
        <v>1.6493217755844151E-5</v>
      </c>
      <c r="Z291" s="30">
        <f t="shared" si="52"/>
        <v>2.4683380660794885E-5</v>
      </c>
      <c r="AA291" s="30">
        <f t="shared" si="52"/>
        <v>6.7309367198676266E-5</v>
      </c>
      <c r="AB291" s="30">
        <f t="shared" si="51"/>
        <v>1.3222775861183162E-4</v>
      </c>
      <c r="AC291" s="30">
        <f t="shared" si="51"/>
        <v>1.7869444408856081E-3</v>
      </c>
      <c r="AD291" s="31">
        <f t="shared" si="51"/>
        <v>2.4047698772687004E-4</v>
      </c>
      <c r="AE291" s="32">
        <f t="shared" si="43"/>
        <v>6.2751841855001683E-2</v>
      </c>
      <c r="AF291" s="33">
        <f t="shared" si="44"/>
        <v>0.12659062327145901</v>
      </c>
      <c r="AG291" s="33">
        <f t="shared" si="45"/>
        <v>0.13885414584180225</v>
      </c>
      <c r="AH291" s="33">
        <f t="shared" si="46"/>
        <v>0.13422293112566089</v>
      </c>
      <c r="AI291" s="33">
        <f t="shared" si="47"/>
        <v>0.14600141171472497</v>
      </c>
      <c r="AJ291" s="33">
        <f t="shared" si="48"/>
        <v>0.14838495804343271</v>
      </c>
      <c r="AK291" s="33">
        <f t="shared" si="49"/>
        <v>0.11135431552969602</v>
      </c>
      <c r="AL291" s="34">
        <f t="shared" si="50"/>
        <v>0.11172758482644264</v>
      </c>
    </row>
    <row r="292" spans="1:38" x14ac:dyDescent="0.3">
      <c r="A292" s="21" t="s">
        <v>341</v>
      </c>
      <c r="B292" s="22">
        <v>2010</v>
      </c>
      <c r="C292" s="23" t="s">
        <v>343</v>
      </c>
      <c r="D292" s="24">
        <v>112</v>
      </c>
      <c r="E292" s="25">
        <v>50</v>
      </c>
      <c r="F292" s="25">
        <v>63</v>
      </c>
      <c r="G292" s="25">
        <v>33</v>
      </c>
      <c r="H292" s="25">
        <v>56</v>
      </c>
      <c r="I292" s="25">
        <v>141</v>
      </c>
      <c r="J292" s="25">
        <v>326</v>
      </c>
      <c r="K292" s="25">
        <v>4065</v>
      </c>
      <c r="L292" s="26">
        <v>4846</v>
      </c>
      <c r="M292" s="27">
        <v>1160340.3079999997</v>
      </c>
      <c r="N292" s="25">
        <v>2408401.9200000004</v>
      </c>
      <c r="O292" s="25">
        <v>2752967.0010000002</v>
      </c>
      <c r="P292" s="25">
        <v>2606551.7590000005</v>
      </c>
      <c r="Q292" s="25">
        <v>2726523.8130000005</v>
      </c>
      <c r="R292" s="25">
        <v>2837319.5559999999</v>
      </c>
      <c r="S292" s="25">
        <v>2192211.06</v>
      </c>
      <c r="T292" s="25">
        <v>2160381.645</v>
      </c>
      <c r="U292" s="28">
        <v>19229752</v>
      </c>
      <c r="V292" s="29">
        <f t="shared" si="52"/>
        <v>9.6523407165822621E-5</v>
      </c>
      <c r="W292" s="30">
        <f t="shared" si="52"/>
        <v>2.0760654434289767E-5</v>
      </c>
      <c r="X292" s="30">
        <f t="shared" si="52"/>
        <v>2.2884400712800262E-5</v>
      </c>
      <c r="Y292" s="30">
        <f t="shared" si="52"/>
        <v>1.2660404646121587E-5</v>
      </c>
      <c r="Z292" s="30">
        <f t="shared" si="52"/>
        <v>2.0538973374446002E-5</v>
      </c>
      <c r="AA292" s="30">
        <f t="shared" si="52"/>
        <v>4.9694790176817155E-5</v>
      </c>
      <c r="AB292" s="30">
        <f t="shared" si="51"/>
        <v>1.4870830913516145E-4</v>
      </c>
      <c r="AC292" s="30">
        <f t="shared" si="51"/>
        <v>1.8816119871264689E-3</v>
      </c>
      <c r="AD292" s="31">
        <f t="shared" si="51"/>
        <v>2.5200533007393961E-4</v>
      </c>
      <c r="AE292" s="32">
        <f t="shared" si="43"/>
        <v>6.0340887807601454E-2</v>
      </c>
      <c r="AF292" s="33">
        <f t="shared" si="44"/>
        <v>0.1252435247214837</v>
      </c>
      <c r="AG292" s="33">
        <f t="shared" si="45"/>
        <v>0.14316185674157422</v>
      </c>
      <c r="AH292" s="33">
        <f t="shared" si="46"/>
        <v>0.13554786140767705</v>
      </c>
      <c r="AI292" s="33">
        <f t="shared" si="47"/>
        <v>0.14178673822730531</v>
      </c>
      <c r="AJ292" s="33">
        <f t="shared" si="48"/>
        <v>0.14754842163331072</v>
      </c>
      <c r="AK292" s="33">
        <f t="shared" si="49"/>
        <v>0.11400100531717726</v>
      </c>
      <c r="AL292" s="34">
        <f t="shared" si="50"/>
        <v>0.11234578818281171</v>
      </c>
    </row>
    <row r="293" spans="1:38" x14ac:dyDescent="0.3">
      <c r="A293" s="21" t="s">
        <v>341</v>
      </c>
      <c r="B293" s="22">
        <v>2011</v>
      </c>
      <c r="C293" s="23" t="s">
        <v>344</v>
      </c>
      <c r="D293" s="24">
        <v>133</v>
      </c>
      <c r="E293" s="25">
        <v>54</v>
      </c>
      <c r="F293" s="25">
        <v>46</v>
      </c>
      <c r="G293" s="25">
        <v>51</v>
      </c>
      <c r="H293" s="25">
        <v>51</v>
      </c>
      <c r="I293" s="25">
        <v>156</v>
      </c>
      <c r="J293" s="25">
        <v>333</v>
      </c>
      <c r="K293" s="25">
        <v>4296</v>
      </c>
      <c r="L293" s="26">
        <v>5120</v>
      </c>
      <c r="M293" s="27">
        <v>1153971.1410000003</v>
      </c>
      <c r="N293" s="25">
        <v>2374972.1100000003</v>
      </c>
      <c r="O293" s="25">
        <v>2738510.0500000007</v>
      </c>
      <c r="P293" s="25">
        <v>2623421.7389999996</v>
      </c>
      <c r="Q293" s="25">
        <v>2660881.1830000002</v>
      </c>
      <c r="R293" s="25">
        <v>2834787.0280000004</v>
      </c>
      <c r="S293" s="25">
        <v>2244459.3060000003</v>
      </c>
      <c r="T293" s="25">
        <v>2186933.3330000001</v>
      </c>
      <c r="U293" s="28">
        <v>19219373</v>
      </c>
      <c r="V293" s="29">
        <f t="shared" si="52"/>
        <v>1.1525418208010453E-4</v>
      </c>
      <c r="W293" s="30">
        <f t="shared" si="52"/>
        <v>2.2737109110725513E-5</v>
      </c>
      <c r="X293" s="30">
        <f t="shared" si="52"/>
        <v>1.6797455243956466E-5</v>
      </c>
      <c r="Y293" s="30">
        <f t="shared" si="52"/>
        <v>1.9440259734769242E-5</v>
      </c>
      <c r="Z293" s="30">
        <f t="shared" si="52"/>
        <v>1.9166582982296206E-5</v>
      </c>
      <c r="AA293" s="30">
        <f t="shared" si="52"/>
        <v>5.5030589056300699E-5</v>
      </c>
      <c r="AB293" s="30">
        <f t="shared" si="51"/>
        <v>1.4836535423467373E-4</v>
      </c>
      <c r="AC293" s="30">
        <f t="shared" si="51"/>
        <v>1.9643945863255081E-3</v>
      </c>
      <c r="AD293" s="31">
        <f t="shared" si="51"/>
        <v>2.6639786844243047E-4</v>
      </c>
      <c r="AE293" s="32">
        <f t="shared" si="43"/>
        <v>6.0042080509078014E-2</v>
      </c>
      <c r="AF293" s="33">
        <f t="shared" si="44"/>
        <v>0.1235717788504339</v>
      </c>
      <c r="AG293" s="33">
        <f t="shared" si="45"/>
        <v>0.1424869609430027</v>
      </c>
      <c r="AH293" s="33">
        <f t="shared" si="46"/>
        <v>0.13649882017483086</v>
      </c>
      <c r="AI293" s="33">
        <f t="shared" si="47"/>
        <v>0.13844786627534625</v>
      </c>
      <c r="AJ293" s="33">
        <f t="shared" si="48"/>
        <v>0.14749633237254933</v>
      </c>
      <c r="AK293" s="33">
        <f t="shared" si="49"/>
        <v>0.1167810888523783</v>
      </c>
      <c r="AL293" s="34">
        <f t="shared" si="50"/>
        <v>0.11378796451892578</v>
      </c>
    </row>
    <row r="294" spans="1:38" x14ac:dyDescent="0.3">
      <c r="A294" s="21" t="s">
        <v>341</v>
      </c>
      <c r="B294" s="22">
        <v>2012</v>
      </c>
      <c r="C294" s="23" t="s">
        <v>345</v>
      </c>
      <c r="D294" s="24">
        <v>101</v>
      </c>
      <c r="E294" s="25">
        <v>63</v>
      </c>
      <c r="F294" s="25">
        <v>64</v>
      </c>
      <c r="G294" s="25">
        <v>61</v>
      </c>
      <c r="H294" s="25">
        <v>55</v>
      </c>
      <c r="I294" s="25">
        <v>132</v>
      </c>
      <c r="J294" s="25">
        <v>307</v>
      </c>
      <c r="K294" s="25">
        <v>3869</v>
      </c>
      <c r="L294" s="26">
        <v>4652</v>
      </c>
      <c r="M294" s="27">
        <v>1146866.3539999998</v>
      </c>
      <c r="N294" s="25">
        <v>2339877.3529999997</v>
      </c>
      <c r="O294" s="25">
        <v>2737009.5679999995</v>
      </c>
      <c r="P294" s="25">
        <v>2647514.6920000007</v>
      </c>
      <c r="Q294" s="25">
        <v>2589442.7719999999</v>
      </c>
      <c r="R294" s="25">
        <v>2814410.6379999993</v>
      </c>
      <c r="S294" s="25">
        <v>2275178.6430000002</v>
      </c>
      <c r="T294" s="25">
        <v>2212286.0020000003</v>
      </c>
      <c r="U294" s="28">
        <v>19158450</v>
      </c>
      <c r="V294" s="29">
        <f t="shared" si="52"/>
        <v>8.8066059003070218E-5</v>
      </c>
      <c r="W294" s="30">
        <f t="shared" si="52"/>
        <v>2.6924488122946507E-5</v>
      </c>
      <c r="X294" s="30">
        <f t="shared" si="52"/>
        <v>2.3383184607120822E-5</v>
      </c>
      <c r="Y294" s="30">
        <f t="shared" si="52"/>
        <v>2.3040476483217939E-5</v>
      </c>
      <c r="Z294" s="30">
        <f t="shared" si="52"/>
        <v>2.1240090954981722E-5</v>
      </c>
      <c r="AA294" s="30">
        <f t="shared" si="52"/>
        <v>4.6901471383651029E-5</v>
      </c>
      <c r="AB294" s="30">
        <f t="shared" si="51"/>
        <v>1.3493445929819233E-4</v>
      </c>
      <c r="AC294" s="30">
        <f t="shared" si="51"/>
        <v>1.7488697196032792E-3</v>
      </c>
      <c r="AD294" s="31">
        <f t="shared" si="51"/>
        <v>2.4281713812965037E-4</v>
      </c>
      <c r="AE294" s="32">
        <f t="shared" si="43"/>
        <v>5.9862168077271377E-2</v>
      </c>
      <c r="AF294" s="33">
        <f t="shared" si="44"/>
        <v>0.12213291539764436</v>
      </c>
      <c r="AG294" s="33">
        <f t="shared" si="45"/>
        <v>0.14286174340826108</v>
      </c>
      <c r="AH294" s="33">
        <f t="shared" si="46"/>
        <v>0.13819044296380975</v>
      </c>
      <c r="AI294" s="33">
        <f t="shared" si="47"/>
        <v>0.13515930422346276</v>
      </c>
      <c r="AJ294" s="33">
        <f t="shared" si="48"/>
        <v>0.14690179205520276</v>
      </c>
      <c r="AK294" s="33">
        <f t="shared" si="49"/>
        <v>0.11875588280889113</v>
      </c>
      <c r="AL294" s="34">
        <f t="shared" si="50"/>
        <v>0.11547312032027644</v>
      </c>
    </row>
    <row r="295" spans="1:38" x14ac:dyDescent="0.3">
      <c r="A295" s="21" t="s">
        <v>341</v>
      </c>
      <c r="B295" s="22">
        <v>2013</v>
      </c>
      <c r="C295" s="23" t="s">
        <v>346</v>
      </c>
      <c r="D295" s="24">
        <v>115</v>
      </c>
      <c r="E295" s="25">
        <v>58</v>
      </c>
      <c r="F295" s="25">
        <v>56</v>
      </c>
      <c r="G295" s="25">
        <v>47</v>
      </c>
      <c r="H295" s="25">
        <v>68</v>
      </c>
      <c r="I295" s="25">
        <v>145</v>
      </c>
      <c r="J295" s="25">
        <v>350</v>
      </c>
      <c r="K295" s="25">
        <v>4282</v>
      </c>
      <c r="L295" s="26">
        <v>5121</v>
      </c>
      <c r="M295" s="27">
        <v>1165089.23</v>
      </c>
      <c r="N295" s="25">
        <v>2350926.5549999997</v>
      </c>
      <c r="O295" s="25">
        <v>2747594.8949999996</v>
      </c>
      <c r="P295" s="25">
        <v>2711324.8859999999</v>
      </c>
      <c r="Q295" s="25">
        <v>2567450.995000001</v>
      </c>
      <c r="R295" s="25">
        <v>2842429.2110000001</v>
      </c>
      <c r="S295" s="25">
        <v>2358721.1319999993</v>
      </c>
      <c r="T295" s="25">
        <v>2295780.6510000001</v>
      </c>
      <c r="U295" s="28">
        <v>19427961</v>
      </c>
      <c r="V295" s="29">
        <f t="shared" si="52"/>
        <v>9.8704886320166222E-5</v>
      </c>
      <c r="W295" s="30">
        <f t="shared" si="52"/>
        <v>2.4671123764646916E-5</v>
      </c>
      <c r="X295" s="30">
        <f t="shared" si="52"/>
        <v>2.0381461656486304E-5</v>
      </c>
      <c r="Y295" s="30">
        <f t="shared" si="52"/>
        <v>1.733469870862241E-5</v>
      </c>
      <c r="Z295" s="30">
        <f t="shared" si="52"/>
        <v>2.6485413015643544E-5</v>
      </c>
      <c r="AA295" s="30">
        <f t="shared" si="52"/>
        <v>5.1012704006439366E-5</v>
      </c>
      <c r="AB295" s="30">
        <f t="shared" si="51"/>
        <v>1.4838549383887069E-4</v>
      </c>
      <c r="AC295" s="30">
        <f t="shared" si="51"/>
        <v>1.8651607670509981E-3</v>
      </c>
      <c r="AD295" s="31">
        <f t="shared" si="51"/>
        <v>2.6358916409189827E-4</v>
      </c>
      <c r="AE295" s="32">
        <f t="shared" si="43"/>
        <v>5.9969712210149073E-2</v>
      </c>
      <c r="AF295" s="33">
        <f t="shared" si="44"/>
        <v>0.12100737462876314</v>
      </c>
      <c r="AG295" s="33">
        <f t="shared" si="45"/>
        <v>0.14142476891939404</v>
      </c>
      <c r="AH295" s="33">
        <f t="shared" si="46"/>
        <v>0.13955787156459704</v>
      </c>
      <c r="AI295" s="33">
        <f t="shared" si="47"/>
        <v>0.13215236508864728</v>
      </c>
      <c r="AJ295" s="33">
        <f t="shared" si="48"/>
        <v>0.14630610031593125</v>
      </c>
      <c r="AK295" s="33">
        <f t="shared" si="49"/>
        <v>0.12140857869747625</v>
      </c>
      <c r="AL295" s="34">
        <f t="shared" si="50"/>
        <v>0.11816889332853818</v>
      </c>
    </row>
    <row r="296" spans="1:38" x14ac:dyDescent="0.3">
      <c r="A296" s="21" t="s">
        <v>341</v>
      </c>
      <c r="B296" s="22">
        <v>2014</v>
      </c>
      <c r="C296" s="23" t="s">
        <v>347</v>
      </c>
      <c r="D296" s="24">
        <v>119</v>
      </c>
      <c r="E296" s="25">
        <v>56</v>
      </c>
      <c r="F296" s="25">
        <v>69</v>
      </c>
      <c r="G296" s="25">
        <v>55</v>
      </c>
      <c r="H296" s="25">
        <v>71</v>
      </c>
      <c r="I296" s="25">
        <v>163</v>
      </c>
      <c r="J296" s="25">
        <v>394</v>
      </c>
      <c r="K296" s="25">
        <v>4030</v>
      </c>
      <c r="L296" s="26">
        <v>4957</v>
      </c>
      <c r="M296" s="27">
        <v>1166343.5849999997</v>
      </c>
      <c r="N296" s="25">
        <v>2336714.7709999997</v>
      </c>
      <c r="O296" s="25">
        <v>2729728.3850000002</v>
      </c>
      <c r="P296" s="25">
        <v>2752112.8480000002</v>
      </c>
      <c r="Q296" s="25">
        <v>2543783.4970000004</v>
      </c>
      <c r="R296" s="25">
        <v>2826453.5099999993</v>
      </c>
      <c r="S296" s="25">
        <v>2402138.2779999999</v>
      </c>
      <c r="T296" s="25">
        <v>2349829.3959999997</v>
      </c>
      <c r="U296" s="28">
        <v>19503160</v>
      </c>
      <c r="V296" s="29">
        <f t="shared" si="52"/>
        <v>1.0202825439297978E-4</v>
      </c>
      <c r="W296" s="30">
        <f t="shared" si="52"/>
        <v>2.3965269828818148E-5</v>
      </c>
      <c r="X296" s="30">
        <f t="shared" si="52"/>
        <v>2.5277240174941433E-5</v>
      </c>
      <c r="Y296" s="30">
        <f t="shared" si="52"/>
        <v>1.9984645629618453E-5</v>
      </c>
      <c r="Z296" s="30">
        <f t="shared" si="52"/>
        <v>2.7911180367249623E-5</v>
      </c>
      <c r="AA296" s="30">
        <f t="shared" si="52"/>
        <v>5.7669443146085934E-5</v>
      </c>
      <c r="AB296" s="30">
        <f t="shared" si="51"/>
        <v>1.6402053270973271E-4</v>
      </c>
      <c r="AC296" s="30">
        <f t="shared" si="51"/>
        <v>1.7150181229582339E-3</v>
      </c>
      <c r="AD296" s="31">
        <f t="shared" si="51"/>
        <v>2.541639406127007E-4</v>
      </c>
      <c r="AE296" s="32">
        <f t="shared" si="43"/>
        <v>5.9802800417983533E-2</v>
      </c>
      <c r="AF296" s="33">
        <f t="shared" si="44"/>
        <v>0.11981211101175397</v>
      </c>
      <c r="AG296" s="33">
        <f t="shared" si="45"/>
        <v>0.13996338977888712</v>
      </c>
      <c r="AH296" s="33">
        <f t="shared" si="46"/>
        <v>0.1411111249664157</v>
      </c>
      <c r="AI296" s="33">
        <f t="shared" si="47"/>
        <v>0.13042929950838739</v>
      </c>
      <c r="AJ296" s="33">
        <f t="shared" si="48"/>
        <v>0.14492284891268897</v>
      </c>
      <c r="AK296" s="33">
        <f t="shared" si="49"/>
        <v>0.12316661905045131</v>
      </c>
      <c r="AL296" s="34">
        <f t="shared" si="50"/>
        <v>0.12048454691444872</v>
      </c>
    </row>
    <row r="297" spans="1:38" x14ac:dyDescent="0.3">
      <c r="A297" s="21" t="s">
        <v>341</v>
      </c>
      <c r="B297" s="22">
        <v>2015</v>
      </c>
      <c r="C297" s="23" t="s">
        <v>348</v>
      </c>
      <c r="D297" s="24">
        <v>119</v>
      </c>
      <c r="E297" s="25">
        <v>43</v>
      </c>
      <c r="F297" s="25">
        <v>52</v>
      </c>
      <c r="G297" s="25">
        <v>72</v>
      </c>
      <c r="H297" s="25">
        <v>37</v>
      </c>
      <c r="I297" s="25">
        <v>135</v>
      </c>
      <c r="J297" s="25">
        <v>329</v>
      </c>
      <c r="K297" s="25">
        <v>4298</v>
      </c>
      <c r="L297" s="26">
        <v>5085</v>
      </c>
      <c r="M297" s="27">
        <v>1171359.1710000001</v>
      </c>
      <c r="N297" s="25">
        <v>2315784.3339999998</v>
      </c>
      <c r="O297" s="25">
        <v>2707201.2360000005</v>
      </c>
      <c r="P297" s="25">
        <v>2789845.6220000004</v>
      </c>
      <c r="Q297" s="25">
        <v>2519397.9450000003</v>
      </c>
      <c r="R297" s="25">
        <v>2800220.6159999995</v>
      </c>
      <c r="S297" s="25">
        <v>2444596.1239999998</v>
      </c>
      <c r="T297" s="25">
        <v>2415731.551</v>
      </c>
      <c r="U297" s="28">
        <v>19540557</v>
      </c>
      <c r="V297" s="29">
        <f t="shared" si="52"/>
        <v>1.0159138456090167E-4</v>
      </c>
      <c r="W297" s="30">
        <f t="shared" si="52"/>
        <v>1.856822302866481E-5</v>
      </c>
      <c r="X297" s="30">
        <f t="shared" si="52"/>
        <v>1.9208029055435903E-5</v>
      </c>
      <c r="Y297" s="30">
        <f t="shared" si="52"/>
        <v>2.5807879630409167E-5</v>
      </c>
      <c r="Z297" s="30">
        <f t="shared" si="52"/>
        <v>1.4686048336837869E-5</v>
      </c>
      <c r="AA297" s="30">
        <f t="shared" si="52"/>
        <v>4.8210487141131748E-5</v>
      </c>
      <c r="AB297" s="30">
        <f t="shared" si="51"/>
        <v>1.3458255814529797E-4</v>
      </c>
      <c r="AC297" s="30">
        <f t="shared" si="51"/>
        <v>1.7791711989773155E-3</v>
      </c>
      <c r="AD297" s="31">
        <f t="shared" si="51"/>
        <v>2.6022799657143857E-4</v>
      </c>
      <c r="AE297" s="32">
        <f t="shared" si="43"/>
        <v>5.9945024647966798E-2</v>
      </c>
      <c r="AF297" s="33">
        <f t="shared" si="44"/>
        <v>0.11851168490232902</v>
      </c>
      <c r="AG297" s="33">
        <f t="shared" si="45"/>
        <v>0.13854268514454324</v>
      </c>
      <c r="AH297" s="33">
        <f t="shared" si="46"/>
        <v>0.14277206233169301</v>
      </c>
      <c r="AI297" s="33">
        <f t="shared" si="47"/>
        <v>0.12893173643924277</v>
      </c>
      <c r="AJ297" s="33">
        <f t="shared" si="48"/>
        <v>0.14330300901862722</v>
      </c>
      <c r="AK297" s="33">
        <f t="shared" si="49"/>
        <v>0.12510370733034887</v>
      </c>
      <c r="AL297" s="34">
        <f t="shared" si="50"/>
        <v>0.12362654508773727</v>
      </c>
    </row>
    <row r="298" spans="1:38" x14ac:dyDescent="0.3">
      <c r="A298" s="21" t="s">
        <v>341</v>
      </c>
      <c r="B298" s="22">
        <v>2016</v>
      </c>
      <c r="C298" s="23" t="s">
        <v>349</v>
      </c>
      <c r="D298" s="24">
        <v>109</v>
      </c>
      <c r="E298" s="25">
        <v>56</v>
      </c>
      <c r="F298" s="25">
        <v>59</v>
      </c>
      <c r="G298" s="25">
        <v>62</v>
      </c>
      <c r="H298" s="25">
        <v>59</v>
      </c>
      <c r="I298" s="25">
        <v>110</v>
      </c>
      <c r="J298" s="25">
        <v>376</v>
      </c>
      <c r="K298" s="25">
        <v>3903</v>
      </c>
      <c r="L298" s="26">
        <v>4734</v>
      </c>
      <c r="M298" s="27">
        <v>1169454.7979999997</v>
      </c>
      <c r="N298" s="25">
        <v>2314891.341</v>
      </c>
      <c r="O298" s="25">
        <v>2691833.1459999997</v>
      </c>
      <c r="P298" s="25">
        <v>2827994.8609999996</v>
      </c>
      <c r="Q298" s="25">
        <v>2500141.2679999997</v>
      </c>
      <c r="R298" s="25">
        <v>2771845.483</v>
      </c>
      <c r="S298" s="25">
        <v>2489961.8030000003</v>
      </c>
      <c r="T298" s="25">
        <v>2507488.9680000003</v>
      </c>
      <c r="U298" s="28">
        <v>19651526</v>
      </c>
      <c r="V298" s="29">
        <f t="shared" si="52"/>
        <v>9.3205825643207136E-5</v>
      </c>
      <c r="W298" s="30">
        <f t="shared" si="52"/>
        <v>2.4191200255563098E-5</v>
      </c>
      <c r="X298" s="30">
        <f t="shared" si="52"/>
        <v>2.1918149008482418E-5</v>
      </c>
      <c r="Y298" s="30">
        <f t="shared" si="52"/>
        <v>2.1923660772875784E-5</v>
      </c>
      <c r="Z298" s="30">
        <f t="shared" si="52"/>
        <v>2.3598666505432046E-5</v>
      </c>
      <c r="AA298" s="30">
        <f t="shared" si="52"/>
        <v>3.9684751792493766E-5</v>
      </c>
      <c r="AB298" s="30">
        <f t="shared" si="51"/>
        <v>1.5100633252565599E-4</v>
      </c>
      <c r="AC298" s="30">
        <f t="shared" si="51"/>
        <v>1.5565372569168565E-3</v>
      </c>
      <c r="AD298" s="31">
        <f t="shared" si="51"/>
        <v>2.4089732268120043E-4</v>
      </c>
      <c r="AE298" s="32">
        <f t="shared" si="43"/>
        <v>5.9509617624605833E-2</v>
      </c>
      <c r="AF298" s="33">
        <f t="shared" si="44"/>
        <v>0.11779702711127879</v>
      </c>
      <c r="AG298" s="33">
        <f t="shared" si="45"/>
        <v>0.1369783265686339</v>
      </c>
      <c r="AH298" s="33">
        <f t="shared" si="46"/>
        <v>0.14390713784771725</v>
      </c>
      <c r="AI298" s="33">
        <f t="shared" si="47"/>
        <v>0.12722377224038478</v>
      </c>
      <c r="AJ298" s="33">
        <f t="shared" si="48"/>
        <v>0.14104988503182908</v>
      </c>
      <c r="AK298" s="33">
        <f t="shared" si="49"/>
        <v>0.12670577353636558</v>
      </c>
      <c r="AL298" s="34">
        <f t="shared" si="50"/>
        <v>0.12759767195687502</v>
      </c>
    </row>
    <row r="299" spans="1:38" x14ac:dyDescent="0.3">
      <c r="A299" s="21" t="s">
        <v>341</v>
      </c>
      <c r="B299" s="22">
        <v>2017</v>
      </c>
      <c r="C299" s="23" t="s">
        <v>350</v>
      </c>
      <c r="D299" s="24">
        <v>107</v>
      </c>
      <c r="E299" s="25">
        <v>26</v>
      </c>
      <c r="F299" s="25">
        <v>49</v>
      </c>
      <c r="G299" s="25">
        <v>51</v>
      </c>
      <c r="H299" s="25">
        <v>62</v>
      </c>
      <c r="I299" s="25">
        <v>125</v>
      </c>
      <c r="J299" s="25">
        <v>333</v>
      </c>
      <c r="K299" s="25">
        <v>3955</v>
      </c>
      <c r="L299" s="26">
        <v>4708</v>
      </c>
      <c r="M299" s="27">
        <v>1173210</v>
      </c>
      <c r="N299" s="25">
        <v>2291845</v>
      </c>
      <c r="O299" s="25">
        <v>2653520</v>
      </c>
      <c r="P299" s="25">
        <v>2871094</v>
      </c>
      <c r="Q299" s="25">
        <v>2474240</v>
      </c>
      <c r="R299" s="25">
        <v>2725042</v>
      </c>
      <c r="S299" s="25">
        <v>2516354</v>
      </c>
      <c r="T299" s="25">
        <v>2599434</v>
      </c>
      <c r="U299" s="28">
        <v>19683115</v>
      </c>
      <c r="V299" s="29">
        <f t="shared" si="52"/>
        <v>9.120276847282243E-5</v>
      </c>
      <c r="W299" s="30">
        <f t="shared" si="52"/>
        <v>1.1344571731508894E-5</v>
      </c>
      <c r="X299" s="30">
        <f t="shared" si="52"/>
        <v>1.8466037565196419E-5</v>
      </c>
      <c r="Y299" s="30">
        <f t="shared" si="52"/>
        <v>1.7763263759389278E-5</v>
      </c>
      <c r="Z299" s="30">
        <f t="shared" si="52"/>
        <v>2.5058199689601656E-5</v>
      </c>
      <c r="AA299" s="30">
        <f t="shared" si="52"/>
        <v>4.5870852632730064E-5</v>
      </c>
      <c r="AB299" s="30">
        <f t="shared" si="51"/>
        <v>1.3233432180050978E-4</v>
      </c>
      <c r="AC299" s="30">
        <f t="shared" si="51"/>
        <v>1.5214850617480576E-3</v>
      </c>
      <c r="AD299" s="31">
        <f t="shared" si="51"/>
        <v>2.3918978271477863E-4</v>
      </c>
      <c r="AE299" s="32">
        <f t="shared" si="43"/>
        <v>5.9604894855311265E-2</v>
      </c>
      <c r="AF299" s="33">
        <f t="shared" si="44"/>
        <v>0.11643710865886828</v>
      </c>
      <c r="AG299" s="33">
        <f t="shared" si="45"/>
        <v>0.13481199495100241</v>
      </c>
      <c r="AH299" s="33">
        <f t="shared" si="46"/>
        <v>0.14586583475227372</v>
      </c>
      <c r="AI299" s="33">
        <f t="shared" si="47"/>
        <v>0.12570368054040226</v>
      </c>
      <c r="AJ299" s="33">
        <f t="shared" si="48"/>
        <v>0.13844566777159001</v>
      </c>
      <c r="AK299" s="33">
        <f t="shared" si="49"/>
        <v>0.12784328090345456</v>
      </c>
      <c r="AL299" s="34">
        <f t="shared" si="50"/>
        <v>0.13206415752791162</v>
      </c>
    </row>
    <row r="300" spans="1:38" x14ac:dyDescent="0.3">
      <c r="A300" s="21" t="s">
        <v>351</v>
      </c>
      <c r="B300" s="22">
        <v>2009</v>
      </c>
      <c r="C300" s="23" t="s">
        <v>352</v>
      </c>
      <c r="D300" s="24">
        <v>122</v>
      </c>
      <c r="E300" s="25">
        <v>53</v>
      </c>
      <c r="F300" s="25">
        <v>44</v>
      </c>
      <c r="G300" s="25">
        <v>58</v>
      </c>
      <c r="H300" s="25">
        <v>65</v>
      </c>
      <c r="I300" s="25">
        <v>78</v>
      </c>
      <c r="J300" s="25">
        <v>106</v>
      </c>
      <c r="K300" s="25">
        <v>1432</v>
      </c>
      <c r="L300" s="26">
        <v>1958</v>
      </c>
      <c r="M300" s="27">
        <v>629907.10199999996</v>
      </c>
      <c r="N300" s="25">
        <v>1194008.5070000002</v>
      </c>
      <c r="O300" s="25">
        <v>1259853.5949999997</v>
      </c>
      <c r="P300" s="25">
        <v>1200419.0210000002</v>
      </c>
      <c r="Q300" s="25">
        <v>1313075.2689999999</v>
      </c>
      <c r="R300" s="25">
        <v>1275395.4469999997</v>
      </c>
      <c r="S300" s="25">
        <v>997468.33899999992</v>
      </c>
      <c r="T300" s="25">
        <v>952000.26299999992</v>
      </c>
      <c r="U300" s="28">
        <v>8979738</v>
      </c>
      <c r="V300" s="29">
        <f t="shared" si="52"/>
        <v>1.9367935305482554E-4</v>
      </c>
      <c r="W300" s="30">
        <f t="shared" si="52"/>
        <v>4.4388293457946016E-5</v>
      </c>
      <c r="X300" s="30">
        <f t="shared" si="52"/>
        <v>3.4924692975932659E-5</v>
      </c>
      <c r="Y300" s="30">
        <f t="shared" si="52"/>
        <v>4.8316461989817133E-5</v>
      </c>
      <c r="Z300" s="30">
        <f t="shared" si="52"/>
        <v>4.9502112738367329E-5</v>
      </c>
      <c r="AA300" s="30">
        <f t="shared" si="52"/>
        <v>6.1157502313084557E-5</v>
      </c>
      <c r="AB300" s="30">
        <f t="shared" si="51"/>
        <v>1.0626903717692839E-4</v>
      </c>
      <c r="AC300" s="30">
        <f t="shared" si="51"/>
        <v>1.5042012651208692E-3</v>
      </c>
      <c r="AD300" s="31">
        <f t="shared" si="51"/>
        <v>2.1804645079845315E-4</v>
      </c>
      <c r="AE300" s="32">
        <f t="shared" si="43"/>
        <v>7.014760363832441E-2</v>
      </c>
      <c r="AF300" s="33">
        <f t="shared" si="44"/>
        <v>0.13296696484908582</v>
      </c>
      <c r="AG300" s="33">
        <f t="shared" si="45"/>
        <v>0.14029959393024605</v>
      </c>
      <c r="AH300" s="33">
        <f t="shared" si="46"/>
        <v>0.13368085137896007</v>
      </c>
      <c r="AI300" s="33">
        <f t="shared" si="47"/>
        <v>0.14622645660708586</v>
      </c>
      <c r="AJ300" s="33">
        <f t="shared" si="48"/>
        <v>0.14203036291259274</v>
      </c>
      <c r="AK300" s="33">
        <f t="shared" si="49"/>
        <v>0.11107989331091842</v>
      </c>
      <c r="AL300" s="34">
        <f t="shared" si="50"/>
        <v>0.10601648544757096</v>
      </c>
    </row>
    <row r="301" spans="1:38" x14ac:dyDescent="0.3">
      <c r="A301" s="21" t="s">
        <v>351</v>
      </c>
      <c r="B301" s="22">
        <v>2010</v>
      </c>
      <c r="C301" s="23" t="s">
        <v>353</v>
      </c>
      <c r="D301" s="24">
        <v>100</v>
      </c>
      <c r="E301" s="25">
        <v>52</v>
      </c>
      <c r="F301" s="25">
        <v>58</v>
      </c>
      <c r="G301" s="25">
        <v>61</v>
      </c>
      <c r="H301" s="25">
        <v>39</v>
      </c>
      <c r="I301" s="25">
        <v>85</v>
      </c>
      <c r="J301" s="25">
        <v>123</v>
      </c>
      <c r="K301" s="25">
        <v>1436</v>
      </c>
      <c r="L301" s="26">
        <v>1954</v>
      </c>
      <c r="M301" s="27">
        <v>619388.9049999998</v>
      </c>
      <c r="N301" s="25">
        <v>1231015.8290000006</v>
      </c>
      <c r="O301" s="25">
        <v>1287084.7030000002</v>
      </c>
      <c r="P301" s="25">
        <v>1215825.483</v>
      </c>
      <c r="Q301" s="25">
        <v>1332852.5079999999</v>
      </c>
      <c r="R301" s="25">
        <v>1323392.8719999997</v>
      </c>
      <c r="S301" s="25">
        <v>1062270.7980000002</v>
      </c>
      <c r="T301" s="25">
        <v>999580.39600000018</v>
      </c>
      <c r="U301" s="28">
        <v>9229081</v>
      </c>
      <c r="V301" s="29">
        <f t="shared" si="52"/>
        <v>1.6144945315092467E-4</v>
      </c>
      <c r="W301" s="30">
        <f t="shared" si="52"/>
        <v>4.2241536440877055E-5</v>
      </c>
      <c r="X301" s="30">
        <f t="shared" si="52"/>
        <v>4.5063079271170539E-5</v>
      </c>
      <c r="Y301" s="30">
        <f t="shared" si="52"/>
        <v>5.0171674185907816E-5</v>
      </c>
      <c r="Z301" s="30">
        <f t="shared" si="52"/>
        <v>2.9260551910969584E-5</v>
      </c>
      <c r="AA301" s="30">
        <f t="shared" si="52"/>
        <v>6.4228848287162311E-5</v>
      </c>
      <c r="AB301" s="30">
        <f t="shared" si="51"/>
        <v>1.1578968397849149E-4</v>
      </c>
      <c r="AC301" s="30">
        <f t="shared" si="51"/>
        <v>1.4366028042830882E-3</v>
      </c>
      <c r="AD301" s="31">
        <f t="shared" si="51"/>
        <v>2.1172205553293984E-4</v>
      </c>
      <c r="AE301" s="32">
        <f t="shared" si="43"/>
        <v>6.7112739069036212E-2</v>
      </c>
      <c r="AF301" s="33">
        <f t="shared" si="44"/>
        <v>0.1333844430447626</v>
      </c>
      <c r="AG301" s="33">
        <f t="shared" si="45"/>
        <v>0.13945968217203861</v>
      </c>
      <c r="AH301" s="33">
        <f t="shared" si="46"/>
        <v>0.13173852120270696</v>
      </c>
      <c r="AI301" s="33">
        <f t="shared" si="47"/>
        <v>0.14441876802251491</v>
      </c>
      <c r="AJ301" s="33">
        <f t="shared" si="48"/>
        <v>0.14339378666196556</v>
      </c>
      <c r="AK301" s="33">
        <f t="shared" si="49"/>
        <v>0.11510038735167674</v>
      </c>
      <c r="AL301" s="34">
        <f t="shared" si="50"/>
        <v>0.10830768480632039</v>
      </c>
    </row>
    <row r="302" spans="1:38" x14ac:dyDescent="0.3">
      <c r="A302" s="21" t="s">
        <v>351</v>
      </c>
      <c r="B302" s="22">
        <v>2011</v>
      </c>
      <c r="C302" s="23" t="s">
        <v>354</v>
      </c>
      <c r="D302" s="24">
        <v>74</v>
      </c>
      <c r="E302" s="25">
        <v>43</v>
      </c>
      <c r="F302" s="25">
        <v>59</v>
      </c>
      <c r="G302" s="25">
        <v>66</v>
      </c>
      <c r="H302" s="25">
        <v>58</v>
      </c>
      <c r="I302" s="25">
        <v>61</v>
      </c>
      <c r="J302" s="25">
        <v>113</v>
      </c>
      <c r="K302" s="25">
        <v>1344</v>
      </c>
      <c r="L302" s="26">
        <v>1818</v>
      </c>
      <c r="M302" s="27">
        <v>619095.12699999986</v>
      </c>
      <c r="N302" s="25">
        <v>1236622.8930000002</v>
      </c>
      <c r="O302" s="25">
        <v>1293502.3370000001</v>
      </c>
      <c r="P302" s="25">
        <v>1217300.085</v>
      </c>
      <c r="Q302" s="25">
        <v>1317098.6530000004</v>
      </c>
      <c r="R302" s="25">
        <v>1327171.2470000002</v>
      </c>
      <c r="S302" s="25">
        <v>1086486.598</v>
      </c>
      <c r="T302" s="25">
        <v>1015437.2649999999</v>
      </c>
      <c r="U302" s="28">
        <v>9277245</v>
      </c>
      <c r="V302" s="29">
        <f t="shared" si="52"/>
        <v>1.1952928842872319E-4</v>
      </c>
      <c r="W302" s="30">
        <f t="shared" si="52"/>
        <v>3.4772120299086195E-5</v>
      </c>
      <c r="X302" s="30">
        <f t="shared" si="52"/>
        <v>4.561259636904699E-5</v>
      </c>
      <c r="Y302" s="30">
        <f t="shared" si="52"/>
        <v>5.421834830480604E-5</v>
      </c>
      <c r="Z302" s="30">
        <f t="shared" si="52"/>
        <v>4.4036185040423078E-5</v>
      </c>
      <c r="AA302" s="30">
        <f t="shared" si="52"/>
        <v>4.5962418292204E-5</v>
      </c>
      <c r="AB302" s="30">
        <f t="shared" si="51"/>
        <v>1.0400496444963971E-4</v>
      </c>
      <c r="AC302" s="30">
        <f t="shared" si="51"/>
        <v>1.3235677341425914E-3</v>
      </c>
      <c r="AD302" s="31">
        <f t="shared" si="51"/>
        <v>1.9596334903303729E-4</v>
      </c>
      <c r="AE302" s="32">
        <f t="shared" si="43"/>
        <v>6.6732648216146051E-2</v>
      </c>
      <c r="AF302" s="33">
        <f t="shared" si="44"/>
        <v>0.13329634961672351</v>
      </c>
      <c r="AG302" s="33">
        <f t="shared" si="45"/>
        <v>0.13942742020934018</v>
      </c>
      <c r="AH302" s="33">
        <f t="shared" si="46"/>
        <v>0.13121353214235476</v>
      </c>
      <c r="AI302" s="33">
        <f t="shared" si="47"/>
        <v>0.1419708817650068</v>
      </c>
      <c r="AJ302" s="33">
        <f t="shared" si="48"/>
        <v>0.14305661292765257</v>
      </c>
      <c r="AK302" s="33">
        <f t="shared" si="49"/>
        <v>0.11711306513948914</v>
      </c>
      <c r="AL302" s="34">
        <f t="shared" si="50"/>
        <v>0.10945461341163243</v>
      </c>
    </row>
    <row r="303" spans="1:38" x14ac:dyDescent="0.3">
      <c r="A303" s="21" t="s">
        <v>351</v>
      </c>
      <c r="B303" s="22">
        <v>2012</v>
      </c>
      <c r="C303" s="23" t="s">
        <v>355</v>
      </c>
      <c r="D303" s="24">
        <v>130</v>
      </c>
      <c r="E303" s="25">
        <v>42</v>
      </c>
      <c r="F303" s="25">
        <v>56</v>
      </c>
      <c r="G303" s="25">
        <v>44</v>
      </c>
      <c r="H303" s="25">
        <v>56</v>
      </c>
      <c r="I303" s="25">
        <v>67</v>
      </c>
      <c r="J303" s="25">
        <v>174</v>
      </c>
      <c r="K303" s="25">
        <v>1597</v>
      </c>
      <c r="L303" s="26">
        <v>2166</v>
      </c>
      <c r="M303" s="27">
        <v>616253.6329999998</v>
      </c>
      <c r="N303" s="25">
        <v>1242066.182</v>
      </c>
      <c r="O303" s="25">
        <v>1304008.0090000001</v>
      </c>
      <c r="P303" s="25">
        <v>1225213.8540000003</v>
      </c>
      <c r="Q303" s="25">
        <v>1302627.946</v>
      </c>
      <c r="R303" s="25">
        <v>1326692.875</v>
      </c>
      <c r="S303" s="25">
        <v>1109451.7729999998</v>
      </c>
      <c r="T303" s="25">
        <v>1045387.135</v>
      </c>
      <c r="U303" s="28">
        <v>9333264</v>
      </c>
      <c r="V303" s="29">
        <f t="shared" si="52"/>
        <v>2.1095210322273273E-4</v>
      </c>
      <c r="W303" s="30">
        <f t="shared" si="52"/>
        <v>3.3814623253304223E-5</v>
      </c>
      <c r="X303" s="30">
        <f t="shared" si="52"/>
        <v>4.2944521516355194E-5</v>
      </c>
      <c r="Y303" s="30">
        <f t="shared" si="52"/>
        <v>3.591209800342332E-5</v>
      </c>
      <c r="Z303" s="30">
        <f t="shared" si="52"/>
        <v>4.2990018886021965E-5</v>
      </c>
      <c r="AA303" s="30">
        <f t="shared" si="52"/>
        <v>5.0501514904118254E-5</v>
      </c>
      <c r="AB303" s="30">
        <f t="shared" si="51"/>
        <v>1.5683421689389652E-4</v>
      </c>
      <c r="AC303" s="30">
        <f t="shared" si="51"/>
        <v>1.5276637204837994E-3</v>
      </c>
      <c r="AD303" s="31">
        <f t="shared" si="51"/>
        <v>2.3207315254341888E-4</v>
      </c>
      <c r="AE303" s="32">
        <f t="shared" si="43"/>
        <v>6.6027665455514792E-2</v>
      </c>
      <c r="AF303" s="33">
        <f t="shared" si="44"/>
        <v>0.13307950809063154</v>
      </c>
      <c r="AG303" s="33">
        <f t="shared" si="45"/>
        <v>0.13971618171306416</v>
      </c>
      <c r="AH303" s="33">
        <f t="shared" si="46"/>
        <v>0.13127388810602597</v>
      </c>
      <c r="AI303" s="33">
        <f t="shared" si="47"/>
        <v>0.13956831672178135</v>
      </c>
      <c r="AJ303" s="33">
        <f t="shared" si="48"/>
        <v>0.14214672112564264</v>
      </c>
      <c r="AK303" s="33">
        <f t="shared" si="49"/>
        <v>0.11887071586103209</v>
      </c>
      <c r="AL303" s="34">
        <f t="shared" si="50"/>
        <v>0.11200659651328838</v>
      </c>
    </row>
    <row r="304" spans="1:38" x14ac:dyDescent="0.3">
      <c r="A304" s="21" t="s">
        <v>351</v>
      </c>
      <c r="B304" s="22">
        <v>2013</v>
      </c>
      <c r="C304" s="23" t="s">
        <v>356</v>
      </c>
      <c r="D304" s="24">
        <v>133</v>
      </c>
      <c r="E304" s="25">
        <v>54</v>
      </c>
      <c r="F304" s="25">
        <v>57</v>
      </c>
      <c r="G304" s="25">
        <v>48</v>
      </c>
      <c r="H304" s="25">
        <v>55</v>
      </c>
      <c r="I304" s="25">
        <v>84</v>
      </c>
      <c r="J304" s="25">
        <v>165</v>
      </c>
      <c r="K304" s="25">
        <v>1586</v>
      </c>
      <c r="L304" s="26">
        <v>2182</v>
      </c>
      <c r="M304" s="27">
        <v>616638.81700000004</v>
      </c>
      <c r="N304" s="25">
        <v>1263333.5290000001</v>
      </c>
      <c r="O304" s="25">
        <v>1323872.145</v>
      </c>
      <c r="P304" s="25">
        <v>1239162.7349999999</v>
      </c>
      <c r="Q304" s="25">
        <v>1301525.1850000001</v>
      </c>
      <c r="R304" s="25">
        <v>1342227.8359999997</v>
      </c>
      <c r="S304" s="25">
        <v>1144432.7350000001</v>
      </c>
      <c r="T304" s="25">
        <v>1094357.7590000001</v>
      </c>
      <c r="U304" s="28">
        <v>9484977</v>
      </c>
      <c r="V304" s="29">
        <f t="shared" si="52"/>
        <v>2.1568541637883947E-4</v>
      </c>
      <c r="W304" s="30">
        <f t="shared" si="52"/>
        <v>4.2744056704284615E-5</v>
      </c>
      <c r="X304" s="30">
        <f t="shared" si="52"/>
        <v>4.3055517268247983E-5</v>
      </c>
      <c r="Y304" s="30">
        <f t="shared" si="52"/>
        <v>3.8735832384436579E-5</v>
      </c>
      <c r="Z304" s="30">
        <f t="shared" si="52"/>
        <v>4.2258114275368398E-5</v>
      </c>
      <c r="AA304" s="30">
        <f t="shared" si="52"/>
        <v>6.2582519708673386E-5</v>
      </c>
      <c r="AB304" s="30">
        <f t="shared" si="51"/>
        <v>1.4417623242837422E-4</v>
      </c>
      <c r="AC304" s="30">
        <f t="shared" si="51"/>
        <v>1.4492518437930679E-3</v>
      </c>
      <c r="AD304" s="31">
        <f t="shared" si="51"/>
        <v>2.300480011706934E-4</v>
      </c>
      <c r="AE304" s="32">
        <f t="shared" si="43"/>
        <v>6.5012157330481671E-2</v>
      </c>
      <c r="AF304" s="33">
        <f t="shared" si="44"/>
        <v>0.13319310410557664</v>
      </c>
      <c r="AG304" s="33">
        <f t="shared" si="45"/>
        <v>0.13957568320935307</v>
      </c>
      <c r="AH304" s="33">
        <f t="shared" si="46"/>
        <v>0.13064478016130138</v>
      </c>
      <c r="AI304" s="33">
        <f t="shared" si="47"/>
        <v>0.13721964586735425</v>
      </c>
      <c r="AJ304" s="33">
        <f t="shared" si="48"/>
        <v>0.14151092153412703</v>
      </c>
      <c r="AK304" s="33">
        <f t="shared" si="49"/>
        <v>0.12065740749819426</v>
      </c>
      <c r="AL304" s="34">
        <f t="shared" si="50"/>
        <v>0.11537800871841862</v>
      </c>
    </row>
    <row r="305" spans="1:38" x14ac:dyDescent="0.3">
      <c r="A305" s="21" t="s">
        <v>351</v>
      </c>
      <c r="B305" s="22">
        <v>2014</v>
      </c>
      <c r="C305" s="23" t="s">
        <v>357</v>
      </c>
      <c r="D305" s="24">
        <v>99</v>
      </c>
      <c r="E305" s="25">
        <v>60</v>
      </c>
      <c r="F305" s="25">
        <v>59</v>
      </c>
      <c r="G305" s="25">
        <v>40</v>
      </c>
      <c r="H305" s="25">
        <v>61</v>
      </c>
      <c r="I305" s="25">
        <v>78</v>
      </c>
      <c r="J305" s="25">
        <v>166</v>
      </c>
      <c r="K305" s="25">
        <v>1528</v>
      </c>
      <c r="L305" s="26">
        <v>2091</v>
      </c>
      <c r="M305" s="27">
        <v>611557.70200000016</v>
      </c>
      <c r="N305" s="25">
        <v>1272061.483</v>
      </c>
      <c r="O305" s="25">
        <v>1334033.6940000001</v>
      </c>
      <c r="P305" s="25">
        <v>1251813.713</v>
      </c>
      <c r="Q305" s="25">
        <v>1296224.3319999997</v>
      </c>
      <c r="R305" s="25">
        <v>1345358.327</v>
      </c>
      <c r="S305" s="25">
        <v>1177148.361</v>
      </c>
      <c r="T305" s="25">
        <v>1156539.2169999999</v>
      </c>
      <c r="U305" s="28">
        <v>9609925</v>
      </c>
      <c r="V305" s="29">
        <f t="shared" si="52"/>
        <v>1.618816992676841E-4</v>
      </c>
      <c r="W305" s="30">
        <f t="shared" si="52"/>
        <v>4.7167531445490673E-5</v>
      </c>
      <c r="X305" s="30">
        <f t="shared" si="52"/>
        <v>4.4226768982942942E-5</v>
      </c>
      <c r="Y305" s="30">
        <f t="shared" si="52"/>
        <v>3.1953636219672889E-5</v>
      </c>
      <c r="Z305" s="30">
        <f t="shared" si="52"/>
        <v>4.7059755394253786E-5</v>
      </c>
      <c r="AA305" s="30">
        <f t="shared" si="52"/>
        <v>5.7977119132217624E-5</v>
      </c>
      <c r="AB305" s="30">
        <f t="shared" si="51"/>
        <v>1.4101875812746426E-4</v>
      </c>
      <c r="AC305" s="30">
        <f t="shared" si="51"/>
        <v>1.3211830412145895E-3</v>
      </c>
      <c r="AD305" s="31">
        <f t="shared" si="51"/>
        <v>2.1758754620873733E-4</v>
      </c>
      <c r="AE305" s="32">
        <f t="shared" si="43"/>
        <v>6.3638134740905905E-2</v>
      </c>
      <c r="AF305" s="33">
        <f t="shared" si="44"/>
        <v>0.13236955366457073</v>
      </c>
      <c r="AG305" s="33">
        <f t="shared" si="45"/>
        <v>0.13881832522106052</v>
      </c>
      <c r="AH305" s="33">
        <f t="shared" si="46"/>
        <v>0.13026258925017625</v>
      </c>
      <c r="AI305" s="33">
        <f t="shared" si="47"/>
        <v>0.13488391761642257</v>
      </c>
      <c r="AJ305" s="33">
        <f t="shared" si="48"/>
        <v>0.13999675616615115</v>
      </c>
      <c r="AK305" s="33">
        <f t="shared" si="49"/>
        <v>0.1224929810586451</v>
      </c>
      <c r="AL305" s="34">
        <f t="shared" si="50"/>
        <v>0.12034841239655876</v>
      </c>
    </row>
    <row r="306" spans="1:38" x14ac:dyDescent="0.3">
      <c r="A306" s="21" t="s">
        <v>351</v>
      </c>
      <c r="B306" s="22">
        <v>2015</v>
      </c>
      <c r="C306" s="23" t="s">
        <v>358</v>
      </c>
      <c r="D306" s="24">
        <v>107</v>
      </c>
      <c r="E306" s="25">
        <v>55</v>
      </c>
      <c r="F306" s="25">
        <v>57</v>
      </c>
      <c r="G306" s="25">
        <v>37</v>
      </c>
      <c r="H306" s="25">
        <v>53</v>
      </c>
      <c r="I306" s="25">
        <v>81</v>
      </c>
      <c r="J306" s="25">
        <v>187</v>
      </c>
      <c r="K306" s="25">
        <v>1778</v>
      </c>
      <c r="L306" s="26">
        <v>2355</v>
      </c>
      <c r="M306" s="27">
        <v>571738.84400000004</v>
      </c>
      <c r="N306" s="25">
        <v>1203754.2640000002</v>
      </c>
      <c r="O306" s="25">
        <v>1273622.4140000001</v>
      </c>
      <c r="P306" s="25">
        <v>1192207.0379999999</v>
      </c>
      <c r="Q306" s="25">
        <v>1216011.6380000003</v>
      </c>
      <c r="R306" s="25">
        <v>1265547.2829999998</v>
      </c>
      <c r="S306" s="25">
        <v>1121255.737</v>
      </c>
      <c r="T306" s="25">
        <v>1108870.6980000001</v>
      </c>
      <c r="U306" s="28">
        <v>9108554</v>
      </c>
      <c r="V306" s="29">
        <f t="shared" si="52"/>
        <v>1.8714838273258899E-4</v>
      </c>
      <c r="W306" s="30">
        <f t="shared" si="52"/>
        <v>4.5690388516040172E-5</v>
      </c>
      <c r="X306" s="30">
        <f t="shared" si="52"/>
        <v>4.4754237498838486E-5</v>
      </c>
      <c r="Y306" s="30">
        <f t="shared" si="52"/>
        <v>3.1034878020909655E-5</v>
      </c>
      <c r="Z306" s="30">
        <f t="shared" si="52"/>
        <v>4.3585109174752806E-5</v>
      </c>
      <c r="AA306" s="30">
        <f t="shared" si="52"/>
        <v>6.400393022691987E-5</v>
      </c>
      <c r="AB306" s="30">
        <f t="shared" si="51"/>
        <v>1.6677729605230998E-4</v>
      </c>
      <c r="AC306" s="30">
        <f t="shared" si="51"/>
        <v>1.603433117320952E-3</v>
      </c>
      <c r="AD306" s="31">
        <f t="shared" si="51"/>
        <v>2.5854817350811119E-4</v>
      </c>
      <c r="AE306" s="32">
        <f t="shared" si="43"/>
        <v>6.2769441120950703E-2</v>
      </c>
      <c r="AF306" s="33">
        <f t="shared" si="44"/>
        <v>0.132156461278047</v>
      </c>
      <c r="AG306" s="33">
        <f t="shared" si="45"/>
        <v>0.13982706958755475</v>
      </c>
      <c r="AH306" s="33">
        <f t="shared" si="46"/>
        <v>0.13088872701418908</v>
      </c>
      <c r="AI306" s="33">
        <f t="shared" si="47"/>
        <v>0.13350216049660574</v>
      </c>
      <c r="AJ306" s="33">
        <f t="shared" si="48"/>
        <v>0.13894052590564868</v>
      </c>
      <c r="AK306" s="33">
        <f t="shared" si="49"/>
        <v>0.12309920290311722</v>
      </c>
      <c r="AL306" s="34">
        <f t="shared" si="50"/>
        <v>0.12173948773866852</v>
      </c>
    </row>
    <row r="307" spans="1:38" x14ac:dyDescent="0.3">
      <c r="A307" s="21" t="s">
        <v>351</v>
      </c>
      <c r="B307" s="22">
        <v>2016</v>
      </c>
      <c r="C307" s="23" t="s">
        <v>359</v>
      </c>
      <c r="D307" s="24">
        <v>115</v>
      </c>
      <c r="E307" s="25">
        <v>58</v>
      </c>
      <c r="F307" s="25">
        <v>53</v>
      </c>
      <c r="G307" s="25">
        <v>65</v>
      </c>
      <c r="H307" s="25">
        <v>49</v>
      </c>
      <c r="I307" s="25">
        <v>92</v>
      </c>
      <c r="J307" s="25">
        <v>183</v>
      </c>
      <c r="K307" s="25">
        <v>1550</v>
      </c>
      <c r="L307" s="26">
        <v>2165</v>
      </c>
      <c r="M307" s="27">
        <v>581748.34299999976</v>
      </c>
      <c r="N307" s="25">
        <v>1240508.1379999998</v>
      </c>
      <c r="O307" s="25">
        <v>1300771.7190000005</v>
      </c>
      <c r="P307" s="25">
        <v>1243246.1399999999</v>
      </c>
      <c r="Q307" s="25">
        <v>1247091.3969999999</v>
      </c>
      <c r="R307" s="25">
        <v>1306406.3749999995</v>
      </c>
      <c r="S307" s="25">
        <v>1171056.3589999997</v>
      </c>
      <c r="T307" s="25">
        <v>1181119.3209999998</v>
      </c>
      <c r="U307" s="28">
        <v>9436298</v>
      </c>
      <c r="V307" s="29">
        <f t="shared" si="52"/>
        <v>1.9767997860889488E-4</v>
      </c>
      <c r="W307" s="30">
        <f t="shared" si="52"/>
        <v>4.6755033863389302E-5</v>
      </c>
      <c r="X307" s="30">
        <f t="shared" si="52"/>
        <v>4.0745043289182992E-5</v>
      </c>
      <c r="Y307" s="30">
        <f t="shared" si="52"/>
        <v>5.2282486877457755E-5</v>
      </c>
      <c r="Z307" s="30">
        <f t="shared" si="52"/>
        <v>3.9291426528860903E-5</v>
      </c>
      <c r="AA307" s="30">
        <f t="shared" si="52"/>
        <v>7.042219156347889E-5</v>
      </c>
      <c r="AB307" s="30">
        <f t="shared" si="51"/>
        <v>1.5626916552186201E-4</v>
      </c>
      <c r="AC307" s="30">
        <f t="shared" si="51"/>
        <v>1.3123144905357114E-3</v>
      </c>
      <c r="AD307" s="31">
        <f t="shared" si="51"/>
        <v>2.2943319509409303E-4</v>
      </c>
      <c r="AE307" s="32">
        <f t="shared" si="43"/>
        <v>6.1650060542810303E-2</v>
      </c>
      <c r="AF307" s="33">
        <f t="shared" si="44"/>
        <v>0.13146131438409425</v>
      </c>
      <c r="AG307" s="33">
        <f t="shared" si="45"/>
        <v>0.13784767278439072</v>
      </c>
      <c r="AH307" s="33">
        <f t="shared" si="46"/>
        <v>0.13175147075685825</v>
      </c>
      <c r="AI307" s="33">
        <f t="shared" si="47"/>
        <v>0.13215896710765174</v>
      </c>
      <c r="AJ307" s="33">
        <f t="shared" si="48"/>
        <v>0.13844479847923408</v>
      </c>
      <c r="AK307" s="33">
        <f t="shared" si="49"/>
        <v>0.12410124807419178</v>
      </c>
      <c r="AL307" s="34">
        <f t="shared" si="50"/>
        <v>0.12516765801588714</v>
      </c>
    </row>
    <row r="308" spans="1:38" x14ac:dyDescent="0.3">
      <c r="A308" s="21" t="s">
        <v>351</v>
      </c>
      <c r="B308" s="22">
        <v>2017</v>
      </c>
      <c r="C308" s="23" t="s">
        <v>360</v>
      </c>
      <c r="D308" s="24">
        <v>109</v>
      </c>
      <c r="E308" s="25">
        <v>42</v>
      </c>
      <c r="F308" s="25">
        <v>59</v>
      </c>
      <c r="G308" s="25">
        <v>53</v>
      </c>
      <c r="H308" s="25">
        <v>42</v>
      </c>
      <c r="I308" s="25">
        <v>80</v>
      </c>
      <c r="J308" s="25">
        <v>220</v>
      </c>
      <c r="K308" s="25">
        <v>1690</v>
      </c>
      <c r="L308" s="26">
        <v>2295</v>
      </c>
      <c r="M308" s="27">
        <v>596188</v>
      </c>
      <c r="N308" s="25">
        <v>1273298</v>
      </c>
      <c r="O308" s="25">
        <v>1349978</v>
      </c>
      <c r="P308" s="25">
        <v>1299950</v>
      </c>
      <c r="Q308" s="25">
        <v>1277317</v>
      </c>
      <c r="R308" s="25">
        <v>1350960</v>
      </c>
      <c r="S308" s="25">
        <v>1243861</v>
      </c>
      <c r="T308" s="25">
        <v>1289875</v>
      </c>
      <c r="U308" s="28">
        <v>9857165</v>
      </c>
      <c r="V308" s="29">
        <f t="shared" si="52"/>
        <v>1.8282823538883709E-4</v>
      </c>
      <c r="W308" s="30">
        <f t="shared" si="52"/>
        <v>3.2985208490078517E-5</v>
      </c>
      <c r="X308" s="30">
        <f t="shared" si="52"/>
        <v>4.3704415923815056E-5</v>
      </c>
      <c r="Y308" s="30">
        <f t="shared" si="52"/>
        <v>4.0770798876879882E-5</v>
      </c>
      <c r="Z308" s="30">
        <f t="shared" si="52"/>
        <v>3.2881422544286187E-5</v>
      </c>
      <c r="AA308" s="30">
        <f t="shared" si="52"/>
        <v>5.9217149286433353E-5</v>
      </c>
      <c r="AB308" s="30">
        <f t="shared" si="51"/>
        <v>1.7686863725126844E-4</v>
      </c>
      <c r="AC308" s="30">
        <f t="shared" si="51"/>
        <v>1.3102044771780212E-3</v>
      </c>
      <c r="AD308" s="31">
        <f t="shared" si="51"/>
        <v>2.3282556394257375E-4</v>
      </c>
      <c r="AE308" s="32">
        <f t="shared" si="43"/>
        <v>6.0482704712764776E-2</v>
      </c>
      <c r="AF308" s="33">
        <f t="shared" si="44"/>
        <v>0.12917486924485894</v>
      </c>
      <c r="AG308" s="33">
        <f t="shared" si="45"/>
        <v>0.13695398220482258</v>
      </c>
      <c r="AH308" s="33">
        <f t="shared" si="46"/>
        <v>0.13187868925801688</v>
      </c>
      <c r="AI308" s="33">
        <f t="shared" si="47"/>
        <v>0.12958259296663899</v>
      </c>
      <c r="AJ308" s="33">
        <f t="shared" si="48"/>
        <v>0.13705360516943765</v>
      </c>
      <c r="AK308" s="33">
        <f t="shared" si="49"/>
        <v>0.12618851363449834</v>
      </c>
      <c r="AL308" s="34">
        <f t="shared" si="50"/>
        <v>0.13085659010476136</v>
      </c>
    </row>
    <row r="309" spans="1:38" x14ac:dyDescent="0.3">
      <c r="A309" s="21" t="s">
        <v>361</v>
      </c>
      <c r="B309" s="22">
        <v>2009</v>
      </c>
      <c r="C309" s="23" t="s">
        <v>362</v>
      </c>
      <c r="D309" s="24">
        <v>111</v>
      </c>
      <c r="E309" s="25">
        <v>51</v>
      </c>
      <c r="F309" s="25">
        <v>58</v>
      </c>
      <c r="G309" s="25">
        <v>54</v>
      </c>
      <c r="H309" s="25">
        <v>45</v>
      </c>
      <c r="I309" s="25">
        <v>58</v>
      </c>
      <c r="J309" s="25">
        <v>68</v>
      </c>
      <c r="K309" s="25">
        <v>143</v>
      </c>
      <c r="L309" s="26">
        <v>588</v>
      </c>
      <c r="M309" s="27">
        <v>39268.421999999999</v>
      </c>
      <c r="N309" s="25">
        <v>73636.786999999982</v>
      </c>
      <c r="O309" s="25">
        <v>110411.41799999999</v>
      </c>
      <c r="P309" s="25">
        <v>75390.819999999978</v>
      </c>
      <c r="Q309" s="25">
        <v>72782.008999999991</v>
      </c>
      <c r="R309" s="25">
        <v>88506.627999999997</v>
      </c>
      <c r="S309" s="25">
        <v>65287.616000000009</v>
      </c>
      <c r="T309" s="25">
        <v>73998.194000000003</v>
      </c>
      <c r="U309" s="28">
        <v>614109</v>
      </c>
      <c r="V309" s="29">
        <f t="shared" si="52"/>
        <v>2.8266987657410833E-3</v>
      </c>
      <c r="W309" s="30">
        <f t="shared" si="52"/>
        <v>6.925886106356054E-4</v>
      </c>
      <c r="X309" s="30">
        <f t="shared" si="52"/>
        <v>5.253079894327596E-4</v>
      </c>
      <c r="Y309" s="30">
        <f t="shared" si="52"/>
        <v>7.1626757740531294E-4</v>
      </c>
      <c r="Z309" s="30">
        <f t="shared" si="52"/>
        <v>6.1828466427740411E-4</v>
      </c>
      <c r="AA309" s="30">
        <f t="shared" si="52"/>
        <v>6.5531815312182046E-4</v>
      </c>
      <c r="AB309" s="30">
        <f t="shared" si="51"/>
        <v>1.0415451530654755E-3</v>
      </c>
      <c r="AC309" s="30">
        <f t="shared" si="51"/>
        <v>1.9324795953803953E-3</v>
      </c>
      <c r="AD309" s="31">
        <f t="shared" si="51"/>
        <v>9.5748474619326536E-4</v>
      </c>
      <c r="AE309" s="32">
        <f t="shared" si="43"/>
        <v>6.3943733115782372E-2</v>
      </c>
      <c r="AF309" s="33">
        <f t="shared" si="44"/>
        <v>0.11990833386255531</v>
      </c>
      <c r="AG309" s="33">
        <f t="shared" si="45"/>
        <v>0.17979123901457231</v>
      </c>
      <c r="AH309" s="33">
        <f t="shared" si="46"/>
        <v>0.12276455808333696</v>
      </c>
      <c r="AI309" s="33">
        <f t="shared" si="47"/>
        <v>0.11851643437891317</v>
      </c>
      <c r="AJ309" s="33">
        <f t="shared" si="48"/>
        <v>0.14412201742687372</v>
      </c>
      <c r="AK309" s="33">
        <f t="shared" si="49"/>
        <v>0.10631274903966562</v>
      </c>
      <c r="AL309" s="34">
        <f t="shared" si="50"/>
        <v>0.12049684013750002</v>
      </c>
    </row>
    <row r="310" spans="1:38" x14ac:dyDescent="0.3">
      <c r="A310" s="21" t="s">
        <v>361</v>
      </c>
      <c r="B310" s="22">
        <v>2010</v>
      </c>
      <c r="C310" s="23" t="s">
        <v>363</v>
      </c>
      <c r="D310" s="24">
        <v>90</v>
      </c>
      <c r="E310" s="25">
        <v>70</v>
      </c>
      <c r="F310" s="25">
        <v>38</v>
      </c>
      <c r="G310" s="25">
        <v>40</v>
      </c>
      <c r="H310" s="25">
        <v>42</v>
      </c>
      <c r="I310" s="25">
        <v>47</v>
      </c>
      <c r="J310" s="25">
        <v>50</v>
      </c>
      <c r="K310" s="25">
        <v>190</v>
      </c>
      <c r="L310" s="26">
        <v>567</v>
      </c>
      <c r="M310" s="27">
        <v>35805.02900000001</v>
      </c>
      <c r="N310" s="25">
        <v>68062.16</v>
      </c>
      <c r="O310" s="25">
        <v>86648.111999999994</v>
      </c>
      <c r="P310" s="25">
        <v>70893.408999999985</v>
      </c>
      <c r="Q310" s="25">
        <v>66339.70199999999</v>
      </c>
      <c r="R310" s="25">
        <v>82738.121000000014</v>
      </c>
      <c r="S310" s="25">
        <v>64705.954000000005</v>
      </c>
      <c r="T310" s="25">
        <v>68970.272999999986</v>
      </c>
      <c r="U310" s="28">
        <v>557840</v>
      </c>
      <c r="V310" s="29">
        <f t="shared" si="52"/>
        <v>2.5136133809583001E-3</v>
      </c>
      <c r="W310" s="30">
        <f t="shared" si="52"/>
        <v>1.0284716206479488E-3</v>
      </c>
      <c r="X310" s="30">
        <f t="shared" si="52"/>
        <v>4.3855542980555657E-4</v>
      </c>
      <c r="Y310" s="30">
        <f t="shared" si="52"/>
        <v>5.6422734587357776E-4</v>
      </c>
      <c r="Z310" s="30">
        <f t="shared" si="52"/>
        <v>6.3310504469857288E-4</v>
      </c>
      <c r="AA310" s="30">
        <f t="shared" si="52"/>
        <v>5.6805737708256619E-4</v>
      </c>
      <c r="AB310" s="30">
        <f t="shared" si="51"/>
        <v>7.7272641710838532E-4</v>
      </c>
      <c r="AC310" s="30">
        <f t="shared" si="51"/>
        <v>2.7548100324323792E-3</v>
      </c>
      <c r="AD310" s="31">
        <f t="shared" si="51"/>
        <v>1.0164204789903915E-3</v>
      </c>
      <c r="AE310" s="32">
        <f t="shared" si="43"/>
        <v>6.4185122974329573E-2</v>
      </c>
      <c r="AF310" s="33">
        <f t="shared" si="44"/>
        <v>0.12201018213107702</v>
      </c>
      <c r="AG310" s="33">
        <f t="shared" si="45"/>
        <v>0.15532789330273913</v>
      </c>
      <c r="AH310" s="33">
        <f t="shared" si="46"/>
        <v>0.12708556037573496</v>
      </c>
      <c r="AI310" s="33">
        <f t="shared" si="47"/>
        <v>0.11892245446723072</v>
      </c>
      <c r="AJ310" s="33">
        <f t="shared" si="48"/>
        <v>0.14831873117739855</v>
      </c>
      <c r="AK310" s="33">
        <f t="shared" si="49"/>
        <v>0.11599375089631436</v>
      </c>
      <c r="AL310" s="34">
        <f t="shared" si="50"/>
        <v>0.12363809156747452</v>
      </c>
    </row>
    <row r="311" spans="1:38" x14ac:dyDescent="0.3">
      <c r="A311" s="21" t="s">
        <v>361</v>
      </c>
      <c r="B311" s="22">
        <v>2011</v>
      </c>
      <c r="C311" s="23" t="s">
        <v>364</v>
      </c>
      <c r="D311" s="24">
        <v>121</v>
      </c>
      <c r="E311" s="25">
        <v>56</v>
      </c>
      <c r="F311" s="25">
        <v>54</v>
      </c>
      <c r="G311" s="25">
        <v>59</v>
      </c>
      <c r="H311" s="25">
        <v>50</v>
      </c>
      <c r="I311" s="25">
        <v>51</v>
      </c>
      <c r="J311" s="25">
        <v>52</v>
      </c>
      <c r="K311" s="25">
        <v>138</v>
      </c>
      <c r="L311" s="26">
        <v>581</v>
      </c>
      <c r="M311" s="27">
        <v>42127.234999999993</v>
      </c>
      <c r="N311" s="25">
        <v>78759.998999999996</v>
      </c>
      <c r="O311" s="25">
        <v>107728.15000000001</v>
      </c>
      <c r="P311" s="25">
        <v>85941.306000000011</v>
      </c>
      <c r="Q311" s="25">
        <v>75048.103000000003</v>
      </c>
      <c r="R311" s="25">
        <v>94145.4</v>
      </c>
      <c r="S311" s="25">
        <v>76774.972000000009</v>
      </c>
      <c r="T311" s="25">
        <v>78501.681000000011</v>
      </c>
      <c r="U311" s="28">
        <v>655121</v>
      </c>
      <c r="V311" s="29">
        <f t="shared" si="52"/>
        <v>2.8722511695818635E-3</v>
      </c>
      <c r="W311" s="30">
        <f t="shared" si="52"/>
        <v>7.11020831780356E-4</v>
      </c>
      <c r="X311" s="30">
        <f t="shared" si="52"/>
        <v>5.0126174077991682E-4</v>
      </c>
      <c r="Y311" s="30">
        <f t="shared" si="52"/>
        <v>6.8651505016691268E-4</v>
      </c>
      <c r="Z311" s="30">
        <f t="shared" si="52"/>
        <v>6.6623935850850218E-4</v>
      </c>
      <c r="AA311" s="30">
        <f t="shared" si="52"/>
        <v>5.417152617122026E-4</v>
      </c>
      <c r="AB311" s="30">
        <f t="shared" si="51"/>
        <v>6.7730405684810922E-4</v>
      </c>
      <c r="AC311" s="30">
        <f t="shared" si="51"/>
        <v>1.7579241392295787E-3</v>
      </c>
      <c r="AD311" s="31">
        <f t="shared" si="51"/>
        <v>8.868590687827134E-4</v>
      </c>
      <c r="AE311" s="32">
        <f t="shared" si="43"/>
        <v>6.430451015919196E-2</v>
      </c>
      <c r="AF311" s="33">
        <f t="shared" si="44"/>
        <v>0.12022206432094223</v>
      </c>
      <c r="AG311" s="33">
        <f t="shared" si="45"/>
        <v>0.16444008053474093</v>
      </c>
      <c r="AH311" s="33">
        <f t="shared" si="46"/>
        <v>0.13118386679712604</v>
      </c>
      <c r="AI311" s="33">
        <f t="shared" si="47"/>
        <v>0.1145560942177094</v>
      </c>
      <c r="AJ311" s="33">
        <f t="shared" si="48"/>
        <v>0.14370688773524279</v>
      </c>
      <c r="AK311" s="33">
        <f t="shared" si="49"/>
        <v>0.11719204849180534</v>
      </c>
      <c r="AL311" s="34">
        <f t="shared" si="50"/>
        <v>0.11982775853620936</v>
      </c>
    </row>
    <row r="312" spans="1:38" x14ac:dyDescent="0.3">
      <c r="A312" s="21" t="s">
        <v>361</v>
      </c>
      <c r="B312" s="22">
        <v>2012</v>
      </c>
      <c r="C312" s="23" t="s">
        <v>365</v>
      </c>
      <c r="D312" s="24">
        <v>81</v>
      </c>
      <c r="E312" s="25">
        <v>70</v>
      </c>
      <c r="F312" s="25">
        <v>45</v>
      </c>
      <c r="G312" s="25">
        <v>62</v>
      </c>
      <c r="H312" s="25">
        <v>68</v>
      </c>
      <c r="I312" s="25">
        <v>59</v>
      </c>
      <c r="J312" s="25">
        <v>49</v>
      </c>
      <c r="K312" s="25">
        <v>197</v>
      </c>
      <c r="L312" s="26">
        <v>631</v>
      </c>
      <c r="M312" s="27">
        <v>41924.51999999999</v>
      </c>
      <c r="N312" s="25">
        <v>76861.214000000007</v>
      </c>
      <c r="O312" s="25">
        <v>104730.633</v>
      </c>
      <c r="P312" s="25">
        <v>86940.061999999991</v>
      </c>
      <c r="Q312" s="25">
        <v>72774.089999999982</v>
      </c>
      <c r="R312" s="25">
        <v>90960.793999999994</v>
      </c>
      <c r="S312" s="25">
        <v>78184.996999999988</v>
      </c>
      <c r="T312" s="25">
        <v>76454.403000000006</v>
      </c>
      <c r="U312" s="28">
        <v>644077</v>
      </c>
      <c r="V312" s="29">
        <f t="shared" si="52"/>
        <v>1.9320435869033211E-3</v>
      </c>
      <c r="W312" s="30">
        <f t="shared" si="52"/>
        <v>9.1073242741130777E-4</v>
      </c>
      <c r="X312" s="30">
        <f t="shared" si="52"/>
        <v>4.2967371351608274E-4</v>
      </c>
      <c r="Y312" s="30">
        <f t="shared" si="52"/>
        <v>7.1313498718231889E-4</v>
      </c>
      <c r="Z312" s="30">
        <f t="shared" si="52"/>
        <v>9.3439849265033775E-4</v>
      </c>
      <c r="AA312" s="30">
        <f t="shared" si="52"/>
        <v>6.4863110143915416E-4</v>
      </c>
      <c r="AB312" s="30">
        <f t="shared" si="51"/>
        <v>6.2671870410124862E-4</v>
      </c>
      <c r="AC312" s="30">
        <f t="shared" si="51"/>
        <v>2.5766992124704705E-3</v>
      </c>
      <c r="AD312" s="31">
        <f t="shared" si="51"/>
        <v>9.7969652696804879E-4</v>
      </c>
      <c r="AE312" s="32">
        <f t="shared" si="43"/>
        <v>6.5092403548022967E-2</v>
      </c>
      <c r="AF312" s="33">
        <f t="shared" si="44"/>
        <v>0.11933544281196193</v>
      </c>
      <c r="AG312" s="33">
        <f t="shared" si="45"/>
        <v>0.16260576452815426</v>
      </c>
      <c r="AH312" s="33">
        <f t="shared" si="46"/>
        <v>0.13498395688714235</v>
      </c>
      <c r="AI312" s="33">
        <f t="shared" si="47"/>
        <v>0.11298973569930301</v>
      </c>
      <c r="AJ312" s="33">
        <f t="shared" si="48"/>
        <v>0.14122658315698278</v>
      </c>
      <c r="AK312" s="33">
        <f t="shared" si="49"/>
        <v>0.12139076073202426</v>
      </c>
      <c r="AL312" s="34">
        <f t="shared" si="50"/>
        <v>0.11870382423219585</v>
      </c>
    </row>
    <row r="313" spans="1:38" x14ac:dyDescent="0.3">
      <c r="A313" s="21" t="s">
        <v>361</v>
      </c>
      <c r="B313" s="22">
        <v>2013</v>
      </c>
      <c r="C313" s="23" t="s">
        <v>366</v>
      </c>
      <c r="D313" s="24">
        <v>111</v>
      </c>
      <c r="E313" s="25">
        <v>53</v>
      </c>
      <c r="F313" s="25">
        <v>58</v>
      </c>
      <c r="G313" s="25">
        <v>31</v>
      </c>
      <c r="H313" s="25">
        <v>59</v>
      </c>
      <c r="I313" s="25">
        <v>50</v>
      </c>
      <c r="J313" s="25">
        <v>62</v>
      </c>
      <c r="K313" s="25">
        <v>169</v>
      </c>
      <c r="L313" s="26">
        <v>593</v>
      </c>
      <c r="M313" s="27">
        <v>41571.671999999999</v>
      </c>
      <c r="N313" s="25">
        <v>76732.354999999996</v>
      </c>
      <c r="O313" s="25">
        <v>104486.215</v>
      </c>
      <c r="P313" s="25">
        <v>87393.347000000009</v>
      </c>
      <c r="Q313" s="25">
        <v>71085.01999999999</v>
      </c>
      <c r="R313" s="25">
        <v>86611.937999999995</v>
      </c>
      <c r="S313" s="25">
        <v>78879.33600000001</v>
      </c>
      <c r="T313" s="25">
        <v>75726.164999999994</v>
      </c>
      <c r="U313" s="28">
        <v>636576</v>
      </c>
      <c r="V313" s="29">
        <f t="shared" si="52"/>
        <v>2.6700874576322071E-3</v>
      </c>
      <c r="W313" s="30">
        <f t="shared" si="52"/>
        <v>6.90712542316732E-4</v>
      </c>
      <c r="X313" s="30">
        <f t="shared" si="52"/>
        <v>5.5509714846116302E-4</v>
      </c>
      <c r="Y313" s="30">
        <f t="shared" si="52"/>
        <v>3.5471807710946233E-4</v>
      </c>
      <c r="Z313" s="30">
        <f t="shared" si="52"/>
        <v>8.2999202926298688E-4</v>
      </c>
      <c r="AA313" s="30">
        <f t="shared" si="52"/>
        <v>5.7728762517702821E-4</v>
      </c>
      <c r="AB313" s="30">
        <f t="shared" si="51"/>
        <v>7.8601067331499834E-4</v>
      </c>
      <c r="AC313" s="30">
        <f t="shared" si="51"/>
        <v>2.2317253224166311E-3</v>
      </c>
      <c r="AD313" s="31">
        <f t="shared" si="51"/>
        <v>9.3154627255818631E-4</v>
      </c>
      <c r="AE313" s="32">
        <f t="shared" si="43"/>
        <v>6.5305119891419086E-2</v>
      </c>
      <c r="AF313" s="33">
        <f t="shared" si="44"/>
        <v>0.12053918935052531</v>
      </c>
      <c r="AG313" s="33">
        <f t="shared" si="45"/>
        <v>0.16413784842658222</v>
      </c>
      <c r="AH313" s="33">
        <f t="shared" si="46"/>
        <v>0.13728658793294124</v>
      </c>
      <c r="AI313" s="33">
        <f t="shared" si="47"/>
        <v>0.1116677662997034</v>
      </c>
      <c r="AJ313" s="33">
        <f t="shared" si="48"/>
        <v>0.13605906914492535</v>
      </c>
      <c r="AK313" s="33">
        <f t="shared" si="49"/>
        <v>0.12391189111747852</v>
      </c>
      <c r="AL313" s="34">
        <f t="shared" si="50"/>
        <v>0.11895856111446236</v>
      </c>
    </row>
    <row r="314" spans="1:38" x14ac:dyDescent="0.3">
      <c r="A314" s="21" t="s">
        <v>361</v>
      </c>
      <c r="B314" s="22">
        <v>2014</v>
      </c>
      <c r="C314" s="23" t="s">
        <v>367</v>
      </c>
      <c r="D314" s="24">
        <v>99</v>
      </c>
      <c r="E314" s="25">
        <v>40</v>
      </c>
      <c r="F314" s="25">
        <v>48</v>
      </c>
      <c r="G314" s="25">
        <v>54</v>
      </c>
      <c r="H314" s="25">
        <v>68</v>
      </c>
      <c r="I314" s="25">
        <v>52</v>
      </c>
      <c r="J314" s="25">
        <v>53</v>
      </c>
      <c r="K314" s="25">
        <v>216</v>
      </c>
      <c r="L314" s="26">
        <v>630</v>
      </c>
      <c r="M314" s="27">
        <v>42181.464000000007</v>
      </c>
      <c r="N314" s="25">
        <v>77404.066000000006</v>
      </c>
      <c r="O314" s="25">
        <v>104687.647</v>
      </c>
      <c r="P314" s="25">
        <v>89141.655999999988</v>
      </c>
      <c r="Q314" s="25">
        <v>71128.285000000003</v>
      </c>
      <c r="R314" s="25">
        <v>80527.825000000012</v>
      </c>
      <c r="S314" s="25">
        <v>75842.453999999983</v>
      </c>
      <c r="T314" s="25">
        <v>72353.638000000006</v>
      </c>
      <c r="U314" s="28">
        <v>626359</v>
      </c>
      <c r="V314" s="29">
        <f t="shared" si="52"/>
        <v>2.3470024653482863E-3</v>
      </c>
      <c r="W314" s="30">
        <f t="shared" si="52"/>
        <v>5.1676871858385314E-4</v>
      </c>
      <c r="X314" s="30">
        <f t="shared" si="52"/>
        <v>4.585068188608729E-4</v>
      </c>
      <c r="Y314" s="30">
        <f t="shared" si="52"/>
        <v>6.057773932312858E-4</v>
      </c>
      <c r="Z314" s="30">
        <f t="shared" si="52"/>
        <v>9.5601911391509015E-4</v>
      </c>
      <c r="AA314" s="30">
        <f t="shared" si="52"/>
        <v>6.4573953164635942E-4</v>
      </c>
      <c r="AB314" s="30">
        <f t="shared" si="51"/>
        <v>6.9881705040820551E-4</v>
      </c>
      <c r="AC314" s="30">
        <f t="shared" si="51"/>
        <v>2.9853371021924284E-3</v>
      </c>
      <c r="AD314" s="31">
        <f t="shared" si="51"/>
        <v>1.0058129602991256E-3</v>
      </c>
      <c r="AE314" s="32">
        <f t="shared" si="43"/>
        <v>6.7343909802525401E-2</v>
      </c>
      <c r="AF314" s="33">
        <f t="shared" si="44"/>
        <v>0.12357779803595063</v>
      </c>
      <c r="AG314" s="33">
        <f t="shared" si="45"/>
        <v>0.16713681291399979</v>
      </c>
      <c r="AH314" s="33">
        <f t="shared" si="46"/>
        <v>0.14231719509099414</v>
      </c>
      <c r="AI314" s="33">
        <f t="shared" si="47"/>
        <v>0.11355833475690459</v>
      </c>
      <c r="AJ314" s="33">
        <f t="shared" si="48"/>
        <v>0.12856496833285705</v>
      </c>
      <c r="AK314" s="33">
        <f t="shared" si="49"/>
        <v>0.12108463995887341</v>
      </c>
      <c r="AL314" s="34">
        <f t="shared" si="50"/>
        <v>0.11551464575427192</v>
      </c>
    </row>
    <row r="315" spans="1:38" x14ac:dyDescent="0.3">
      <c r="A315" s="21" t="s">
        <v>361</v>
      </c>
      <c r="B315" s="22">
        <v>2015</v>
      </c>
      <c r="C315" s="23" t="s">
        <v>368</v>
      </c>
      <c r="D315" s="24">
        <v>86</v>
      </c>
      <c r="E315" s="25">
        <v>57</v>
      </c>
      <c r="F315" s="25">
        <v>49</v>
      </c>
      <c r="G315" s="25">
        <v>47</v>
      </c>
      <c r="H315" s="25">
        <v>61</v>
      </c>
      <c r="I315" s="25">
        <v>49</v>
      </c>
      <c r="J315" s="25">
        <v>52</v>
      </c>
      <c r="K315" s="25">
        <v>211</v>
      </c>
      <c r="L315" s="26">
        <v>612</v>
      </c>
      <c r="M315" s="27">
        <v>43447.164999999994</v>
      </c>
      <c r="N315" s="25">
        <v>79017.565000000002</v>
      </c>
      <c r="O315" s="25">
        <v>105687.87899999999</v>
      </c>
      <c r="P315" s="25">
        <v>94618.745999999985</v>
      </c>
      <c r="Q315" s="25">
        <v>73289.823000000004</v>
      </c>
      <c r="R315" s="25">
        <v>82751.443999999989</v>
      </c>
      <c r="S315" s="25">
        <v>81499.17300000001</v>
      </c>
      <c r="T315" s="25">
        <v>77423.582000000009</v>
      </c>
      <c r="U315" s="28">
        <v>651126</v>
      </c>
      <c r="V315" s="29">
        <f t="shared" si="52"/>
        <v>1.9794156879971341E-3</v>
      </c>
      <c r="W315" s="30">
        <f t="shared" si="52"/>
        <v>7.2135859919247067E-4</v>
      </c>
      <c r="X315" s="30">
        <f t="shared" si="52"/>
        <v>4.6362932498626459E-4</v>
      </c>
      <c r="Y315" s="30">
        <f t="shared" si="52"/>
        <v>4.9673032022639577E-4</v>
      </c>
      <c r="Z315" s="30">
        <f t="shared" si="52"/>
        <v>8.3231201145075753E-4</v>
      </c>
      <c r="AA315" s="30">
        <f t="shared" si="52"/>
        <v>5.9213468226608837E-4</v>
      </c>
      <c r="AB315" s="30">
        <f t="shared" si="51"/>
        <v>6.3804328419381619E-4</v>
      </c>
      <c r="AC315" s="30">
        <f t="shared" si="51"/>
        <v>2.7252678647701934E-3</v>
      </c>
      <c r="AD315" s="31">
        <f t="shared" si="51"/>
        <v>9.3991024778614281E-4</v>
      </c>
      <c r="AE315" s="32">
        <f t="shared" si="43"/>
        <v>6.6726201994698406E-2</v>
      </c>
      <c r="AF315" s="33">
        <f t="shared" si="44"/>
        <v>0.12135525996504518</v>
      </c>
      <c r="AG315" s="33">
        <f t="shared" si="45"/>
        <v>0.16231555643608148</v>
      </c>
      <c r="AH315" s="33">
        <f t="shared" si="46"/>
        <v>0.145315570258291</v>
      </c>
      <c r="AI315" s="33">
        <f t="shared" si="47"/>
        <v>0.11255858773877868</v>
      </c>
      <c r="AJ315" s="33">
        <f t="shared" si="48"/>
        <v>0.12708975528545932</v>
      </c>
      <c r="AK315" s="33">
        <f t="shared" si="49"/>
        <v>0.12516651615816296</v>
      </c>
      <c r="AL315" s="34">
        <f t="shared" si="50"/>
        <v>0.11890721918645548</v>
      </c>
    </row>
    <row r="316" spans="1:38" x14ac:dyDescent="0.3">
      <c r="A316" s="21" t="s">
        <v>361</v>
      </c>
      <c r="B316" s="22">
        <v>2016</v>
      </c>
      <c r="C316" s="23" t="s">
        <v>369</v>
      </c>
      <c r="D316" s="24">
        <v>104</v>
      </c>
      <c r="E316" s="25">
        <v>61</v>
      </c>
      <c r="F316" s="25">
        <v>47</v>
      </c>
      <c r="G316" s="25">
        <v>55</v>
      </c>
      <c r="H316" s="25">
        <v>49</v>
      </c>
      <c r="I316" s="25">
        <v>60</v>
      </c>
      <c r="J316" s="25">
        <v>53</v>
      </c>
      <c r="K316" s="25">
        <v>168</v>
      </c>
      <c r="L316" s="26">
        <v>597</v>
      </c>
      <c r="M316" s="27">
        <v>39452.471999999987</v>
      </c>
      <c r="N316" s="25">
        <v>70575.978999999992</v>
      </c>
      <c r="O316" s="25">
        <v>86864.62</v>
      </c>
      <c r="P316" s="25">
        <v>84411.347999999998</v>
      </c>
      <c r="Q316" s="25">
        <v>65240.151000000013</v>
      </c>
      <c r="R316" s="25">
        <v>70875.867000000013</v>
      </c>
      <c r="S316" s="25">
        <v>71415.011999999988</v>
      </c>
      <c r="T316" s="25">
        <v>69676.66</v>
      </c>
      <c r="U316" s="28">
        <v>569318</v>
      </c>
      <c r="V316" s="29">
        <f t="shared" si="52"/>
        <v>2.6360832345309069E-3</v>
      </c>
      <c r="W316" s="30">
        <f t="shared" si="52"/>
        <v>8.6431673870227162E-4</v>
      </c>
      <c r="X316" s="30">
        <f t="shared" si="52"/>
        <v>5.4107184259828689E-4</v>
      </c>
      <c r="Y316" s="30">
        <f t="shared" si="52"/>
        <v>6.5157116078752824E-4</v>
      </c>
      <c r="Z316" s="30">
        <f t="shared" si="52"/>
        <v>7.5107122299578966E-4</v>
      </c>
      <c r="AA316" s="30">
        <f t="shared" si="52"/>
        <v>8.4655049087441832E-4</v>
      </c>
      <c r="AB316" s="30">
        <f t="shared" si="51"/>
        <v>7.421408820879286E-4</v>
      </c>
      <c r="AC316" s="30">
        <f t="shared" si="51"/>
        <v>2.4111373880435715E-3</v>
      </c>
      <c r="AD316" s="31">
        <f t="shared" si="51"/>
        <v>1.0486230893806273E-3</v>
      </c>
      <c r="AE316" s="32">
        <f t="shared" si="43"/>
        <v>6.9297777340607505E-2</v>
      </c>
      <c r="AF316" s="33">
        <f t="shared" si="44"/>
        <v>0.12396583104697198</v>
      </c>
      <c r="AG316" s="33">
        <f t="shared" si="45"/>
        <v>0.15257662677097861</v>
      </c>
      <c r="AH316" s="33">
        <f t="shared" si="46"/>
        <v>0.14826748495568381</v>
      </c>
      <c r="AI316" s="33">
        <f t="shared" si="47"/>
        <v>0.1145935153991267</v>
      </c>
      <c r="AJ316" s="33">
        <f t="shared" si="48"/>
        <v>0.12449258059643295</v>
      </c>
      <c r="AK316" s="33">
        <f t="shared" si="49"/>
        <v>0.1254395820964733</v>
      </c>
      <c r="AL316" s="34">
        <f t="shared" si="50"/>
        <v>0.12238618838680668</v>
      </c>
    </row>
    <row r="317" spans="1:38" x14ac:dyDescent="0.3">
      <c r="A317" s="21" t="s">
        <v>361</v>
      </c>
      <c r="B317" s="22">
        <v>2017</v>
      </c>
      <c r="C317" s="23" t="s">
        <v>370</v>
      </c>
      <c r="D317" s="24">
        <v>124</v>
      </c>
      <c r="E317" s="25">
        <v>49</v>
      </c>
      <c r="F317" s="25">
        <v>68</v>
      </c>
      <c r="G317" s="25">
        <v>37</v>
      </c>
      <c r="H317" s="25">
        <v>58</v>
      </c>
      <c r="I317" s="25">
        <v>43</v>
      </c>
      <c r="J317" s="25">
        <v>65</v>
      </c>
      <c r="K317" s="25">
        <v>121</v>
      </c>
      <c r="L317" s="26">
        <v>565</v>
      </c>
      <c r="M317" s="27">
        <v>46750</v>
      </c>
      <c r="N317" s="25">
        <v>84445</v>
      </c>
      <c r="O317" s="25">
        <v>112320</v>
      </c>
      <c r="P317" s="25">
        <v>103395</v>
      </c>
      <c r="Q317" s="25">
        <v>79044</v>
      </c>
      <c r="R317" s="25">
        <v>81634</v>
      </c>
      <c r="S317" s="25">
        <v>86268</v>
      </c>
      <c r="T317" s="25">
        <v>88147</v>
      </c>
      <c r="U317" s="28">
        <v>695295</v>
      </c>
      <c r="V317" s="29">
        <f t="shared" si="52"/>
        <v>2.6524064171122995E-3</v>
      </c>
      <c r="W317" s="30">
        <f t="shared" si="52"/>
        <v>5.8025934039907629E-4</v>
      </c>
      <c r="X317" s="30">
        <f t="shared" si="52"/>
        <v>6.0541310541310539E-4</v>
      </c>
      <c r="Y317" s="30">
        <f t="shared" si="52"/>
        <v>3.5785095991102084E-4</v>
      </c>
      <c r="Z317" s="30">
        <f t="shared" si="52"/>
        <v>7.3376853398107386E-4</v>
      </c>
      <c r="AA317" s="30">
        <f t="shared" si="52"/>
        <v>5.2674130876840532E-4</v>
      </c>
      <c r="AB317" s="30">
        <f t="shared" si="51"/>
        <v>7.5346594333936109E-4</v>
      </c>
      <c r="AC317" s="30">
        <f t="shared" si="51"/>
        <v>1.3727069554267304E-3</v>
      </c>
      <c r="AD317" s="31">
        <f t="shared" si="51"/>
        <v>8.1260472173681677E-4</v>
      </c>
      <c r="AE317" s="32">
        <f t="shared" si="43"/>
        <v>6.7237647329550759E-2</v>
      </c>
      <c r="AF317" s="33">
        <f t="shared" si="44"/>
        <v>0.12145204553462918</v>
      </c>
      <c r="AG317" s="33">
        <f t="shared" si="45"/>
        <v>0.16154294220438806</v>
      </c>
      <c r="AH317" s="33">
        <f t="shared" si="46"/>
        <v>0.14870666407783747</v>
      </c>
      <c r="AI317" s="33">
        <f t="shared" si="47"/>
        <v>0.11368411969020344</v>
      </c>
      <c r="AJ317" s="33">
        <f t="shared" si="48"/>
        <v>0.11740915726418283</v>
      </c>
      <c r="AK317" s="33">
        <f t="shared" si="49"/>
        <v>0.12407395422087028</v>
      </c>
      <c r="AL317" s="34">
        <f t="shared" si="50"/>
        <v>0.12677640426006229</v>
      </c>
    </row>
    <row r="318" spans="1:38" x14ac:dyDescent="0.3">
      <c r="A318" s="21" t="s">
        <v>371</v>
      </c>
      <c r="B318" s="22">
        <v>2009</v>
      </c>
      <c r="C318" s="23" t="s">
        <v>372</v>
      </c>
      <c r="D318" s="24">
        <v>125</v>
      </c>
      <c r="E318" s="25">
        <v>71</v>
      </c>
      <c r="F318" s="25">
        <v>44</v>
      </c>
      <c r="G318" s="25">
        <v>71</v>
      </c>
      <c r="H318" s="25">
        <v>66</v>
      </c>
      <c r="I318" s="25">
        <v>99</v>
      </c>
      <c r="J318" s="25">
        <v>152</v>
      </c>
      <c r="K318" s="25">
        <v>1640</v>
      </c>
      <c r="L318" s="26">
        <v>2268</v>
      </c>
      <c r="M318" s="27">
        <v>737234.78499999945</v>
      </c>
      <c r="N318" s="25">
        <v>1520464.7239999999</v>
      </c>
      <c r="O318" s="25">
        <v>1550587.9070000001</v>
      </c>
      <c r="P318" s="25">
        <v>1462744.3210000002</v>
      </c>
      <c r="Q318" s="25">
        <v>1585350.2919999999</v>
      </c>
      <c r="R318" s="25">
        <v>1737749.56</v>
      </c>
      <c r="S318" s="25">
        <v>1296379.6650000005</v>
      </c>
      <c r="T318" s="25">
        <v>1312112.9810000001</v>
      </c>
      <c r="U318" s="28">
        <v>11448785</v>
      </c>
      <c r="V318" s="29">
        <f t="shared" si="52"/>
        <v>1.6955249880131482E-4</v>
      </c>
      <c r="W318" s="30">
        <f t="shared" si="52"/>
        <v>4.6696249429066006E-5</v>
      </c>
      <c r="X318" s="30">
        <f t="shared" si="52"/>
        <v>2.8376333777250333E-5</v>
      </c>
      <c r="Y318" s="30">
        <f t="shared" si="52"/>
        <v>4.8538899779464595E-5</v>
      </c>
      <c r="Z318" s="30">
        <f t="shared" si="52"/>
        <v>4.1631177874725496E-5</v>
      </c>
      <c r="AA318" s="30">
        <f t="shared" si="52"/>
        <v>5.6970234537133182E-5</v>
      </c>
      <c r="AB318" s="30">
        <f t="shared" si="51"/>
        <v>1.1724960218347759E-4</v>
      </c>
      <c r="AC318" s="30">
        <f t="shared" si="51"/>
        <v>1.2498923673097933E-3</v>
      </c>
      <c r="AD318" s="31">
        <f t="shared" si="51"/>
        <v>1.9809962367185689E-4</v>
      </c>
      <c r="AE318" s="32">
        <f t="shared" si="43"/>
        <v>6.4394150558334307E-2</v>
      </c>
      <c r="AF318" s="33">
        <f t="shared" si="44"/>
        <v>0.13280577144212247</v>
      </c>
      <c r="AG318" s="33">
        <f t="shared" si="45"/>
        <v>0.13543689631694544</v>
      </c>
      <c r="AH318" s="33">
        <f t="shared" si="46"/>
        <v>0.12776415322673981</v>
      </c>
      <c r="AI318" s="33">
        <f t="shared" si="47"/>
        <v>0.13847323467075326</v>
      </c>
      <c r="AJ318" s="33">
        <f t="shared" si="48"/>
        <v>0.1517846269276609</v>
      </c>
      <c r="AK318" s="33">
        <f t="shared" si="49"/>
        <v>0.11323294698957143</v>
      </c>
      <c r="AL318" s="34">
        <f t="shared" si="50"/>
        <v>0.11460718154808568</v>
      </c>
    </row>
    <row r="319" spans="1:38" x14ac:dyDescent="0.3">
      <c r="A319" s="21" t="s">
        <v>371</v>
      </c>
      <c r="B319" s="22">
        <v>2010</v>
      </c>
      <c r="C319" s="23" t="s">
        <v>373</v>
      </c>
      <c r="D319" s="24">
        <v>116</v>
      </c>
      <c r="E319" s="25">
        <v>71</v>
      </c>
      <c r="F319" s="25">
        <v>60</v>
      </c>
      <c r="G319" s="25">
        <v>64</v>
      </c>
      <c r="H319" s="25">
        <v>59</v>
      </c>
      <c r="I319" s="25">
        <v>55</v>
      </c>
      <c r="J319" s="25">
        <v>160</v>
      </c>
      <c r="K319" s="25">
        <v>1669</v>
      </c>
      <c r="L319" s="26">
        <v>2254</v>
      </c>
      <c r="M319" s="27">
        <v>720747.25300000003</v>
      </c>
      <c r="N319" s="25">
        <v>1531225.4190000002</v>
      </c>
      <c r="O319" s="25">
        <v>1581923.4410000001</v>
      </c>
      <c r="P319" s="25">
        <v>1406369.0840000005</v>
      </c>
      <c r="Q319" s="25">
        <v>1536275.7080000006</v>
      </c>
      <c r="R319" s="25">
        <v>1732980.3539999996</v>
      </c>
      <c r="S319" s="25">
        <v>1355252.1490000002</v>
      </c>
      <c r="T319" s="25">
        <v>1330593.6479999996</v>
      </c>
      <c r="U319" s="28">
        <v>11441027</v>
      </c>
      <c r="V319" s="29">
        <f t="shared" si="52"/>
        <v>1.6094407507925666E-4</v>
      </c>
      <c r="W319" s="30">
        <f t="shared" si="52"/>
        <v>4.6368091281013402E-5</v>
      </c>
      <c r="X319" s="30">
        <f t="shared" si="52"/>
        <v>3.7928510599774342E-5</v>
      </c>
      <c r="Y319" s="30">
        <f t="shared" si="52"/>
        <v>4.5507257467556772E-5</v>
      </c>
      <c r="Z319" s="30">
        <f t="shared" si="52"/>
        <v>3.8404564813961098E-5</v>
      </c>
      <c r="AA319" s="30">
        <f t="shared" si="52"/>
        <v>3.1737232261780166E-5</v>
      </c>
      <c r="AB319" s="30">
        <f t="shared" si="51"/>
        <v>1.1805921143018234E-4</v>
      </c>
      <c r="AC319" s="30">
        <f t="shared" si="51"/>
        <v>1.254327346676166E-3</v>
      </c>
      <c r="AD319" s="31">
        <f t="shared" si="51"/>
        <v>1.9701028587730803E-4</v>
      </c>
      <c r="AE319" s="32">
        <f t="shared" si="43"/>
        <v>6.2996726867264624E-2</v>
      </c>
      <c r="AF319" s="33">
        <f t="shared" si="44"/>
        <v>0.13383636093158421</v>
      </c>
      <c r="AG319" s="33">
        <f t="shared" si="45"/>
        <v>0.13826760840613347</v>
      </c>
      <c r="AH319" s="33">
        <f t="shared" si="46"/>
        <v>0.12292332532735047</v>
      </c>
      <c r="AI319" s="33">
        <f t="shared" si="47"/>
        <v>0.13427778013285002</v>
      </c>
      <c r="AJ319" s="33">
        <f t="shared" si="48"/>
        <v>0.1514706987405938</v>
      </c>
      <c r="AK319" s="33">
        <f t="shared" si="49"/>
        <v>0.11845546287059722</v>
      </c>
      <c r="AL319" s="34">
        <f t="shared" si="50"/>
        <v>0.11630019298092728</v>
      </c>
    </row>
    <row r="320" spans="1:38" x14ac:dyDescent="0.3">
      <c r="A320" s="21" t="s">
        <v>371</v>
      </c>
      <c r="B320" s="22">
        <v>2011</v>
      </c>
      <c r="C320" s="23" t="s">
        <v>374</v>
      </c>
      <c r="D320" s="24">
        <v>111</v>
      </c>
      <c r="E320" s="25">
        <v>43</v>
      </c>
      <c r="F320" s="25">
        <v>35</v>
      </c>
      <c r="G320" s="25">
        <v>32</v>
      </c>
      <c r="H320" s="25">
        <v>71</v>
      </c>
      <c r="I320" s="25">
        <v>96</v>
      </c>
      <c r="J320" s="25">
        <v>189</v>
      </c>
      <c r="K320" s="25">
        <v>1892</v>
      </c>
      <c r="L320" s="26">
        <v>2469</v>
      </c>
      <c r="M320" s="27">
        <v>715799.32300000009</v>
      </c>
      <c r="N320" s="25">
        <v>1514962.1240000001</v>
      </c>
      <c r="O320" s="25">
        <v>1570250.1689999995</v>
      </c>
      <c r="P320" s="25">
        <v>1405988.074</v>
      </c>
      <c r="Q320" s="25">
        <v>1500698.875</v>
      </c>
      <c r="R320" s="25">
        <v>1725018.9839999997</v>
      </c>
      <c r="S320" s="25">
        <v>1398172.5179999997</v>
      </c>
      <c r="T320" s="25">
        <v>1347006.5869999996</v>
      </c>
      <c r="U320" s="28">
        <v>11424081</v>
      </c>
      <c r="V320" s="29">
        <f t="shared" si="52"/>
        <v>1.5507139561795867E-4</v>
      </c>
      <c r="W320" s="30">
        <f t="shared" si="52"/>
        <v>2.8383547891260677E-5</v>
      </c>
      <c r="X320" s="30">
        <f t="shared" si="52"/>
        <v>2.2289441957066914E-5</v>
      </c>
      <c r="Y320" s="30">
        <f t="shared" si="52"/>
        <v>2.2759794760535073E-5</v>
      </c>
      <c r="Z320" s="30">
        <f t="shared" si="52"/>
        <v>4.7311290214700804E-5</v>
      </c>
      <c r="AA320" s="30">
        <f t="shared" si="52"/>
        <v>5.5651561455511504E-5</v>
      </c>
      <c r="AB320" s="30">
        <f t="shared" si="51"/>
        <v>1.3517645180893196E-4</v>
      </c>
      <c r="AC320" s="30">
        <f t="shared" si="51"/>
        <v>1.4045959524324142E-3</v>
      </c>
      <c r="AD320" s="31">
        <f t="shared" si="51"/>
        <v>2.1612241719924779E-4</v>
      </c>
      <c r="AE320" s="32">
        <f t="shared" si="43"/>
        <v>6.2657059504392529E-2</v>
      </c>
      <c r="AF320" s="33">
        <f t="shared" si="44"/>
        <v>0.13261129048367218</v>
      </c>
      <c r="AG320" s="33">
        <f t="shared" si="45"/>
        <v>0.13745089596265989</v>
      </c>
      <c r="AH320" s="33">
        <f t="shared" si="46"/>
        <v>0.12307231312523081</v>
      </c>
      <c r="AI320" s="33">
        <f t="shared" si="47"/>
        <v>0.13136276563515262</v>
      </c>
      <c r="AJ320" s="33">
        <f t="shared" si="48"/>
        <v>0.15099849029431775</v>
      </c>
      <c r="AK320" s="33">
        <f t="shared" si="49"/>
        <v>0.12238818317202055</v>
      </c>
      <c r="AL320" s="34">
        <f t="shared" si="50"/>
        <v>0.11790940444137253</v>
      </c>
    </row>
    <row r="321" spans="1:38" x14ac:dyDescent="0.3">
      <c r="A321" s="21" t="s">
        <v>371</v>
      </c>
      <c r="B321" s="22">
        <v>2012</v>
      </c>
      <c r="C321" s="23" t="s">
        <v>375</v>
      </c>
      <c r="D321" s="24">
        <v>71</v>
      </c>
      <c r="E321" s="25">
        <v>59</v>
      </c>
      <c r="F321" s="25">
        <v>69</v>
      </c>
      <c r="G321" s="25">
        <v>57</v>
      </c>
      <c r="H321" s="25">
        <v>59</v>
      </c>
      <c r="I321" s="25">
        <v>64</v>
      </c>
      <c r="J321" s="25">
        <v>170</v>
      </c>
      <c r="K321" s="25">
        <v>1881</v>
      </c>
      <c r="L321" s="26">
        <v>2430</v>
      </c>
      <c r="M321" s="27">
        <v>703301.87200000056</v>
      </c>
      <c r="N321" s="25">
        <v>1500270.4990000008</v>
      </c>
      <c r="O321" s="25">
        <v>1567710.9789999994</v>
      </c>
      <c r="P321" s="25">
        <v>1409455.9789999998</v>
      </c>
      <c r="Q321" s="25">
        <v>1467493.39</v>
      </c>
      <c r="R321" s="25">
        <v>1706270.706</v>
      </c>
      <c r="S321" s="25">
        <v>1439027.9269999999</v>
      </c>
      <c r="T321" s="25">
        <v>1377951.1459999999</v>
      </c>
      <c r="U321" s="28">
        <v>11411140</v>
      </c>
      <c r="V321" s="29">
        <f t="shared" si="52"/>
        <v>1.009523830756986E-4</v>
      </c>
      <c r="W321" s="30">
        <f t="shared" si="52"/>
        <v>3.9326241527328712E-5</v>
      </c>
      <c r="X321" s="30">
        <f t="shared" si="52"/>
        <v>4.4013214759785151E-5</v>
      </c>
      <c r="Y321" s="30">
        <f t="shared" si="52"/>
        <v>4.0441135338218329E-5</v>
      </c>
      <c r="Z321" s="30">
        <f t="shared" si="52"/>
        <v>4.0204610393509171E-5</v>
      </c>
      <c r="AA321" s="30">
        <f t="shared" si="52"/>
        <v>3.7508702326628353E-5</v>
      </c>
      <c r="AB321" s="30">
        <f t="shared" si="51"/>
        <v>1.1813530287379892E-4</v>
      </c>
      <c r="AC321" s="30">
        <f t="shared" si="51"/>
        <v>1.3650701662829489E-3</v>
      </c>
      <c r="AD321" s="31">
        <f t="shared" si="51"/>
        <v>2.1294980168502008E-4</v>
      </c>
      <c r="AE321" s="32">
        <f t="shared" si="43"/>
        <v>6.1632919410330653E-2</v>
      </c>
      <c r="AF321" s="33">
        <f t="shared" si="44"/>
        <v>0.13147419968557048</v>
      </c>
      <c r="AG321" s="33">
        <f t="shared" si="45"/>
        <v>0.13738425599896237</v>
      </c>
      <c r="AH321" s="33">
        <f t="shared" si="46"/>
        <v>0.12351579062214642</v>
      </c>
      <c r="AI321" s="33">
        <f t="shared" si="47"/>
        <v>0.1286018215533242</v>
      </c>
      <c r="AJ321" s="33">
        <f t="shared" si="48"/>
        <v>0.14952675245418073</v>
      </c>
      <c r="AK321" s="33">
        <f t="shared" si="49"/>
        <v>0.12610728875467306</v>
      </c>
      <c r="AL321" s="34">
        <f t="shared" si="50"/>
        <v>0.12075490669643874</v>
      </c>
    </row>
    <row r="322" spans="1:38" x14ac:dyDescent="0.3">
      <c r="A322" s="21" t="s">
        <v>371</v>
      </c>
      <c r="B322" s="22">
        <v>2013</v>
      </c>
      <c r="C322" s="23" t="s">
        <v>376</v>
      </c>
      <c r="D322" s="24">
        <v>128</v>
      </c>
      <c r="E322" s="25">
        <v>41</v>
      </c>
      <c r="F322" s="25">
        <v>49</v>
      </c>
      <c r="G322" s="25">
        <v>76</v>
      </c>
      <c r="H322" s="25">
        <v>59</v>
      </c>
      <c r="I322" s="25">
        <v>77</v>
      </c>
      <c r="J322" s="25">
        <v>217</v>
      </c>
      <c r="K322" s="25">
        <v>2005</v>
      </c>
      <c r="L322" s="26">
        <v>2652</v>
      </c>
      <c r="M322" s="27">
        <v>680908.41100000008</v>
      </c>
      <c r="N322" s="25">
        <v>1456668.588</v>
      </c>
      <c r="O322" s="25">
        <v>1533236.7659999998</v>
      </c>
      <c r="P322" s="25">
        <v>1381016.3719999995</v>
      </c>
      <c r="Q322" s="25">
        <v>1405833.6089999997</v>
      </c>
      <c r="R322" s="25">
        <v>1642384.7079999996</v>
      </c>
      <c r="S322" s="25">
        <v>1441855.0970000001</v>
      </c>
      <c r="T322" s="25">
        <v>1373615.1280000003</v>
      </c>
      <c r="U322" s="28">
        <v>11150834</v>
      </c>
      <c r="V322" s="29">
        <f t="shared" si="52"/>
        <v>1.8798416634627235E-4</v>
      </c>
      <c r="W322" s="30">
        <f t="shared" si="52"/>
        <v>2.8146415964315419E-5</v>
      </c>
      <c r="X322" s="30">
        <f t="shared" si="52"/>
        <v>3.1958534445944797E-5</v>
      </c>
      <c r="Y322" s="30">
        <f t="shared" si="52"/>
        <v>5.5031932669948118E-5</v>
      </c>
      <c r="Z322" s="30">
        <f t="shared" si="52"/>
        <v>4.1967982286302001E-5</v>
      </c>
      <c r="AA322" s="30">
        <f t="shared" si="52"/>
        <v>4.6883047330467485E-5</v>
      </c>
      <c r="AB322" s="30">
        <f t="shared" si="51"/>
        <v>1.5050056032086834E-4</v>
      </c>
      <c r="AC322" s="30">
        <f t="shared" si="51"/>
        <v>1.4596519499019377E-3</v>
      </c>
      <c r="AD322" s="31">
        <f t="shared" si="51"/>
        <v>2.3782974439400675E-4</v>
      </c>
      <c r="AE322" s="32">
        <f t="shared" si="43"/>
        <v>6.1063451487126441E-2</v>
      </c>
      <c r="AF322" s="33">
        <f t="shared" si="44"/>
        <v>0.13063315156516545</v>
      </c>
      <c r="AG322" s="33">
        <f t="shared" si="45"/>
        <v>0.13749973912265215</v>
      </c>
      <c r="AH322" s="33">
        <f t="shared" si="46"/>
        <v>0.12384870692183199</v>
      </c>
      <c r="AI322" s="33">
        <f t="shared" si="47"/>
        <v>0.12607430161726016</v>
      </c>
      <c r="AJ322" s="33">
        <f t="shared" si="48"/>
        <v>0.14728806006797335</v>
      </c>
      <c r="AK322" s="33">
        <f t="shared" si="49"/>
        <v>0.12930468671670658</v>
      </c>
      <c r="AL322" s="34">
        <f t="shared" si="50"/>
        <v>0.12318496786877109</v>
      </c>
    </row>
    <row r="323" spans="1:38" x14ac:dyDescent="0.3">
      <c r="A323" s="21" t="s">
        <v>371</v>
      </c>
      <c r="B323" s="22">
        <v>2014</v>
      </c>
      <c r="C323" s="23" t="s">
        <v>377</v>
      </c>
      <c r="D323" s="24">
        <v>86</v>
      </c>
      <c r="E323" s="25">
        <v>74</v>
      </c>
      <c r="F323" s="25">
        <v>65</v>
      </c>
      <c r="G323" s="25">
        <v>46</v>
      </c>
      <c r="H323" s="25">
        <v>48</v>
      </c>
      <c r="I323" s="25">
        <v>98</v>
      </c>
      <c r="J323" s="25">
        <v>227</v>
      </c>
      <c r="K323" s="25">
        <v>2025</v>
      </c>
      <c r="L323" s="26">
        <v>2669</v>
      </c>
      <c r="M323" s="27">
        <v>692002.89000000025</v>
      </c>
      <c r="N323" s="25">
        <v>1483621.0239999997</v>
      </c>
      <c r="O323" s="25">
        <v>1559899.1040000005</v>
      </c>
      <c r="P323" s="25">
        <v>1425749.057</v>
      </c>
      <c r="Q323" s="25">
        <v>1421567.635</v>
      </c>
      <c r="R323" s="25">
        <v>1651334.841</v>
      </c>
      <c r="S323" s="25">
        <v>1507430.8340000003</v>
      </c>
      <c r="T323" s="25">
        <v>1443745.041</v>
      </c>
      <c r="U323" s="28">
        <v>11418726</v>
      </c>
      <c r="V323" s="29">
        <f t="shared" si="52"/>
        <v>1.2427693762955233E-4</v>
      </c>
      <c r="W323" s="30">
        <f t="shared" si="52"/>
        <v>4.9877966679447654E-5</v>
      </c>
      <c r="X323" s="30">
        <f t="shared" si="52"/>
        <v>4.1669361712768817E-5</v>
      </c>
      <c r="Y323" s="30">
        <f t="shared" si="52"/>
        <v>3.2263742188117753E-5</v>
      </c>
      <c r="Z323" s="30">
        <f t="shared" si="52"/>
        <v>3.3765540814384113E-5</v>
      </c>
      <c r="AA323" s="30">
        <f t="shared" si="52"/>
        <v>5.9345928861195752E-5</v>
      </c>
      <c r="AB323" s="30">
        <f t="shared" si="51"/>
        <v>1.5058734031441468E-4</v>
      </c>
      <c r="AC323" s="30">
        <f t="shared" si="51"/>
        <v>1.402602220262795E-3</v>
      </c>
      <c r="AD323" s="31">
        <f t="shared" si="51"/>
        <v>2.337388601845775E-4</v>
      </c>
      <c r="AE323" s="32">
        <f t="shared" si="43"/>
        <v>6.0602460379555502E-2</v>
      </c>
      <c r="AF323" s="33">
        <f t="shared" si="44"/>
        <v>0.12992876998712463</v>
      </c>
      <c r="AG323" s="33">
        <f t="shared" si="45"/>
        <v>0.13660885671483847</v>
      </c>
      <c r="AH323" s="33">
        <f t="shared" si="46"/>
        <v>0.12486060677872471</v>
      </c>
      <c r="AI323" s="33">
        <f t="shared" si="47"/>
        <v>0.12449441689029056</v>
      </c>
      <c r="AJ323" s="33">
        <f t="shared" si="48"/>
        <v>0.14461638198517068</v>
      </c>
      <c r="AK323" s="33">
        <f t="shared" si="49"/>
        <v>0.13201392467075576</v>
      </c>
      <c r="AL323" s="34">
        <f t="shared" si="50"/>
        <v>0.1264366130687434</v>
      </c>
    </row>
    <row r="324" spans="1:38" x14ac:dyDescent="0.3">
      <c r="A324" s="21" t="s">
        <v>371</v>
      </c>
      <c r="B324" s="22">
        <v>2015</v>
      </c>
      <c r="C324" s="23" t="s">
        <v>378</v>
      </c>
      <c r="D324" s="24">
        <v>102</v>
      </c>
      <c r="E324" s="25">
        <v>49</v>
      </c>
      <c r="F324" s="25">
        <v>41</v>
      </c>
      <c r="G324" s="25">
        <v>42</v>
      </c>
      <c r="H324" s="25">
        <v>51</v>
      </c>
      <c r="I324" s="25">
        <v>94</v>
      </c>
      <c r="J324" s="25">
        <v>204</v>
      </c>
      <c r="K324" s="25">
        <v>2093</v>
      </c>
      <c r="L324" s="26">
        <v>2676</v>
      </c>
      <c r="M324" s="27">
        <v>660374.39700000058</v>
      </c>
      <c r="N324" s="25">
        <v>1408369.662</v>
      </c>
      <c r="O324" s="25">
        <v>1480497.9500000002</v>
      </c>
      <c r="P324" s="25">
        <v>1379763.4210000001</v>
      </c>
      <c r="Q324" s="25">
        <v>1349681.7509999997</v>
      </c>
      <c r="R324" s="25">
        <v>1550576.9250000003</v>
      </c>
      <c r="S324" s="25">
        <v>1468611.6770000001</v>
      </c>
      <c r="T324" s="25">
        <v>1431066.8129999998</v>
      </c>
      <c r="U324" s="28">
        <v>10951050</v>
      </c>
      <c r="V324" s="29">
        <f t="shared" si="52"/>
        <v>1.5445783552992578E-4</v>
      </c>
      <c r="W324" s="30">
        <f t="shared" si="52"/>
        <v>3.4792001931095273E-5</v>
      </c>
      <c r="X324" s="30">
        <f t="shared" si="52"/>
        <v>2.7693385188409073E-5</v>
      </c>
      <c r="Y324" s="30">
        <f t="shared" si="52"/>
        <v>3.0440001061602283E-5</v>
      </c>
      <c r="Z324" s="30">
        <f t="shared" si="52"/>
        <v>3.7786685611043735E-5</v>
      </c>
      <c r="AA324" s="30">
        <f t="shared" si="52"/>
        <v>6.0622596973058907E-5</v>
      </c>
      <c r="AB324" s="30">
        <f t="shared" si="51"/>
        <v>1.3890669888770059E-4</v>
      </c>
      <c r="AC324" s="30">
        <f t="shared" si="51"/>
        <v>1.4625452711130686E-3</v>
      </c>
      <c r="AD324" s="31">
        <f t="shared" si="51"/>
        <v>2.4436012985056227E-4</v>
      </c>
      <c r="AE324" s="32">
        <f t="shared" ref="AE324:AE387" si="53">M324/U324</f>
        <v>6.0302381689427094E-2</v>
      </c>
      <c r="AF324" s="33">
        <f t="shared" ref="AF324:AF387" si="54">N324/U324</f>
        <v>0.12860590189981783</v>
      </c>
      <c r="AG324" s="33">
        <f t="shared" ref="AG324:AG387" si="55">O324/U324</f>
        <v>0.13519232858949601</v>
      </c>
      <c r="AH324" s="33">
        <f t="shared" ref="AH324:AH387" si="56">P324/U324</f>
        <v>0.1259937102834888</v>
      </c>
      <c r="AI324" s="33">
        <f t="shared" ref="AI324:AI387" si="57">Q324/U324</f>
        <v>0.12324678921199335</v>
      </c>
      <c r="AJ324" s="33">
        <f t="shared" ref="AJ324:AJ387" si="58">R324/U324</f>
        <v>0.14159162135137729</v>
      </c>
      <c r="AK324" s="33">
        <f t="shared" ref="AK324:AK387" si="59">S324/U324</f>
        <v>0.13410692828541557</v>
      </c>
      <c r="AL324" s="34">
        <f t="shared" ref="AL324:AL387" si="60">T324/U324</f>
        <v>0.13067850233539249</v>
      </c>
    </row>
    <row r="325" spans="1:38" x14ac:dyDescent="0.3">
      <c r="A325" s="21" t="s">
        <v>371</v>
      </c>
      <c r="B325" s="22">
        <v>2016</v>
      </c>
      <c r="C325" s="23" t="s">
        <v>379</v>
      </c>
      <c r="D325" s="24">
        <v>125</v>
      </c>
      <c r="E325" s="25">
        <v>57</v>
      </c>
      <c r="F325" s="25">
        <v>59</v>
      </c>
      <c r="G325" s="25">
        <v>44</v>
      </c>
      <c r="H325" s="25">
        <v>55</v>
      </c>
      <c r="I325" s="25">
        <v>68</v>
      </c>
      <c r="J325" s="25">
        <v>219</v>
      </c>
      <c r="K325" s="25">
        <v>1773</v>
      </c>
      <c r="L325" s="26">
        <v>2400</v>
      </c>
      <c r="M325" s="27">
        <v>670869.60899999994</v>
      </c>
      <c r="N325" s="25">
        <v>1420794.8410000005</v>
      </c>
      <c r="O325" s="25">
        <v>1517003.2539999997</v>
      </c>
      <c r="P325" s="25">
        <v>1421581.2209999997</v>
      </c>
      <c r="Q325" s="25">
        <v>1351854.1610000001</v>
      </c>
      <c r="R325" s="25">
        <v>1540725.4870000002</v>
      </c>
      <c r="S325" s="25">
        <v>1509244.3640000005</v>
      </c>
      <c r="T325" s="25">
        <v>1505771.0049999997</v>
      </c>
      <c r="U325" s="28">
        <v>11161098</v>
      </c>
      <c r="V325" s="29">
        <f t="shared" si="52"/>
        <v>1.8632532808622132E-4</v>
      </c>
      <c r="W325" s="30">
        <f t="shared" si="52"/>
        <v>4.0118388915236764E-5</v>
      </c>
      <c r="X325" s="30">
        <f t="shared" si="52"/>
        <v>3.889246766243259E-5</v>
      </c>
      <c r="Y325" s="30">
        <f t="shared" ref="Y325:AD371" si="61">G325/P325</f>
        <v>3.0951449941810964E-5</v>
      </c>
      <c r="Z325" s="30">
        <f t="shared" si="61"/>
        <v>4.0684862011531727E-5</v>
      </c>
      <c r="AA325" s="30">
        <f t="shared" si="61"/>
        <v>4.4135052333303805E-5</v>
      </c>
      <c r="AB325" s="30">
        <f t="shared" si="51"/>
        <v>1.4510572656344201E-4</v>
      </c>
      <c r="AC325" s="30">
        <f t="shared" si="51"/>
        <v>1.177469876968444E-3</v>
      </c>
      <c r="AD325" s="31">
        <f t="shared" si="51"/>
        <v>2.1503260700694502E-4</v>
      </c>
      <c r="AE325" s="32">
        <f t="shared" si="53"/>
        <v>6.0107850410416601E-2</v>
      </c>
      <c r="AF325" s="33">
        <f t="shared" si="54"/>
        <v>0.12729884111760334</v>
      </c>
      <c r="AG325" s="33">
        <f t="shared" si="55"/>
        <v>0.1359188185606828</v>
      </c>
      <c r="AH325" s="33">
        <f t="shared" si="56"/>
        <v>0.12736929834322749</v>
      </c>
      <c r="AI325" s="33">
        <f t="shared" si="57"/>
        <v>0.1211219685554235</v>
      </c>
      <c r="AJ325" s="33">
        <f t="shared" si="58"/>
        <v>0.13804425756318958</v>
      </c>
      <c r="AK325" s="33">
        <f t="shared" si="59"/>
        <v>0.13522364591727448</v>
      </c>
      <c r="AL325" s="34">
        <f t="shared" si="60"/>
        <v>0.13491244365025731</v>
      </c>
    </row>
    <row r="326" spans="1:38" x14ac:dyDescent="0.3">
      <c r="A326" s="21" t="s">
        <v>371</v>
      </c>
      <c r="B326" s="22">
        <v>2017</v>
      </c>
      <c r="C326" s="23" t="s">
        <v>380</v>
      </c>
      <c r="D326" s="24">
        <v>92</v>
      </c>
      <c r="E326" s="25">
        <v>77</v>
      </c>
      <c r="F326" s="25">
        <v>55</v>
      </c>
      <c r="G326" s="25">
        <v>72</v>
      </c>
      <c r="H326" s="25">
        <v>52</v>
      </c>
      <c r="I326" s="25">
        <v>77</v>
      </c>
      <c r="J326" s="25">
        <v>210</v>
      </c>
      <c r="K326" s="25">
        <v>1888</v>
      </c>
      <c r="L326" s="26">
        <v>2523</v>
      </c>
      <c r="M326" s="27">
        <v>669127</v>
      </c>
      <c r="N326" s="25">
        <v>1407643</v>
      </c>
      <c r="O326" s="25">
        <v>1501292</v>
      </c>
      <c r="P326" s="25">
        <v>1430750</v>
      </c>
      <c r="Q326" s="25">
        <v>1340026</v>
      </c>
      <c r="R326" s="25">
        <v>1509164</v>
      </c>
      <c r="S326" s="25">
        <v>1523106</v>
      </c>
      <c r="T326" s="25">
        <v>1547953</v>
      </c>
      <c r="U326" s="28">
        <v>11149752</v>
      </c>
      <c r="V326" s="29">
        <f t="shared" ref="V326:AD384" si="62">D326/M326</f>
        <v>1.3749258362014984E-4</v>
      </c>
      <c r="W326" s="30">
        <f t="shared" si="62"/>
        <v>5.4701369594421315E-5</v>
      </c>
      <c r="X326" s="30">
        <f t="shared" si="62"/>
        <v>3.6635111623854654E-5</v>
      </c>
      <c r="Y326" s="30">
        <f t="shared" si="61"/>
        <v>5.0323257033024638E-5</v>
      </c>
      <c r="Z326" s="30">
        <f t="shared" si="61"/>
        <v>3.8805217212203348E-5</v>
      </c>
      <c r="AA326" s="30">
        <f t="shared" si="61"/>
        <v>5.1021625217670182E-5</v>
      </c>
      <c r="AB326" s="30">
        <f t="shared" si="51"/>
        <v>1.3787615569763365E-4</v>
      </c>
      <c r="AC326" s="30">
        <f t="shared" si="51"/>
        <v>1.2196752743784856E-3</v>
      </c>
      <c r="AD326" s="31">
        <f t="shared" si="51"/>
        <v>2.2628305992814909E-4</v>
      </c>
      <c r="AE326" s="32">
        <f t="shared" si="53"/>
        <v>6.0012724946707334E-2</v>
      </c>
      <c r="AF326" s="33">
        <f t="shared" si="54"/>
        <v>0.12624881701404658</v>
      </c>
      <c r="AG326" s="33">
        <f t="shared" si="55"/>
        <v>0.13464801728325437</v>
      </c>
      <c r="AH326" s="33">
        <f t="shared" si="56"/>
        <v>0.12832123979080431</v>
      </c>
      <c r="AI326" s="33">
        <f t="shared" si="57"/>
        <v>0.12018437719511608</v>
      </c>
      <c r="AJ326" s="33">
        <f t="shared" si="58"/>
        <v>0.13535404195537265</v>
      </c>
      <c r="AK326" s="33">
        <f t="shared" si="59"/>
        <v>0.13660447335510242</v>
      </c>
      <c r="AL326" s="34">
        <f t="shared" si="60"/>
        <v>0.13883295341456922</v>
      </c>
    </row>
    <row r="327" spans="1:38" x14ac:dyDescent="0.3">
      <c r="A327" s="21" t="s">
        <v>381</v>
      </c>
      <c r="B327" s="22">
        <v>2009</v>
      </c>
      <c r="C327" s="23" t="s">
        <v>382</v>
      </c>
      <c r="D327" s="24">
        <v>121</v>
      </c>
      <c r="E327" s="25">
        <v>47</v>
      </c>
      <c r="F327" s="25">
        <v>64</v>
      </c>
      <c r="G327" s="25">
        <v>62</v>
      </c>
      <c r="H327" s="25">
        <v>67</v>
      </c>
      <c r="I327" s="25">
        <v>40</v>
      </c>
      <c r="J327" s="25">
        <v>67</v>
      </c>
      <c r="K327" s="25">
        <v>660</v>
      </c>
      <c r="L327" s="26">
        <v>1128</v>
      </c>
      <c r="M327" s="27">
        <v>258213.86299999998</v>
      </c>
      <c r="N327" s="25">
        <v>484266.19999999995</v>
      </c>
      <c r="O327" s="25">
        <v>535193.098</v>
      </c>
      <c r="P327" s="25">
        <v>477054.06299999997</v>
      </c>
      <c r="Q327" s="25">
        <v>460877.55399999989</v>
      </c>
      <c r="R327" s="25">
        <v>500837.42099999997</v>
      </c>
      <c r="S327" s="25">
        <v>391958.25799999997</v>
      </c>
      <c r="T327" s="25">
        <v>408501.60700000002</v>
      </c>
      <c r="U327" s="28">
        <v>3585543</v>
      </c>
      <c r="V327" s="29">
        <f t="shared" si="62"/>
        <v>4.6860381001309761E-4</v>
      </c>
      <c r="W327" s="30">
        <f t="shared" si="62"/>
        <v>9.7054058284472473E-5</v>
      </c>
      <c r="X327" s="30">
        <f t="shared" si="62"/>
        <v>1.1958300702898826E-4</v>
      </c>
      <c r="Y327" s="30">
        <f t="shared" si="61"/>
        <v>1.2996430553406692E-4</v>
      </c>
      <c r="Z327" s="30">
        <f t="shared" si="61"/>
        <v>1.4537483854117143E-4</v>
      </c>
      <c r="AA327" s="30">
        <f t="shared" si="61"/>
        <v>7.9866236672439063E-5</v>
      </c>
      <c r="AB327" s="30">
        <f t="shared" si="51"/>
        <v>1.7093656947521184E-4</v>
      </c>
      <c r="AC327" s="30">
        <f t="shared" si="51"/>
        <v>1.615660718808384E-3</v>
      </c>
      <c r="AD327" s="31">
        <f t="shared" si="51"/>
        <v>3.1459670125278094E-4</v>
      </c>
      <c r="AE327" s="32">
        <f t="shared" si="53"/>
        <v>7.2015274394980053E-2</v>
      </c>
      <c r="AF327" s="33">
        <f t="shared" si="54"/>
        <v>0.13506077043281867</v>
      </c>
      <c r="AG327" s="33">
        <f t="shared" si="55"/>
        <v>0.14926416947168114</v>
      </c>
      <c r="AH327" s="33">
        <f t="shared" si="56"/>
        <v>0.1330493213998549</v>
      </c>
      <c r="AI327" s="33">
        <f t="shared" si="57"/>
        <v>0.12853772887398085</v>
      </c>
      <c r="AJ327" s="33">
        <f t="shared" si="58"/>
        <v>0.13968244726112614</v>
      </c>
      <c r="AK327" s="33">
        <f t="shared" si="59"/>
        <v>0.10931628988970428</v>
      </c>
      <c r="AL327" s="34">
        <f t="shared" si="60"/>
        <v>0.11393019327895385</v>
      </c>
    </row>
    <row r="328" spans="1:38" x14ac:dyDescent="0.3">
      <c r="A328" s="21" t="s">
        <v>381</v>
      </c>
      <c r="B328" s="22">
        <v>2010</v>
      </c>
      <c r="C328" s="23" t="s">
        <v>383</v>
      </c>
      <c r="D328" s="24">
        <v>100</v>
      </c>
      <c r="E328" s="25">
        <v>67</v>
      </c>
      <c r="F328" s="25">
        <v>56</v>
      </c>
      <c r="G328" s="25">
        <v>50</v>
      </c>
      <c r="H328" s="25">
        <v>43</v>
      </c>
      <c r="I328" s="25">
        <v>41</v>
      </c>
      <c r="J328" s="25">
        <v>66</v>
      </c>
      <c r="K328" s="25">
        <v>626</v>
      </c>
      <c r="L328" s="26">
        <v>1049</v>
      </c>
      <c r="M328" s="27">
        <v>253015.45399999997</v>
      </c>
      <c r="N328" s="25">
        <v>493379.56200000003</v>
      </c>
      <c r="O328" s="25">
        <v>530036.02099999995</v>
      </c>
      <c r="P328" s="25">
        <v>476729.70399999991</v>
      </c>
      <c r="Q328" s="25">
        <v>460451.26400000008</v>
      </c>
      <c r="R328" s="25">
        <v>511301.527</v>
      </c>
      <c r="S328" s="25">
        <v>409842.28500000003</v>
      </c>
      <c r="T328" s="25">
        <v>412261.13500000007</v>
      </c>
      <c r="U328" s="28">
        <v>3615270</v>
      </c>
      <c r="V328" s="29">
        <f t="shared" si="62"/>
        <v>3.952327749908905E-4</v>
      </c>
      <c r="W328" s="30">
        <f t="shared" si="62"/>
        <v>1.3579808561263427E-4</v>
      </c>
      <c r="X328" s="30">
        <f t="shared" si="62"/>
        <v>1.0565319672868045E-4</v>
      </c>
      <c r="Y328" s="30">
        <f t="shared" si="61"/>
        <v>1.0488123475519791E-4</v>
      </c>
      <c r="Z328" s="30">
        <f t="shared" si="61"/>
        <v>9.3386647756058702E-5</v>
      </c>
      <c r="AA328" s="30">
        <f t="shared" si="61"/>
        <v>8.0187517218191287E-5</v>
      </c>
      <c r="AB328" s="30">
        <f t="shared" si="51"/>
        <v>1.6103755619066977E-4</v>
      </c>
      <c r="AC328" s="30">
        <f t="shared" si="51"/>
        <v>1.5184550442767298E-3</v>
      </c>
      <c r="AD328" s="31">
        <f t="shared" si="51"/>
        <v>2.901581348004437E-4</v>
      </c>
      <c r="AE328" s="32">
        <f t="shared" si="53"/>
        <v>6.9985216595164393E-2</v>
      </c>
      <c r="AF328" s="33">
        <f t="shared" si="54"/>
        <v>0.13647101378320292</v>
      </c>
      <c r="AG328" s="33">
        <f t="shared" si="55"/>
        <v>0.14661035579638587</v>
      </c>
      <c r="AH328" s="33">
        <f t="shared" si="56"/>
        <v>0.13186558790906347</v>
      </c>
      <c r="AI328" s="33">
        <f t="shared" si="57"/>
        <v>0.12736289793016844</v>
      </c>
      <c r="AJ328" s="33">
        <f t="shared" si="58"/>
        <v>0.14142831019536578</v>
      </c>
      <c r="AK328" s="33">
        <f t="shared" si="59"/>
        <v>0.11336422590843838</v>
      </c>
      <c r="AL328" s="34">
        <f t="shared" si="60"/>
        <v>0.11403329073623825</v>
      </c>
    </row>
    <row r="329" spans="1:38" x14ac:dyDescent="0.3">
      <c r="A329" s="21" t="s">
        <v>381</v>
      </c>
      <c r="B329" s="22">
        <v>2011</v>
      </c>
      <c r="C329" s="23" t="s">
        <v>384</v>
      </c>
      <c r="D329" s="24">
        <v>94</v>
      </c>
      <c r="E329" s="25">
        <v>58</v>
      </c>
      <c r="F329" s="25">
        <v>61</v>
      </c>
      <c r="G329" s="25">
        <v>55</v>
      </c>
      <c r="H329" s="25">
        <v>44</v>
      </c>
      <c r="I329" s="25">
        <v>67</v>
      </c>
      <c r="J329" s="25">
        <v>89</v>
      </c>
      <c r="K329" s="25">
        <v>681</v>
      </c>
      <c r="L329" s="26">
        <v>1149</v>
      </c>
      <c r="M329" s="27">
        <v>246470.08900000004</v>
      </c>
      <c r="N329" s="25">
        <v>478775.804</v>
      </c>
      <c r="O329" s="25">
        <v>508189.08100000001</v>
      </c>
      <c r="P329" s="25">
        <v>471822.13600000012</v>
      </c>
      <c r="Q329" s="25">
        <v>442658.35</v>
      </c>
      <c r="R329" s="25">
        <v>493925.20400000003</v>
      </c>
      <c r="S329" s="25">
        <v>405397.30500000005</v>
      </c>
      <c r="T329" s="25">
        <v>400892.64</v>
      </c>
      <c r="U329" s="28">
        <v>3516036</v>
      </c>
      <c r="V329" s="29">
        <f t="shared" si="62"/>
        <v>3.813850207194918E-4</v>
      </c>
      <c r="W329" s="30">
        <f t="shared" si="62"/>
        <v>1.2114229565368762E-4</v>
      </c>
      <c r="X329" s="30">
        <f t="shared" si="62"/>
        <v>1.2003406267597473E-4</v>
      </c>
      <c r="Y329" s="30">
        <f t="shared" si="61"/>
        <v>1.1656935061647889E-4</v>
      </c>
      <c r="Z329" s="30">
        <f t="shared" si="61"/>
        <v>9.9399457843729822E-5</v>
      </c>
      <c r="AA329" s="30">
        <f t="shared" si="61"/>
        <v>1.3564806869017357E-4</v>
      </c>
      <c r="AB329" s="30">
        <f t="shared" si="51"/>
        <v>2.1953771991651495E-4</v>
      </c>
      <c r="AC329" s="30">
        <f t="shared" si="51"/>
        <v>1.6987091606371222E-3</v>
      </c>
      <c r="AD329" s="31">
        <f t="shared" si="51"/>
        <v>3.2678846291676195E-4</v>
      </c>
      <c r="AE329" s="32">
        <f t="shared" si="53"/>
        <v>7.0098852514593149E-2</v>
      </c>
      <c r="AF329" s="33">
        <f t="shared" si="54"/>
        <v>0.13616919849512349</v>
      </c>
      <c r="AG329" s="33">
        <f t="shared" si="55"/>
        <v>0.14453466375202073</v>
      </c>
      <c r="AH329" s="33">
        <f t="shared" si="56"/>
        <v>0.13419149747044687</v>
      </c>
      <c r="AI329" s="33">
        <f t="shared" si="57"/>
        <v>0.12589699024697129</v>
      </c>
      <c r="AJ329" s="33">
        <f t="shared" si="58"/>
        <v>0.14047785745083385</v>
      </c>
      <c r="AK329" s="33">
        <f t="shared" si="59"/>
        <v>0.11529953191605548</v>
      </c>
      <c r="AL329" s="34">
        <f t="shared" si="60"/>
        <v>0.11401835476087276</v>
      </c>
    </row>
    <row r="330" spans="1:38" x14ac:dyDescent="0.3">
      <c r="A330" s="21" t="s">
        <v>381</v>
      </c>
      <c r="B330" s="22">
        <v>2012</v>
      </c>
      <c r="C330" s="23" t="s">
        <v>385</v>
      </c>
      <c r="D330" s="24">
        <v>104</v>
      </c>
      <c r="E330" s="25">
        <v>55</v>
      </c>
      <c r="F330" s="25">
        <v>55</v>
      </c>
      <c r="G330" s="25">
        <v>60</v>
      </c>
      <c r="H330" s="25">
        <v>60</v>
      </c>
      <c r="I330" s="25">
        <v>52</v>
      </c>
      <c r="J330" s="25">
        <v>79</v>
      </c>
      <c r="K330" s="25">
        <v>435</v>
      </c>
      <c r="L330" s="26">
        <v>900</v>
      </c>
      <c r="M330" s="27">
        <v>257608.98900000003</v>
      </c>
      <c r="N330" s="25">
        <v>506186.93000000005</v>
      </c>
      <c r="O330" s="25">
        <v>530832.35200000007</v>
      </c>
      <c r="P330" s="25">
        <v>496966.77000000008</v>
      </c>
      <c r="Q330" s="25">
        <v>457711.74100000004</v>
      </c>
      <c r="R330" s="25">
        <v>512697.97700000001</v>
      </c>
      <c r="S330" s="25">
        <v>435945.97400000005</v>
      </c>
      <c r="T330" s="25">
        <v>431998.93400000007</v>
      </c>
      <c r="U330" s="28">
        <v>3700163</v>
      </c>
      <c r="V330" s="29">
        <f t="shared" si="62"/>
        <v>4.0371262044741765E-4</v>
      </c>
      <c r="W330" s="30">
        <f t="shared" si="62"/>
        <v>1.0865551190742913E-4</v>
      </c>
      <c r="X330" s="30">
        <f t="shared" si="62"/>
        <v>1.0361086658109338E-4</v>
      </c>
      <c r="Y330" s="30">
        <f t="shared" si="61"/>
        <v>1.2073241838684705E-4</v>
      </c>
      <c r="Z330" s="30">
        <f t="shared" si="61"/>
        <v>1.3108687111436802E-4</v>
      </c>
      <c r="AA330" s="30">
        <f t="shared" si="61"/>
        <v>1.0142423479857031E-4</v>
      </c>
      <c r="AB330" s="30">
        <f t="shared" si="51"/>
        <v>1.8121511543079416E-4</v>
      </c>
      <c r="AC330" s="30">
        <f t="shared" si="51"/>
        <v>1.0069469291792278E-3</v>
      </c>
      <c r="AD330" s="31">
        <f t="shared" si="51"/>
        <v>2.4323252786431302E-4</v>
      </c>
      <c r="AE330" s="32">
        <f t="shared" si="53"/>
        <v>6.9620983994488905E-2</v>
      </c>
      <c r="AF330" s="33">
        <f t="shared" si="54"/>
        <v>0.13680125172864008</v>
      </c>
      <c r="AG330" s="33">
        <f t="shared" si="55"/>
        <v>0.14346188316568759</v>
      </c>
      <c r="AH330" s="33">
        <f t="shared" si="56"/>
        <v>0.13430942636851406</v>
      </c>
      <c r="AI330" s="33">
        <f t="shared" si="57"/>
        <v>0.12370042644067303</v>
      </c>
      <c r="AJ330" s="33">
        <f t="shared" si="58"/>
        <v>0.13856091664069933</v>
      </c>
      <c r="AK330" s="33">
        <f t="shared" si="59"/>
        <v>0.11781804585365564</v>
      </c>
      <c r="AL330" s="34">
        <f t="shared" si="60"/>
        <v>0.11675132527945392</v>
      </c>
    </row>
    <row r="331" spans="1:38" x14ac:dyDescent="0.3">
      <c r="A331" s="21" t="s">
        <v>381</v>
      </c>
      <c r="B331" s="22">
        <v>2013</v>
      </c>
      <c r="C331" s="23" t="s">
        <v>386</v>
      </c>
      <c r="D331" s="24">
        <v>95</v>
      </c>
      <c r="E331" s="25">
        <v>52</v>
      </c>
      <c r="F331" s="25">
        <v>56</v>
      </c>
      <c r="G331" s="25">
        <v>39</v>
      </c>
      <c r="H331" s="25">
        <v>69</v>
      </c>
      <c r="I331" s="25">
        <v>74</v>
      </c>
      <c r="J331" s="25">
        <v>93</v>
      </c>
      <c r="K331" s="25">
        <v>560</v>
      </c>
      <c r="L331" s="26">
        <v>1038</v>
      </c>
      <c r="M331" s="27">
        <v>254534.60899999994</v>
      </c>
      <c r="N331" s="25">
        <v>501092.658</v>
      </c>
      <c r="O331" s="25">
        <v>520749.81599999999</v>
      </c>
      <c r="P331" s="25">
        <v>494308.06999999995</v>
      </c>
      <c r="Q331" s="25">
        <v>448599.00899999996</v>
      </c>
      <c r="R331" s="25">
        <v>495390.60900000005</v>
      </c>
      <c r="S331" s="25">
        <v>435985.7</v>
      </c>
      <c r="T331" s="25">
        <v>432842.755</v>
      </c>
      <c r="U331" s="28">
        <v>3650821</v>
      </c>
      <c r="V331" s="29">
        <f t="shared" si="62"/>
        <v>3.7323018811952609E-4</v>
      </c>
      <c r="W331" s="30">
        <f t="shared" si="62"/>
        <v>1.0377322271602711E-4</v>
      </c>
      <c r="X331" s="30">
        <f t="shared" si="62"/>
        <v>1.0753724394978951E-4</v>
      </c>
      <c r="Y331" s="30">
        <f t="shared" si="61"/>
        <v>7.8898165672269932E-5</v>
      </c>
      <c r="Z331" s="30">
        <f t="shared" si="61"/>
        <v>1.538121989030074E-4</v>
      </c>
      <c r="AA331" s="30">
        <f t="shared" si="61"/>
        <v>1.4937707468734029E-4</v>
      </c>
      <c r="AB331" s="30">
        <f t="shared" si="51"/>
        <v>2.133097484619335E-4</v>
      </c>
      <c r="AC331" s="30">
        <f t="shared" si="51"/>
        <v>1.2937723769917322E-3</v>
      </c>
      <c r="AD331" s="31">
        <f t="shared" si="51"/>
        <v>2.8431960920571018E-4</v>
      </c>
      <c r="AE331" s="32">
        <f t="shared" si="53"/>
        <v>6.9719827129295003E-2</v>
      </c>
      <c r="AF331" s="33">
        <f t="shared" si="54"/>
        <v>0.13725478680001019</v>
      </c>
      <c r="AG331" s="33">
        <f t="shared" si="55"/>
        <v>0.14263909843840605</v>
      </c>
      <c r="AH331" s="33">
        <f t="shared" si="56"/>
        <v>0.13539641357382351</v>
      </c>
      <c r="AI331" s="33">
        <f t="shared" si="57"/>
        <v>0.12287619935351526</v>
      </c>
      <c r="AJ331" s="33">
        <f t="shared" si="58"/>
        <v>0.1356929329046809</v>
      </c>
      <c r="AK331" s="33">
        <f t="shared" si="59"/>
        <v>0.11942127537888053</v>
      </c>
      <c r="AL331" s="34">
        <f t="shared" si="60"/>
        <v>0.11856038819761364</v>
      </c>
    </row>
    <row r="332" spans="1:38" x14ac:dyDescent="0.3">
      <c r="A332" s="21" t="s">
        <v>381</v>
      </c>
      <c r="B332" s="22">
        <v>2014</v>
      </c>
      <c r="C332" s="23" t="s">
        <v>387</v>
      </c>
      <c r="D332" s="24">
        <v>115</v>
      </c>
      <c r="E332" s="25">
        <v>51</v>
      </c>
      <c r="F332" s="25">
        <v>45</v>
      </c>
      <c r="G332" s="25">
        <v>46</v>
      </c>
      <c r="H332" s="25">
        <v>69</v>
      </c>
      <c r="I332" s="25">
        <v>71</v>
      </c>
      <c r="J332" s="25">
        <v>99</v>
      </c>
      <c r="K332" s="25">
        <v>533</v>
      </c>
      <c r="L332" s="26">
        <v>1029</v>
      </c>
      <c r="M332" s="27">
        <v>249171.59599999996</v>
      </c>
      <c r="N332" s="25">
        <v>488633.07999999996</v>
      </c>
      <c r="O332" s="25">
        <v>514677.88</v>
      </c>
      <c r="P332" s="25">
        <v>493348.7570000001</v>
      </c>
      <c r="Q332" s="25">
        <v>438199.37399999995</v>
      </c>
      <c r="R332" s="25">
        <v>473207.91799999995</v>
      </c>
      <c r="S332" s="25">
        <v>432580.38099999999</v>
      </c>
      <c r="T332" s="25">
        <v>428372.65800000005</v>
      </c>
      <c r="U332" s="28">
        <v>3585650</v>
      </c>
      <c r="V332" s="29">
        <f t="shared" si="62"/>
        <v>4.6152933097559011E-4</v>
      </c>
      <c r="W332" s="30">
        <f t="shared" si="62"/>
        <v>1.0437279440843425E-4</v>
      </c>
      <c r="X332" s="30">
        <f t="shared" si="62"/>
        <v>8.743332820132079E-5</v>
      </c>
      <c r="Y332" s="30">
        <f t="shared" si="61"/>
        <v>9.324032815998357E-5</v>
      </c>
      <c r="Z332" s="30">
        <f t="shared" si="61"/>
        <v>1.5746257090727841E-4</v>
      </c>
      <c r="AA332" s="30">
        <f t="shared" si="61"/>
        <v>1.5003975482929264E-4</v>
      </c>
      <c r="AB332" s="30">
        <f t="shared" si="51"/>
        <v>2.2885920015868681E-4</v>
      </c>
      <c r="AC332" s="30">
        <f t="shared" si="51"/>
        <v>1.2442437444268443E-3</v>
      </c>
      <c r="AD332" s="31">
        <f t="shared" si="51"/>
        <v>2.8697725656436074E-4</v>
      </c>
      <c r="AE332" s="32">
        <f t="shared" si="53"/>
        <v>6.9491332394405469E-2</v>
      </c>
      <c r="AF332" s="33">
        <f t="shared" si="54"/>
        <v>0.13627461687560136</v>
      </c>
      <c r="AG332" s="33">
        <f t="shared" si="55"/>
        <v>0.14353823713970967</v>
      </c>
      <c r="AH332" s="33">
        <f t="shared" si="56"/>
        <v>0.13758976949785956</v>
      </c>
      <c r="AI332" s="33">
        <f t="shared" si="57"/>
        <v>0.12220918773444144</v>
      </c>
      <c r="AJ332" s="33">
        <f t="shared" si="58"/>
        <v>0.13197270174166467</v>
      </c>
      <c r="AK332" s="33">
        <f t="shared" si="59"/>
        <v>0.12064210979878125</v>
      </c>
      <c r="AL332" s="34">
        <f t="shared" si="60"/>
        <v>0.11946862019438598</v>
      </c>
    </row>
    <row r="333" spans="1:38" x14ac:dyDescent="0.3">
      <c r="A333" s="21" t="s">
        <v>381</v>
      </c>
      <c r="B333" s="22">
        <v>2015</v>
      </c>
      <c r="C333" s="23" t="s">
        <v>388</v>
      </c>
      <c r="D333" s="24">
        <v>86</v>
      </c>
      <c r="E333" s="25">
        <v>52</v>
      </c>
      <c r="F333" s="25">
        <v>46</v>
      </c>
      <c r="G333" s="25">
        <v>46</v>
      </c>
      <c r="H333" s="25">
        <v>45</v>
      </c>
      <c r="I333" s="25">
        <v>78</v>
      </c>
      <c r="J333" s="25">
        <v>74</v>
      </c>
      <c r="K333" s="25">
        <v>567</v>
      </c>
      <c r="L333" s="26">
        <v>994</v>
      </c>
      <c r="M333" s="27">
        <v>250608.39600000001</v>
      </c>
      <c r="N333" s="25">
        <v>499521.53300000011</v>
      </c>
      <c r="O333" s="25">
        <v>511678.22499999992</v>
      </c>
      <c r="P333" s="25">
        <v>499350.74599999993</v>
      </c>
      <c r="Q333" s="25">
        <v>445631.57200000004</v>
      </c>
      <c r="R333" s="25">
        <v>475480.69500000007</v>
      </c>
      <c r="S333" s="25">
        <v>448539.24599999993</v>
      </c>
      <c r="T333" s="25">
        <v>452659.17600000004</v>
      </c>
      <c r="U333" s="28">
        <v>3652845</v>
      </c>
      <c r="V333" s="29">
        <f t="shared" si="62"/>
        <v>3.4316487944003281E-4</v>
      </c>
      <c r="W333" s="30">
        <f t="shared" si="62"/>
        <v>1.0409961646237978E-4</v>
      </c>
      <c r="X333" s="30">
        <f t="shared" si="62"/>
        <v>8.9900249321729511E-5</v>
      </c>
      <c r="Y333" s="30">
        <f t="shared" si="61"/>
        <v>9.2119618061009182E-5</v>
      </c>
      <c r="Z333" s="30">
        <f t="shared" si="61"/>
        <v>1.0098027794134836E-4</v>
      </c>
      <c r="AA333" s="30">
        <f t="shared" si="61"/>
        <v>1.6404451499340051E-4</v>
      </c>
      <c r="AB333" s="30">
        <f t="shared" si="51"/>
        <v>1.6497998928726966E-4</v>
      </c>
      <c r="AC333" s="30">
        <f t="shared" si="51"/>
        <v>1.2525980474103985E-3</v>
      </c>
      <c r="AD333" s="31">
        <f t="shared" si="51"/>
        <v>2.7211666522943077E-4</v>
      </c>
      <c r="AE333" s="32">
        <f t="shared" si="53"/>
        <v>6.8606359152934226E-2</v>
      </c>
      <c r="AF333" s="33">
        <f t="shared" si="54"/>
        <v>0.13674862552339345</v>
      </c>
      <c r="AG333" s="33">
        <f t="shared" si="55"/>
        <v>0.14007663204981322</v>
      </c>
      <c r="AH333" s="33">
        <f t="shared" si="56"/>
        <v>0.13670187100739284</v>
      </c>
      <c r="AI333" s="33">
        <f t="shared" si="57"/>
        <v>0.12199575180441548</v>
      </c>
      <c r="AJ333" s="33">
        <f t="shared" si="58"/>
        <v>0.13016722445107856</v>
      </c>
      <c r="AK333" s="33">
        <f t="shared" si="59"/>
        <v>0.12279175437227693</v>
      </c>
      <c r="AL333" s="34">
        <f t="shared" si="60"/>
        <v>0.12391962319780885</v>
      </c>
    </row>
    <row r="334" spans="1:38" x14ac:dyDescent="0.3">
      <c r="A334" s="21" t="s">
        <v>381</v>
      </c>
      <c r="B334" s="22">
        <v>2016</v>
      </c>
      <c r="C334" s="23" t="s">
        <v>389</v>
      </c>
      <c r="D334" s="24">
        <v>110</v>
      </c>
      <c r="E334" s="25">
        <v>46</v>
      </c>
      <c r="F334" s="25">
        <v>53</v>
      </c>
      <c r="G334" s="25">
        <v>58</v>
      </c>
      <c r="H334" s="25">
        <v>46</v>
      </c>
      <c r="I334" s="25">
        <v>65</v>
      </c>
      <c r="J334" s="25">
        <v>58</v>
      </c>
      <c r="K334" s="25">
        <v>402</v>
      </c>
      <c r="L334" s="26">
        <v>838</v>
      </c>
      <c r="M334" s="27">
        <v>244520.52700000003</v>
      </c>
      <c r="N334" s="25">
        <v>488067.93399999989</v>
      </c>
      <c r="O334" s="25">
        <v>502919.48900000018</v>
      </c>
      <c r="P334" s="25">
        <v>492288.56800000003</v>
      </c>
      <c r="Q334" s="25">
        <v>435565.20700000005</v>
      </c>
      <c r="R334" s="25">
        <v>448923.70699999994</v>
      </c>
      <c r="S334" s="25">
        <v>435774.07999999996</v>
      </c>
      <c r="T334" s="25">
        <v>444450.69000000018</v>
      </c>
      <c r="U334" s="28">
        <v>3556746</v>
      </c>
      <c r="V334" s="29">
        <f t="shared" si="62"/>
        <v>4.4985998251181582E-4</v>
      </c>
      <c r="W334" s="30">
        <f t="shared" si="62"/>
        <v>9.4249174747054797E-5</v>
      </c>
      <c r="X334" s="30">
        <f t="shared" si="62"/>
        <v>1.0538466128124135E-4</v>
      </c>
      <c r="Y334" s="30">
        <f t="shared" si="61"/>
        <v>1.1781707675161776E-4</v>
      </c>
      <c r="Z334" s="30">
        <f t="shared" si="61"/>
        <v>1.0560990469562458E-4</v>
      </c>
      <c r="AA334" s="30">
        <f t="shared" si="61"/>
        <v>1.4479074948919998E-4</v>
      </c>
      <c r="AB334" s="30">
        <f t="shared" si="61"/>
        <v>1.3309648889626478E-4</v>
      </c>
      <c r="AC334" s="30">
        <f t="shared" si="61"/>
        <v>9.0448728969236129E-4</v>
      </c>
      <c r="AD334" s="31">
        <f t="shared" si="61"/>
        <v>2.3560861529049306E-4</v>
      </c>
      <c r="AE334" s="32">
        <f t="shared" si="53"/>
        <v>6.8748380401636791E-2</v>
      </c>
      <c r="AF334" s="33">
        <f t="shared" si="54"/>
        <v>0.13722316240743643</v>
      </c>
      <c r="AG334" s="33">
        <f t="shared" si="55"/>
        <v>0.14139876420750883</v>
      </c>
      <c r="AH334" s="33">
        <f t="shared" si="56"/>
        <v>0.13840981841267272</v>
      </c>
      <c r="AI334" s="33">
        <f t="shared" si="57"/>
        <v>0.12246171275654771</v>
      </c>
      <c r="AJ334" s="33">
        <f t="shared" si="58"/>
        <v>0.12621753338585323</v>
      </c>
      <c r="AK334" s="33">
        <f t="shared" si="59"/>
        <v>0.12252043862564264</v>
      </c>
      <c r="AL334" s="34">
        <f t="shared" si="60"/>
        <v>0.12495991841981412</v>
      </c>
    </row>
    <row r="335" spans="1:38" x14ac:dyDescent="0.3">
      <c r="A335" s="21" t="s">
        <v>381</v>
      </c>
      <c r="B335" s="22">
        <v>2017</v>
      </c>
      <c r="C335" s="23" t="s">
        <v>390</v>
      </c>
      <c r="D335" s="24">
        <v>100</v>
      </c>
      <c r="E335" s="25">
        <v>73</v>
      </c>
      <c r="F335" s="25">
        <v>58</v>
      </c>
      <c r="G335" s="25">
        <v>55</v>
      </c>
      <c r="H335" s="25">
        <v>51</v>
      </c>
      <c r="I335" s="25">
        <v>51</v>
      </c>
      <c r="J335" s="25">
        <v>67</v>
      </c>
      <c r="K335" s="25">
        <v>486</v>
      </c>
      <c r="L335" s="26">
        <v>941</v>
      </c>
      <c r="M335" s="27">
        <v>242749</v>
      </c>
      <c r="N335" s="25">
        <v>490273</v>
      </c>
      <c r="O335" s="25">
        <v>487488</v>
      </c>
      <c r="P335" s="25">
        <v>495859</v>
      </c>
      <c r="Q335" s="25">
        <v>441690</v>
      </c>
      <c r="R335" s="25">
        <v>444369</v>
      </c>
      <c r="S335" s="25">
        <v>441974</v>
      </c>
      <c r="T335" s="25">
        <v>451733</v>
      </c>
      <c r="U335" s="28">
        <v>3559968</v>
      </c>
      <c r="V335" s="29">
        <f t="shared" si="62"/>
        <v>4.1194814396763738E-4</v>
      </c>
      <c r="W335" s="30">
        <f t="shared" si="62"/>
        <v>1.4889663514001383E-4</v>
      </c>
      <c r="X335" s="30">
        <f t="shared" si="62"/>
        <v>1.1897728764605488E-4</v>
      </c>
      <c r="Y335" s="30">
        <f t="shared" si="61"/>
        <v>1.1091862807773984E-4</v>
      </c>
      <c r="Z335" s="30">
        <f t="shared" si="61"/>
        <v>1.1546559804387693E-4</v>
      </c>
      <c r="AA335" s="30">
        <f t="shared" si="61"/>
        <v>1.147694821195898E-4</v>
      </c>
      <c r="AB335" s="30">
        <f t="shared" si="61"/>
        <v>1.5159262762062928E-4</v>
      </c>
      <c r="AC335" s="30">
        <f t="shared" si="61"/>
        <v>1.0758567560926477E-3</v>
      </c>
      <c r="AD335" s="31">
        <f t="shared" si="61"/>
        <v>2.6432821868061738E-4</v>
      </c>
      <c r="AE335" s="32">
        <f t="shared" si="53"/>
        <v>6.8188534278959809E-2</v>
      </c>
      <c r="AF335" s="33">
        <f t="shared" si="54"/>
        <v>0.13771837274941798</v>
      </c>
      <c r="AG335" s="33">
        <f t="shared" si="55"/>
        <v>0.13693606234662783</v>
      </c>
      <c r="AH335" s="33">
        <f t="shared" si="56"/>
        <v>0.13928748797742002</v>
      </c>
      <c r="AI335" s="33">
        <f t="shared" si="57"/>
        <v>0.12407133996710083</v>
      </c>
      <c r="AJ335" s="33">
        <f t="shared" si="58"/>
        <v>0.12482387482134671</v>
      </c>
      <c r="AK335" s="33">
        <f t="shared" si="59"/>
        <v>0.12415111596508732</v>
      </c>
      <c r="AL335" s="34">
        <f t="shared" si="60"/>
        <v>0.12689243274096845</v>
      </c>
    </row>
    <row r="336" spans="1:38" x14ac:dyDescent="0.3">
      <c r="A336" s="21" t="s">
        <v>391</v>
      </c>
      <c r="B336" s="22">
        <v>2009</v>
      </c>
      <c r="C336" s="23" t="s">
        <v>392</v>
      </c>
      <c r="D336" s="24">
        <v>116</v>
      </c>
      <c r="E336" s="25">
        <v>61</v>
      </c>
      <c r="F336" s="25">
        <v>67</v>
      </c>
      <c r="G336" s="25">
        <v>57</v>
      </c>
      <c r="H336" s="25">
        <v>48</v>
      </c>
      <c r="I336" s="25">
        <v>48</v>
      </c>
      <c r="J336" s="25">
        <v>61</v>
      </c>
      <c r="K336" s="25">
        <v>380</v>
      </c>
      <c r="L336" s="26">
        <v>838</v>
      </c>
      <c r="M336" s="27">
        <v>236504.04600000006</v>
      </c>
      <c r="N336" s="25">
        <v>468408.761</v>
      </c>
      <c r="O336" s="25">
        <v>504990.28</v>
      </c>
      <c r="P336" s="25">
        <v>499858.20899999997</v>
      </c>
      <c r="Q336" s="25">
        <v>500841.478</v>
      </c>
      <c r="R336" s="25">
        <v>547268.3060000001</v>
      </c>
      <c r="S336" s="25">
        <v>450193.31000000006</v>
      </c>
      <c r="T336" s="25">
        <v>412741.59900000005</v>
      </c>
      <c r="U336" s="28">
        <v>3694697</v>
      </c>
      <c r="V336" s="29">
        <f t="shared" si="62"/>
        <v>4.9047786691987488E-4</v>
      </c>
      <c r="W336" s="30">
        <f t="shared" si="62"/>
        <v>1.3022813636058358E-4</v>
      </c>
      <c r="X336" s="30">
        <f t="shared" si="62"/>
        <v>1.3267582100788157E-4</v>
      </c>
      <c r="Y336" s="30">
        <f t="shared" si="61"/>
        <v>1.1403233751833813E-4</v>
      </c>
      <c r="Z336" s="30">
        <f t="shared" si="61"/>
        <v>9.5838707671891342E-5</v>
      </c>
      <c r="AA336" s="30">
        <f t="shared" si="61"/>
        <v>8.7708349768751256E-5</v>
      </c>
      <c r="AB336" s="30">
        <f t="shared" si="61"/>
        <v>1.3549734890551792E-4</v>
      </c>
      <c r="AC336" s="30">
        <f t="shared" si="61"/>
        <v>9.2067288812339935E-4</v>
      </c>
      <c r="AD336" s="31">
        <f t="shared" si="61"/>
        <v>2.2681156262610981E-4</v>
      </c>
      <c r="AE336" s="32">
        <f t="shared" si="53"/>
        <v>6.4011756850426454E-2</v>
      </c>
      <c r="AF336" s="33">
        <f t="shared" si="54"/>
        <v>0.12677866710044153</v>
      </c>
      <c r="AG336" s="33">
        <f t="shared" si="55"/>
        <v>0.13667975479450684</v>
      </c>
      <c r="AH336" s="33">
        <f t="shared" si="56"/>
        <v>0.13529071775033244</v>
      </c>
      <c r="AI336" s="33">
        <f t="shared" si="57"/>
        <v>0.1355568475574587</v>
      </c>
      <c r="AJ336" s="33">
        <f t="shared" si="58"/>
        <v>0.14812264875847739</v>
      </c>
      <c r="AK336" s="33">
        <f t="shared" si="59"/>
        <v>0.12184850611565713</v>
      </c>
      <c r="AL336" s="34">
        <f t="shared" si="60"/>
        <v>0.11171189383053605</v>
      </c>
    </row>
    <row r="337" spans="1:38" x14ac:dyDescent="0.3">
      <c r="A337" s="21" t="s">
        <v>391</v>
      </c>
      <c r="B337" s="22">
        <v>2010</v>
      </c>
      <c r="C337" s="23" t="s">
        <v>393</v>
      </c>
      <c r="D337" s="24">
        <v>133</v>
      </c>
      <c r="E337" s="25">
        <v>75</v>
      </c>
      <c r="F337" s="25">
        <v>57</v>
      </c>
      <c r="G337" s="25">
        <v>53</v>
      </c>
      <c r="H337" s="25">
        <v>44</v>
      </c>
      <c r="I337" s="25">
        <v>58</v>
      </c>
      <c r="J337" s="25">
        <v>62</v>
      </c>
      <c r="K337" s="25">
        <v>349</v>
      </c>
      <c r="L337" s="26">
        <v>831</v>
      </c>
      <c r="M337" s="27">
        <v>233858.70399999997</v>
      </c>
      <c r="N337" s="25">
        <v>476761.16000000003</v>
      </c>
      <c r="O337" s="25">
        <v>507890.42300000007</v>
      </c>
      <c r="P337" s="25">
        <v>508182.65899999999</v>
      </c>
      <c r="Q337" s="25">
        <v>502560.31000000006</v>
      </c>
      <c r="R337" s="25">
        <v>545179.745</v>
      </c>
      <c r="S337" s="25">
        <v>475385.28799999988</v>
      </c>
      <c r="T337" s="25">
        <v>431014.94700000004</v>
      </c>
      <c r="U337" s="28">
        <v>3754561</v>
      </c>
      <c r="V337" s="29">
        <f t="shared" si="62"/>
        <v>5.687194777236088E-4</v>
      </c>
      <c r="W337" s="30">
        <f t="shared" si="62"/>
        <v>1.5731147226842051E-4</v>
      </c>
      <c r="X337" s="30">
        <f t="shared" si="62"/>
        <v>1.1222893249948127E-4</v>
      </c>
      <c r="Y337" s="30">
        <f t="shared" si="61"/>
        <v>1.0429320847801695E-4</v>
      </c>
      <c r="Z337" s="30">
        <f t="shared" si="61"/>
        <v>8.7551681110671067E-5</v>
      </c>
      <c r="AA337" s="30">
        <f t="shared" si="61"/>
        <v>1.0638693115790646E-4</v>
      </c>
      <c r="AB337" s="30">
        <f t="shared" si="61"/>
        <v>1.3042052744383629E-4</v>
      </c>
      <c r="AC337" s="30">
        <f t="shared" si="61"/>
        <v>8.0971669875754904E-4</v>
      </c>
      <c r="AD337" s="31">
        <f t="shared" si="61"/>
        <v>2.2133080272234223E-4</v>
      </c>
      <c r="AE337" s="32">
        <f t="shared" si="53"/>
        <v>6.2286563995098222E-2</v>
      </c>
      <c r="AF337" s="33">
        <f t="shared" si="54"/>
        <v>0.12698186552302654</v>
      </c>
      <c r="AG337" s="33">
        <f t="shared" si="55"/>
        <v>0.13527291819203366</v>
      </c>
      <c r="AH337" s="33">
        <f t="shared" si="56"/>
        <v>0.13535075312400038</v>
      </c>
      <c r="AI337" s="33">
        <f t="shared" si="57"/>
        <v>0.13385328138229743</v>
      </c>
      <c r="AJ337" s="33">
        <f t="shared" si="58"/>
        <v>0.14520465774826938</v>
      </c>
      <c r="AK337" s="33">
        <f t="shared" si="59"/>
        <v>0.12661541202819715</v>
      </c>
      <c r="AL337" s="34">
        <f t="shared" si="60"/>
        <v>0.11479769459065921</v>
      </c>
    </row>
    <row r="338" spans="1:38" x14ac:dyDescent="0.3">
      <c r="A338" s="21" t="s">
        <v>391</v>
      </c>
      <c r="B338" s="22">
        <v>2011</v>
      </c>
      <c r="C338" s="23" t="s">
        <v>394</v>
      </c>
      <c r="D338" s="24">
        <v>112</v>
      </c>
      <c r="E338" s="25">
        <v>49</v>
      </c>
      <c r="F338" s="25">
        <v>66</v>
      </c>
      <c r="G338" s="25">
        <v>39</v>
      </c>
      <c r="H338" s="25">
        <v>50</v>
      </c>
      <c r="I338" s="25">
        <v>73</v>
      </c>
      <c r="J338" s="25">
        <v>36</v>
      </c>
      <c r="K338" s="25">
        <v>335</v>
      </c>
      <c r="L338" s="26">
        <v>760</v>
      </c>
      <c r="M338" s="27">
        <v>232896.51800000004</v>
      </c>
      <c r="N338" s="25">
        <v>472197.962</v>
      </c>
      <c r="O338" s="25">
        <v>502699.46500000008</v>
      </c>
      <c r="P338" s="25">
        <v>512170.59299999999</v>
      </c>
      <c r="Q338" s="25">
        <v>496041.27600000007</v>
      </c>
      <c r="R338" s="25">
        <v>534242.473</v>
      </c>
      <c r="S338" s="25">
        <v>485870.09200000006</v>
      </c>
      <c r="T338" s="25">
        <v>435491.92699999997</v>
      </c>
      <c r="U338" s="28">
        <v>3745417</v>
      </c>
      <c r="V338" s="29">
        <f t="shared" si="62"/>
        <v>4.8090027692041312E-4</v>
      </c>
      <c r="W338" s="30">
        <f t="shared" si="62"/>
        <v>1.0377003702527628E-4</v>
      </c>
      <c r="X338" s="30">
        <f t="shared" si="62"/>
        <v>1.312911681734135E-4</v>
      </c>
      <c r="Y338" s="30">
        <f t="shared" si="61"/>
        <v>7.6146503788045486E-5</v>
      </c>
      <c r="Z338" s="30">
        <f t="shared" si="61"/>
        <v>1.0079806342567345E-4</v>
      </c>
      <c r="AA338" s="30">
        <f t="shared" si="61"/>
        <v>1.3664207488048221E-4</v>
      </c>
      <c r="AB338" s="30">
        <f t="shared" si="61"/>
        <v>7.4093879398528603E-5</v>
      </c>
      <c r="AC338" s="30">
        <f t="shared" si="61"/>
        <v>7.692450289669779E-4</v>
      </c>
      <c r="AD338" s="31">
        <f t="shared" si="61"/>
        <v>2.0291465543089061E-4</v>
      </c>
      <c r="AE338" s="32">
        <f t="shared" si="53"/>
        <v>6.2181732501347654E-2</v>
      </c>
      <c r="AF338" s="33">
        <f t="shared" si="54"/>
        <v>0.12607353520315628</v>
      </c>
      <c r="AG338" s="33">
        <f t="shared" si="55"/>
        <v>0.13421722200758957</v>
      </c>
      <c r="AH338" s="33">
        <f t="shared" si="56"/>
        <v>0.13674594657951303</v>
      </c>
      <c r="AI338" s="33">
        <f t="shared" si="57"/>
        <v>0.132439532367157</v>
      </c>
      <c r="AJ338" s="33">
        <f t="shared" si="58"/>
        <v>0.14263898332281827</v>
      </c>
      <c r="AK338" s="33">
        <f t="shared" si="59"/>
        <v>0.12972389776625676</v>
      </c>
      <c r="AL338" s="34">
        <f t="shared" si="60"/>
        <v>0.11627328198702573</v>
      </c>
    </row>
    <row r="339" spans="1:38" x14ac:dyDescent="0.3">
      <c r="A339" s="21" t="s">
        <v>391</v>
      </c>
      <c r="B339" s="22">
        <v>2012</v>
      </c>
      <c r="C339" s="23" t="s">
        <v>395</v>
      </c>
      <c r="D339" s="24">
        <v>117</v>
      </c>
      <c r="E339" s="25">
        <v>50</v>
      </c>
      <c r="F339" s="25">
        <v>65</v>
      </c>
      <c r="G339" s="25">
        <v>58</v>
      </c>
      <c r="H339" s="25">
        <v>41</v>
      </c>
      <c r="I339" s="25">
        <v>59</v>
      </c>
      <c r="J339" s="25">
        <v>58</v>
      </c>
      <c r="K339" s="25">
        <v>325</v>
      </c>
      <c r="L339" s="26">
        <v>773</v>
      </c>
      <c r="M339" s="27">
        <v>227127.12000000005</v>
      </c>
      <c r="N339" s="25">
        <v>462624.48900000006</v>
      </c>
      <c r="O339" s="25">
        <v>492876.38100000011</v>
      </c>
      <c r="P339" s="25">
        <v>511030.61800000007</v>
      </c>
      <c r="Q339" s="25">
        <v>487829.21199999994</v>
      </c>
      <c r="R339" s="25">
        <v>514996.74000000011</v>
      </c>
      <c r="S339" s="25">
        <v>483359.12699999998</v>
      </c>
      <c r="T339" s="25">
        <v>434421.05599999998</v>
      </c>
      <c r="U339" s="28">
        <v>3685999</v>
      </c>
      <c r="V339" s="29">
        <f t="shared" si="62"/>
        <v>5.1513002938618677E-4</v>
      </c>
      <c r="W339" s="30">
        <f t="shared" si="62"/>
        <v>1.0807901697568802E-4</v>
      </c>
      <c r="X339" s="30">
        <f t="shared" si="62"/>
        <v>1.3187891022110063E-4</v>
      </c>
      <c r="Y339" s="30">
        <f t="shared" si="61"/>
        <v>1.1349613498109421E-4</v>
      </c>
      <c r="Z339" s="30">
        <f t="shared" si="61"/>
        <v>8.4045807408515764E-5</v>
      </c>
      <c r="AA339" s="30">
        <f t="shared" si="61"/>
        <v>1.1456383199629572E-4</v>
      </c>
      <c r="AB339" s="30">
        <f t="shared" si="61"/>
        <v>1.1999359639690842E-4</v>
      </c>
      <c r="AC339" s="30">
        <f t="shared" si="61"/>
        <v>7.4812211680641929E-4</v>
      </c>
      <c r="AD339" s="31">
        <f t="shared" si="61"/>
        <v>2.0971248228770546E-4</v>
      </c>
      <c r="AE339" s="32">
        <f t="shared" si="53"/>
        <v>6.1618877270449623E-2</v>
      </c>
      <c r="AF339" s="33">
        <f t="shared" si="54"/>
        <v>0.12550857691496933</v>
      </c>
      <c r="AG339" s="33">
        <f t="shared" si="55"/>
        <v>0.13371582059571913</v>
      </c>
      <c r="AH339" s="33">
        <f t="shared" si="56"/>
        <v>0.13864100831280748</v>
      </c>
      <c r="AI339" s="33">
        <f t="shared" si="57"/>
        <v>0.13234653943205082</v>
      </c>
      <c r="AJ339" s="33">
        <f t="shared" si="58"/>
        <v>0.13971700480656671</v>
      </c>
      <c r="AK339" s="33">
        <f t="shared" si="59"/>
        <v>0.13113381935263682</v>
      </c>
      <c r="AL339" s="34">
        <f t="shared" si="60"/>
        <v>0.11785707375395381</v>
      </c>
    </row>
    <row r="340" spans="1:38" x14ac:dyDescent="0.3">
      <c r="A340" s="21" t="s">
        <v>391</v>
      </c>
      <c r="B340" s="22">
        <v>2013</v>
      </c>
      <c r="C340" s="23" t="s">
        <v>396</v>
      </c>
      <c r="D340" s="24">
        <v>94</v>
      </c>
      <c r="E340" s="25">
        <v>48</v>
      </c>
      <c r="F340" s="25">
        <v>44</v>
      </c>
      <c r="G340" s="25">
        <v>65</v>
      </c>
      <c r="H340" s="25">
        <v>58</v>
      </c>
      <c r="I340" s="25">
        <v>51</v>
      </c>
      <c r="J340" s="25">
        <v>58</v>
      </c>
      <c r="K340" s="25">
        <v>375</v>
      </c>
      <c r="L340" s="26">
        <v>793</v>
      </c>
      <c r="M340" s="27">
        <v>229177.13499999995</v>
      </c>
      <c r="N340" s="25">
        <v>469837.51300000009</v>
      </c>
      <c r="O340" s="25">
        <v>499633.42100000003</v>
      </c>
      <c r="P340" s="25">
        <v>518663.07499999995</v>
      </c>
      <c r="Q340" s="25">
        <v>492326.46700000006</v>
      </c>
      <c r="R340" s="25">
        <v>515175.15600000002</v>
      </c>
      <c r="S340" s="25">
        <v>503076.48300000001</v>
      </c>
      <c r="T340" s="25">
        <v>467066.27300000004</v>
      </c>
      <c r="U340" s="28">
        <v>3766403</v>
      </c>
      <c r="V340" s="29">
        <f t="shared" si="62"/>
        <v>4.1016308193223558E-4</v>
      </c>
      <c r="W340" s="30">
        <f t="shared" si="62"/>
        <v>1.0216297905527179E-4</v>
      </c>
      <c r="X340" s="30">
        <f t="shared" si="62"/>
        <v>8.8064565240522603E-5</v>
      </c>
      <c r="Y340" s="30">
        <f t="shared" si="61"/>
        <v>1.2532220459302989E-4</v>
      </c>
      <c r="Z340" s="30">
        <f t="shared" si="61"/>
        <v>1.1780800726279052E-4</v>
      </c>
      <c r="AA340" s="30">
        <f t="shared" si="61"/>
        <v>9.8995456993659843E-5</v>
      </c>
      <c r="AB340" s="30">
        <f t="shared" si="61"/>
        <v>1.1529062073052617E-4</v>
      </c>
      <c r="AC340" s="30">
        <f t="shared" si="61"/>
        <v>8.0288391964452536E-4</v>
      </c>
      <c r="AD340" s="31">
        <f t="shared" si="61"/>
        <v>2.1054571165114301E-4</v>
      </c>
      <c r="AE340" s="32">
        <f t="shared" si="53"/>
        <v>6.0847746510397309E-2</v>
      </c>
      <c r="AF340" s="33">
        <f t="shared" si="54"/>
        <v>0.12474435502520577</v>
      </c>
      <c r="AG340" s="33">
        <f t="shared" si="55"/>
        <v>0.13265532684633058</v>
      </c>
      <c r="AH340" s="33">
        <f t="shared" si="56"/>
        <v>0.13770780105049829</v>
      </c>
      <c r="AI340" s="33">
        <f t="shared" si="57"/>
        <v>0.13071529175183857</v>
      </c>
      <c r="AJ340" s="33">
        <f t="shared" si="58"/>
        <v>0.13678174003153673</v>
      </c>
      <c r="AK340" s="33">
        <f t="shared" si="59"/>
        <v>0.13356947809355504</v>
      </c>
      <c r="AL340" s="34">
        <f t="shared" si="60"/>
        <v>0.12400857608705176</v>
      </c>
    </row>
    <row r="341" spans="1:38" x14ac:dyDescent="0.3">
      <c r="A341" s="21" t="s">
        <v>391</v>
      </c>
      <c r="B341" s="22">
        <v>2014</v>
      </c>
      <c r="C341" s="23" t="s">
        <v>397</v>
      </c>
      <c r="D341" s="24">
        <v>131</v>
      </c>
      <c r="E341" s="25">
        <v>39</v>
      </c>
      <c r="F341" s="25">
        <v>48</v>
      </c>
      <c r="G341" s="25">
        <v>53</v>
      </c>
      <c r="H341" s="25">
        <v>60</v>
      </c>
      <c r="I341" s="25">
        <v>74</v>
      </c>
      <c r="J341" s="25">
        <v>65</v>
      </c>
      <c r="K341" s="25">
        <v>343</v>
      </c>
      <c r="L341" s="26">
        <v>813</v>
      </c>
      <c r="M341" s="27">
        <v>226112.80500000002</v>
      </c>
      <c r="N341" s="25">
        <v>470014.554</v>
      </c>
      <c r="O341" s="25">
        <v>498444.76899999997</v>
      </c>
      <c r="P341" s="25">
        <v>522453.97999999992</v>
      </c>
      <c r="Q341" s="25">
        <v>499379.65099999995</v>
      </c>
      <c r="R341" s="25">
        <v>510886.11799999996</v>
      </c>
      <c r="S341" s="25">
        <v>510036.23</v>
      </c>
      <c r="T341" s="25">
        <v>485782.88199999998</v>
      </c>
      <c r="U341" s="28">
        <v>3794733</v>
      </c>
      <c r="V341" s="29">
        <f t="shared" si="62"/>
        <v>5.7935683916706966E-4</v>
      </c>
      <c r="W341" s="30">
        <f t="shared" si="62"/>
        <v>8.2976153968202445E-5</v>
      </c>
      <c r="X341" s="30">
        <f t="shared" si="62"/>
        <v>9.6299536047493361E-5</v>
      </c>
      <c r="Y341" s="30">
        <f t="shared" si="61"/>
        <v>1.0144434156669648E-4</v>
      </c>
      <c r="Z341" s="30">
        <f t="shared" si="61"/>
        <v>1.2014906870924944E-4</v>
      </c>
      <c r="AA341" s="30">
        <f t="shared" si="61"/>
        <v>1.4484637063479576E-4</v>
      </c>
      <c r="AB341" s="30">
        <f t="shared" si="61"/>
        <v>1.2744192701761599E-4</v>
      </c>
      <c r="AC341" s="30">
        <f t="shared" si="61"/>
        <v>7.0607675302976195E-4</v>
      </c>
      <c r="AD341" s="31">
        <f t="shared" si="61"/>
        <v>2.1424432232781596E-4</v>
      </c>
      <c r="AE341" s="32">
        <f t="shared" si="53"/>
        <v>5.9585959012136036E-2</v>
      </c>
      <c r="AF341" s="33">
        <f t="shared" si="54"/>
        <v>0.12385971661247314</v>
      </c>
      <c r="AG341" s="33">
        <f t="shared" si="55"/>
        <v>0.13135173647263193</v>
      </c>
      <c r="AH341" s="33">
        <f t="shared" si="56"/>
        <v>0.13767871942505572</v>
      </c>
      <c r="AI341" s="33">
        <f t="shared" si="57"/>
        <v>0.13159809952373461</v>
      </c>
      <c r="AJ341" s="33">
        <f t="shared" si="58"/>
        <v>0.13463031997244601</v>
      </c>
      <c r="AK341" s="33">
        <f t="shared" si="59"/>
        <v>0.13440635480809848</v>
      </c>
      <c r="AL341" s="34">
        <f t="shared" si="60"/>
        <v>0.1280150361039894</v>
      </c>
    </row>
    <row r="342" spans="1:38" x14ac:dyDescent="0.3">
      <c r="A342" s="21" t="s">
        <v>391</v>
      </c>
      <c r="B342" s="22">
        <v>2015</v>
      </c>
      <c r="C342" s="23" t="s">
        <v>398</v>
      </c>
      <c r="D342" s="24">
        <v>134</v>
      </c>
      <c r="E342" s="25">
        <v>66</v>
      </c>
      <c r="F342" s="25">
        <v>66</v>
      </c>
      <c r="G342" s="25">
        <v>48</v>
      </c>
      <c r="H342" s="25">
        <v>56</v>
      </c>
      <c r="I342" s="25">
        <v>50</v>
      </c>
      <c r="J342" s="25">
        <v>43</v>
      </c>
      <c r="K342" s="25">
        <v>381</v>
      </c>
      <c r="L342" s="26">
        <v>844</v>
      </c>
      <c r="M342" s="27">
        <v>223552.65700000004</v>
      </c>
      <c r="N342" s="25">
        <v>464054.46699999995</v>
      </c>
      <c r="O342" s="25">
        <v>495284.79100000003</v>
      </c>
      <c r="P342" s="25">
        <v>521572.04599999997</v>
      </c>
      <c r="Q342" s="25">
        <v>493857.647</v>
      </c>
      <c r="R342" s="25">
        <v>497180.56000000006</v>
      </c>
      <c r="S342" s="25">
        <v>509053.87999999989</v>
      </c>
      <c r="T342" s="25">
        <v>502513.9</v>
      </c>
      <c r="U342" s="28">
        <v>3777756</v>
      </c>
      <c r="V342" s="29">
        <f t="shared" si="62"/>
        <v>5.9941135032002765E-4</v>
      </c>
      <c r="W342" s="30">
        <f t="shared" si="62"/>
        <v>1.4222468415544851E-4</v>
      </c>
      <c r="X342" s="30">
        <f t="shared" si="62"/>
        <v>1.3325666606225345E-4</v>
      </c>
      <c r="Y342" s="30">
        <f t="shared" si="61"/>
        <v>9.2029471993596845E-5</v>
      </c>
      <c r="Z342" s="30">
        <f t="shared" si="61"/>
        <v>1.1339299966332201E-4</v>
      </c>
      <c r="AA342" s="30">
        <f t="shared" si="61"/>
        <v>1.0056708572837199E-4</v>
      </c>
      <c r="AB342" s="30">
        <f t="shared" si="61"/>
        <v>8.4470429731328263E-5</v>
      </c>
      <c r="AC342" s="30">
        <f t="shared" si="61"/>
        <v>7.5818798246177861E-4</v>
      </c>
      <c r="AD342" s="31">
        <f t="shared" si="61"/>
        <v>2.2341305261642096E-4</v>
      </c>
      <c r="AE342" s="32">
        <f t="shared" si="53"/>
        <v>5.9176044456020989E-2</v>
      </c>
      <c r="AF342" s="33">
        <f t="shared" si="54"/>
        <v>0.12283865527577746</v>
      </c>
      <c r="AG342" s="33">
        <f t="shared" si="55"/>
        <v>0.13110555340260197</v>
      </c>
      <c r="AH342" s="33">
        <f t="shared" si="56"/>
        <v>0.13806398454532268</v>
      </c>
      <c r="AI342" s="33">
        <f t="shared" si="57"/>
        <v>0.1307277778130721</v>
      </c>
      <c r="AJ342" s="33">
        <f t="shared" si="58"/>
        <v>0.13160737750135268</v>
      </c>
      <c r="AK342" s="33">
        <f t="shared" si="59"/>
        <v>0.13475033326662703</v>
      </c>
      <c r="AL342" s="34">
        <f t="shared" si="60"/>
        <v>0.1330191521104063</v>
      </c>
    </row>
    <row r="343" spans="1:38" x14ac:dyDescent="0.3">
      <c r="A343" s="21" t="s">
        <v>391</v>
      </c>
      <c r="B343" s="22">
        <v>2016</v>
      </c>
      <c r="C343" s="23" t="s">
        <v>399</v>
      </c>
      <c r="D343" s="24">
        <v>96</v>
      </c>
      <c r="E343" s="25">
        <v>55</v>
      </c>
      <c r="F343" s="25">
        <v>48</v>
      </c>
      <c r="G343" s="25">
        <v>61</v>
      </c>
      <c r="H343" s="25">
        <v>41</v>
      </c>
      <c r="I343" s="25">
        <v>47</v>
      </c>
      <c r="J343" s="25">
        <v>47</v>
      </c>
      <c r="K343" s="25">
        <v>336</v>
      </c>
      <c r="L343" s="26">
        <v>731</v>
      </c>
      <c r="M343" s="27">
        <v>230554.40300000002</v>
      </c>
      <c r="N343" s="25">
        <v>479169.78</v>
      </c>
      <c r="O343" s="25">
        <v>509292.72500000003</v>
      </c>
      <c r="P343" s="25">
        <v>546719.34000000008</v>
      </c>
      <c r="Q343" s="25">
        <v>516977.07700000011</v>
      </c>
      <c r="R343" s="25">
        <v>514357.32100000005</v>
      </c>
      <c r="S343" s="25">
        <v>536704.63100000005</v>
      </c>
      <c r="T343" s="25">
        <v>560604.09400000004</v>
      </c>
      <c r="U343" s="28">
        <v>3966871</v>
      </c>
      <c r="V343" s="29">
        <f t="shared" si="62"/>
        <v>4.1638762370545571E-4</v>
      </c>
      <c r="W343" s="30">
        <f t="shared" si="62"/>
        <v>1.1478186291297417E-4</v>
      </c>
      <c r="X343" s="30">
        <f t="shared" si="62"/>
        <v>9.4248351966936102E-5</v>
      </c>
      <c r="Y343" s="30">
        <f t="shared" si="61"/>
        <v>1.1157461523128118E-4</v>
      </c>
      <c r="Z343" s="30">
        <f t="shared" si="61"/>
        <v>7.93071914095719E-5</v>
      </c>
      <c r="AA343" s="30">
        <f t="shared" si="61"/>
        <v>9.1376166103019252E-5</v>
      </c>
      <c r="AB343" s="30">
        <f t="shared" si="61"/>
        <v>8.7571444860515835E-5</v>
      </c>
      <c r="AC343" s="30">
        <f t="shared" si="61"/>
        <v>5.9935345388326751E-4</v>
      </c>
      <c r="AD343" s="31">
        <f t="shared" si="61"/>
        <v>1.8427622173748529E-4</v>
      </c>
      <c r="AE343" s="32">
        <f t="shared" si="53"/>
        <v>5.8119964828702526E-2</v>
      </c>
      <c r="AF343" s="33">
        <f t="shared" si="54"/>
        <v>0.12079288184566628</v>
      </c>
      <c r="AG343" s="33">
        <f t="shared" si="55"/>
        <v>0.12838651042597554</v>
      </c>
      <c r="AH343" s="33">
        <f t="shared" si="56"/>
        <v>0.13782130550753985</v>
      </c>
      <c r="AI343" s="33">
        <f t="shared" si="57"/>
        <v>0.13032364223590837</v>
      </c>
      <c r="AJ343" s="33">
        <f t="shared" si="58"/>
        <v>0.12966323356620371</v>
      </c>
      <c r="AK343" s="33">
        <f t="shared" si="59"/>
        <v>0.13529671900094559</v>
      </c>
      <c r="AL343" s="34">
        <f t="shared" si="60"/>
        <v>0.14132148335552128</v>
      </c>
    </row>
    <row r="344" spans="1:38" x14ac:dyDescent="0.3">
      <c r="A344" s="21" t="s">
        <v>391</v>
      </c>
      <c r="B344" s="22">
        <v>2017</v>
      </c>
      <c r="C344" s="23" t="s">
        <v>400</v>
      </c>
      <c r="D344" s="24">
        <v>115</v>
      </c>
      <c r="E344" s="25">
        <v>41</v>
      </c>
      <c r="F344" s="25">
        <v>51</v>
      </c>
      <c r="G344" s="25">
        <v>45</v>
      </c>
      <c r="H344" s="25">
        <v>66</v>
      </c>
      <c r="I344" s="25">
        <v>53</v>
      </c>
      <c r="J344" s="25">
        <v>63</v>
      </c>
      <c r="K344" s="25">
        <v>447</v>
      </c>
      <c r="L344" s="26">
        <v>881</v>
      </c>
      <c r="M344" s="27">
        <v>226322</v>
      </c>
      <c r="N344" s="25">
        <v>473065</v>
      </c>
      <c r="O344" s="25">
        <v>498363</v>
      </c>
      <c r="P344" s="25">
        <v>547051</v>
      </c>
      <c r="Q344" s="25">
        <v>516265</v>
      </c>
      <c r="R344" s="25">
        <v>501461</v>
      </c>
      <c r="S344" s="25">
        <v>523735</v>
      </c>
      <c r="T344" s="25">
        <v>560726</v>
      </c>
      <c r="U344" s="28">
        <v>3916510</v>
      </c>
      <c r="V344" s="29">
        <f t="shared" si="62"/>
        <v>5.0812559097215468E-4</v>
      </c>
      <c r="W344" s="30">
        <f t="shared" si="62"/>
        <v>8.6668851003561881E-5</v>
      </c>
      <c r="X344" s="30">
        <f t="shared" si="62"/>
        <v>1.0233504493712415E-4</v>
      </c>
      <c r="Y344" s="30">
        <f t="shared" si="61"/>
        <v>8.2259240911724868E-5</v>
      </c>
      <c r="Z344" s="30">
        <f t="shared" si="61"/>
        <v>1.2784132180178784E-4</v>
      </c>
      <c r="AA344" s="30">
        <f t="shared" si="61"/>
        <v>1.0569117040009093E-4</v>
      </c>
      <c r="AB344" s="30">
        <f t="shared" si="61"/>
        <v>1.202898412365032E-4</v>
      </c>
      <c r="AC344" s="30">
        <f t="shared" si="61"/>
        <v>7.9718079775148649E-4</v>
      </c>
      <c r="AD344" s="31">
        <f t="shared" si="61"/>
        <v>2.2494516801948675E-4</v>
      </c>
      <c r="AE344" s="32">
        <f t="shared" si="53"/>
        <v>5.7786651891607581E-2</v>
      </c>
      <c r="AF344" s="33">
        <f t="shared" si="54"/>
        <v>0.12078738468687683</v>
      </c>
      <c r="AG344" s="33">
        <f t="shared" si="55"/>
        <v>0.12724670688955217</v>
      </c>
      <c r="AH344" s="33">
        <f t="shared" si="56"/>
        <v>0.13967818287199574</v>
      </c>
      <c r="AI344" s="33">
        <f t="shared" si="57"/>
        <v>0.1318176131300571</v>
      </c>
      <c r="AJ344" s="33">
        <f t="shared" si="58"/>
        <v>0.12803771725337099</v>
      </c>
      <c r="AK344" s="33">
        <f t="shared" si="59"/>
        <v>0.13372492346502371</v>
      </c>
      <c r="AL344" s="34">
        <f t="shared" si="60"/>
        <v>0.14316981189885894</v>
      </c>
    </row>
    <row r="345" spans="1:38" x14ac:dyDescent="0.3">
      <c r="A345" s="21" t="s">
        <v>401</v>
      </c>
      <c r="B345" s="22">
        <v>2009</v>
      </c>
      <c r="C345" s="23" t="s">
        <v>402</v>
      </c>
      <c r="D345" s="24">
        <v>107</v>
      </c>
      <c r="E345" s="25">
        <v>68</v>
      </c>
      <c r="F345" s="25">
        <v>75</v>
      </c>
      <c r="G345" s="25">
        <v>47</v>
      </c>
      <c r="H345" s="25">
        <v>60</v>
      </c>
      <c r="I345" s="25">
        <v>104</v>
      </c>
      <c r="J345" s="25">
        <v>176</v>
      </c>
      <c r="K345" s="25">
        <v>2188</v>
      </c>
      <c r="L345" s="26">
        <v>2825</v>
      </c>
      <c r="M345" s="27">
        <v>739141.19899999979</v>
      </c>
      <c r="N345" s="25">
        <v>1545708.8149999999</v>
      </c>
      <c r="O345" s="25">
        <v>1717902.9739999999</v>
      </c>
      <c r="P345" s="25">
        <v>1500928.51</v>
      </c>
      <c r="Q345" s="25">
        <v>1727959.6830000002</v>
      </c>
      <c r="R345" s="25">
        <v>1915532.7840000002</v>
      </c>
      <c r="S345" s="25">
        <v>1453344.2420000003</v>
      </c>
      <c r="T345" s="25">
        <v>1594277.1630000002</v>
      </c>
      <c r="U345" s="28">
        <v>12516596</v>
      </c>
      <c r="V345" s="29">
        <f t="shared" si="62"/>
        <v>1.4476259765355067E-4</v>
      </c>
      <c r="W345" s="30">
        <f t="shared" si="62"/>
        <v>4.3992761987321658E-5</v>
      </c>
      <c r="X345" s="30">
        <f t="shared" si="62"/>
        <v>4.3657878899509959E-5</v>
      </c>
      <c r="Y345" s="30">
        <f t="shared" si="61"/>
        <v>3.1313949789653871E-5</v>
      </c>
      <c r="Z345" s="30">
        <f t="shared" si="61"/>
        <v>3.4723032366027718E-5</v>
      </c>
      <c r="AA345" s="30">
        <f t="shared" si="61"/>
        <v>5.4292988806397786E-5</v>
      </c>
      <c r="AB345" s="30">
        <f t="shared" si="61"/>
        <v>1.2110000845897318E-4</v>
      </c>
      <c r="AC345" s="30">
        <f t="shared" si="61"/>
        <v>1.3724087948940907E-3</v>
      </c>
      <c r="AD345" s="31">
        <f t="shared" si="61"/>
        <v>2.2570034216970813E-4</v>
      </c>
      <c r="AE345" s="32">
        <f t="shared" si="53"/>
        <v>5.9052892575585228E-2</v>
      </c>
      <c r="AF345" s="33">
        <f t="shared" si="54"/>
        <v>0.12349274635052533</v>
      </c>
      <c r="AG345" s="33">
        <f t="shared" si="55"/>
        <v>0.13725001382164928</v>
      </c>
      <c r="AH345" s="33">
        <f t="shared" si="56"/>
        <v>0.11991507195726378</v>
      </c>
      <c r="AI345" s="33">
        <f t="shared" si="57"/>
        <v>0.13805348379064086</v>
      </c>
      <c r="AJ345" s="33">
        <f t="shared" si="58"/>
        <v>0.15303943532251102</v>
      </c>
      <c r="AK345" s="33">
        <f t="shared" si="59"/>
        <v>0.11611337795036289</v>
      </c>
      <c r="AL345" s="34">
        <f t="shared" si="60"/>
        <v>0.12737306237254922</v>
      </c>
    </row>
    <row r="346" spans="1:38" x14ac:dyDescent="0.3">
      <c r="A346" s="21" t="s">
        <v>401</v>
      </c>
      <c r="B346" s="22">
        <v>2010</v>
      </c>
      <c r="C346" s="23" t="s">
        <v>403</v>
      </c>
      <c r="D346" s="24">
        <v>114</v>
      </c>
      <c r="E346" s="25">
        <v>53</v>
      </c>
      <c r="F346" s="25">
        <v>44</v>
      </c>
      <c r="G346" s="25">
        <v>58</v>
      </c>
      <c r="H346" s="25">
        <v>61</v>
      </c>
      <c r="I346" s="25">
        <v>63</v>
      </c>
      <c r="J346" s="25">
        <v>123</v>
      </c>
      <c r="K346" s="25">
        <v>2047</v>
      </c>
      <c r="L346" s="26">
        <v>2563</v>
      </c>
      <c r="M346" s="27">
        <v>725472.36099999992</v>
      </c>
      <c r="N346" s="25">
        <v>1554319.3720000004</v>
      </c>
      <c r="O346" s="25">
        <v>1753352.3289999999</v>
      </c>
      <c r="P346" s="25">
        <v>1478699.1390000002</v>
      </c>
      <c r="Q346" s="25">
        <v>1683489.1370000001</v>
      </c>
      <c r="R346" s="25">
        <v>1923625.3540000001</v>
      </c>
      <c r="S346" s="25">
        <v>1517166.7910000002</v>
      </c>
      <c r="T346" s="25">
        <v>1603821.9170000001</v>
      </c>
      <c r="U346" s="28">
        <v>12554832</v>
      </c>
      <c r="V346" s="29">
        <f t="shared" si="62"/>
        <v>1.571389981595729E-4</v>
      </c>
      <c r="W346" s="30">
        <f t="shared" si="62"/>
        <v>3.4098526309816839E-5</v>
      </c>
      <c r="X346" s="30">
        <f t="shared" si="62"/>
        <v>2.5094785156554807E-5</v>
      </c>
      <c r="Y346" s="30">
        <f t="shared" si="61"/>
        <v>3.9223665227277845E-5</v>
      </c>
      <c r="Z346" s="30">
        <f t="shared" si="61"/>
        <v>3.6234270040318054E-5</v>
      </c>
      <c r="AA346" s="30">
        <f t="shared" si="61"/>
        <v>3.275066003314905E-5</v>
      </c>
      <c r="AB346" s="30">
        <f t="shared" si="61"/>
        <v>8.1072167364622987E-5</v>
      </c>
      <c r="AC346" s="30">
        <f t="shared" si="61"/>
        <v>1.2763262418990873E-3</v>
      </c>
      <c r="AD346" s="31">
        <f t="shared" si="61"/>
        <v>2.0414450786756844E-4</v>
      </c>
      <c r="AE346" s="32">
        <f t="shared" si="53"/>
        <v>5.778431451731094E-2</v>
      </c>
      <c r="AF346" s="33">
        <f t="shared" si="54"/>
        <v>0.12380248274130633</v>
      </c>
      <c r="AG346" s="33">
        <f t="shared" si="55"/>
        <v>0.13965557874450252</v>
      </c>
      <c r="AH346" s="33">
        <f t="shared" si="56"/>
        <v>0.11777928521863137</v>
      </c>
      <c r="AI346" s="33">
        <f t="shared" si="57"/>
        <v>0.13409093303677819</v>
      </c>
      <c r="AJ346" s="33">
        <f t="shared" si="58"/>
        <v>0.15321792868275738</v>
      </c>
      <c r="AK346" s="33">
        <f t="shared" si="59"/>
        <v>0.12084325708221347</v>
      </c>
      <c r="AL346" s="34">
        <f t="shared" si="60"/>
        <v>0.12774539053967429</v>
      </c>
    </row>
    <row r="347" spans="1:38" x14ac:dyDescent="0.3">
      <c r="A347" s="21" t="s">
        <v>401</v>
      </c>
      <c r="B347" s="22">
        <v>2011</v>
      </c>
      <c r="C347" s="23" t="s">
        <v>404</v>
      </c>
      <c r="D347" s="24">
        <v>125</v>
      </c>
      <c r="E347" s="25">
        <v>49</v>
      </c>
      <c r="F347" s="25">
        <v>51</v>
      </c>
      <c r="G347" s="25">
        <v>65</v>
      </c>
      <c r="H347" s="25">
        <v>57</v>
      </c>
      <c r="I347" s="25">
        <v>69</v>
      </c>
      <c r="J347" s="25">
        <v>178</v>
      </c>
      <c r="K347" s="25">
        <v>2426</v>
      </c>
      <c r="L347" s="26">
        <v>3020</v>
      </c>
      <c r="M347" s="27">
        <v>720027.64300000016</v>
      </c>
      <c r="N347" s="25">
        <v>1531028.1339999996</v>
      </c>
      <c r="O347" s="25">
        <v>1752560.2530000003</v>
      </c>
      <c r="P347" s="25">
        <v>1482769.237</v>
      </c>
      <c r="Q347" s="25">
        <v>1632951.378</v>
      </c>
      <c r="R347" s="25">
        <v>1907256.1959999998</v>
      </c>
      <c r="S347" s="25">
        <v>1557111.838</v>
      </c>
      <c r="T347" s="25">
        <v>1608454.1859999995</v>
      </c>
      <c r="U347" s="28">
        <v>12505696</v>
      </c>
      <c r="V347" s="29">
        <f t="shared" si="62"/>
        <v>1.7360444590597471E-4</v>
      </c>
      <c r="W347" s="30">
        <f t="shared" si="62"/>
        <v>3.2004637218508496E-5</v>
      </c>
      <c r="X347" s="30">
        <f t="shared" si="62"/>
        <v>2.9100283378388357E-5</v>
      </c>
      <c r="Y347" s="30">
        <f t="shared" si="61"/>
        <v>4.383689543729049E-5</v>
      </c>
      <c r="Z347" s="30">
        <f t="shared" si="61"/>
        <v>3.4906121987423927E-5</v>
      </c>
      <c r="AA347" s="30">
        <f t="shared" si="61"/>
        <v>3.61776252947614E-5</v>
      </c>
      <c r="AB347" s="30">
        <f t="shared" si="61"/>
        <v>1.1431420380736968E-4</v>
      </c>
      <c r="AC347" s="30">
        <f t="shared" si="61"/>
        <v>1.5082804478460917E-3</v>
      </c>
      <c r="AD347" s="31">
        <f t="shared" si="61"/>
        <v>2.4148995785600418E-4</v>
      </c>
      <c r="AE347" s="32">
        <f t="shared" si="53"/>
        <v>5.7575975219611941E-2</v>
      </c>
      <c r="AF347" s="33">
        <f t="shared" si="54"/>
        <v>0.12242646342914458</v>
      </c>
      <c r="AG347" s="33">
        <f t="shared" si="55"/>
        <v>0.14014096080697949</v>
      </c>
      <c r="AH347" s="33">
        <f t="shared" si="56"/>
        <v>0.11856751011698989</v>
      </c>
      <c r="AI347" s="33">
        <f t="shared" si="57"/>
        <v>0.13057660909076951</v>
      </c>
      <c r="AJ347" s="33">
        <f t="shared" si="58"/>
        <v>0.1525109994677625</v>
      </c>
      <c r="AK347" s="33">
        <f t="shared" si="59"/>
        <v>0.12451220931645868</v>
      </c>
      <c r="AL347" s="34">
        <f t="shared" si="60"/>
        <v>0.12861772635445476</v>
      </c>
    </row>
    <row r="348" spans="1:38" x14ac:dyDescent="0.3">
      <c r="A348" s="21" t="s">
        <v>401</v>
      </c>
      <c r="B348" s="22">
        <v>2012</v>
      </c>
      <c r="C348" s="23" t="s">
        <v>405</v>
      </c>
      <c r="D348" s="24">
        <v>103</v>
      </c>
      <c r="E348" s="25">
        <v>50</v>
      </c>
      <c r="F348" s="25">
        <v>66</v>
      </c>
      <c r="G348" s="25">
        <v>53</v>
      </c>
      <c r="H348" s="25">
        <v>51</v>
      </c>
      <c r="I348" s="25">
        <v>54</v>
      </c>
      <c r="J348" s="25">
        <v>108</v>
      </c>
      <c r="K348" s="25">
        <v>2112</v>
      </c>
      <c r="L348" s="26">
        <v>2597</v>
      </c>
      <c r="M348" s="27">
        <v>722424.2620000001</v>
      </c>
      <c r="N348" s="25">
        <v>1533744.8569999998</v>
      </c>
      <c r="O348" s="25">
        <v>1761444.054</v>
      </c>
      <c r="P348" s="25">
        <v>1513076.6430000002</v>
      </c>
      <c r="Q348" s="25">
        <v>1606425.2390000003</v>
      </c>
      <c r="R348" s="25">
        <v>1911483.223</v>
      </c>
      <c r="S348" s="25">
        <v>1614674.6670000001</v>
      </c>
      <c r="T348" s="25">
        <v>1650990.5950000002</v>
      </c>
      <c r="U348" s="28">
        <v>12620483</v>
      </c>
      <c r="V348" s="29">
        <f t="shared" si="62"/>
        <v>1.425754994922914E-4</v>
      </c>
      <c r="W348" s="30">
        <f t="shared" si="62"/>
        <v>3.2599946315582011E-5</v>
      </c>
      <c r="X348" s="30">
        <f t="shared" si="62"/>
        <v>3.7469257028131536E-5</v>
      </c>
      <c r="Y348" s="30">
        <f t="shared" si="61"/>
        <v>3.5027967846305584E-5</v>
      </c>
      <c r="Z348" s="30">
        <f t="shared" si="61"/>
        <v>3.1747509166220213E-5</v>
      </c>
      <c r="AA348" s="30">
        <f t="shared" si="61"/>
        <v>2.825031334318962E-5</v>
      </c>
      <c r="AB348" s="30">
        <f t="shared" si="61"/>
        <v>6.6886538946362253E-5</v>
      </c>
      <c r="AC348" s="30">
        <f t="shared" si="61"/>
        <v>1.279231999501487E-3</v>
      </c>
      <c r="AD348" s="31">
        <f t="shared" si="61"/>
        <v>2.0577659349487655E-4</v>
      </c>
      <c r="AE348" s="32">
        <f t="shared" si="53"/>
        <v>5.7242203963192226E-2</v>
      </c>
      <c r="AF348" s="33">
        <f t="shared" si="54"/>
        <v>0.12152822178041837</v>
      </c>
      <c r="AG348" s="33">
        <f t="shared" si="55"/>
        <v>0.13957025685942448</v>
      </c>
      <c r="AH348" s="33">
        <f t="shared" si="56"/>
        <v>0.11989054959307026</v>
      </c>
      <c r="AI348" s="33">
        <f t="shared" si="57"/>
        <v>0.12728714416080592</v>
      </c>
      <c r="AJ348" s="33">
        <f t="shared" si="58"/>
        <v>0.15145880098249806</v>
      </c>
      <c r="AK348" s="33">
        <f t="shared" si="59"/>
        <v>0.1279407980661279</v>
      </c>
      <c r="AL348" s="34">
        <f t="shared" si="60"/>
        <v>0.13081833674669979</v>
      </c>
    </row>
    <row r="349" spans="1:38" x14ac:dyDescent="0.3">
      <c r="A349" s="21" t="s">
        <v>401</v>
      </c>
      <c r="B349" s="22">
        <v>2013</v>
      </c>
      <c r="C349" s="23" t="s">
        <v>406</v>
      </c>
      <c r="D349" s="24">
        <v>105</v>
      </c>
      <c r="E349" s="25">
        <v>53</v>
      </c>
      <c r="F349" s="25">
        <v>55</v>
      </c>
      <c r="G349" s="25">
        <v>68</v>
      </c>
      <c r="H349" s="25">
        <v>63</v>
      </c>
      <c r="I349" s="25">
        <v>64</v>
      </c>
      <c r="J349" s="25">
        <v>188</v>
      </c>
      <c r="K349" s="25">
        <v>2536</v>
      </c>
      <c r="L349" s="26">
        <v>3132</v>
      </c>
      <c r="M349" s="27">
        <v>714393.63199999975</v>
      </c>
      <c r="N349" s="25">
        <v>1518362.7389999996</v>
      </c>
      <c r="O349" s="25">
        <v>1742237.4550000001</v>
      </c>
      <c r="P349" s="25">
        <v>1536398.372</v>
      </c>
      <c r="Q349" s="25">
        <v>1566108.3139999998</v>
      </c>
      <c r="R349" s="25">
        <v>1880276.4209999996</v>
      </c>
      <c r="S349" s="25">
        <v>1650045.17</v>
      </c>
      <c r="T349" s="25">
        <v>1673637.7400000002</v>
      </c>
      <c r="U349" s="28">
        <v>12582017</v>
      </c>
      <c r="V349" s="29">
        <f t="shared" si="62"/>
        <v>1.4697779388940583E-4</v>
      </c>
      <c r="W349" s="30">
        <f t="shared" si="62"/>
        <v>3.4906019911227561E-5</v>
      </c>
      <c r="X349" s="30">
        <f t="shared" si="62"/>
        <v>3.1568601537153842E-5</v>
      </c>
      <c r="Y349" s="30">
        <f t="shared" si="61"/>
        <v>4.4259354370104737E-5</v>
      </c>
      <c r="Z349" s="30">
        <f t="shared" si="61"/>
        <v>4.0227102708555066E-5</v>
      </c>
      <c r="AA349" s="30">
        <f t="shared" si="61"/>
        <v>3.4037548567440136E-5</v>
      </c>
      <c r="AB349" s="30">
        <f t="shared" si="61"/>
        <v>1.1393627484755463E-4</v>
      </c>
      <c r="AC349" s="30">
        <f t="shared" si="61"/>
        <v>1.5152621976605282E-3</v>
      </c>
      <c r="AD349" s="31">
        <f t="shared" si="61"/>
        <v>2.4892670229264511E-4</v>
      </c>
      <c r="AE349" s="32">
        <f t="shared" si="53"/>
        <v>5.6778943471464054E-2</v>
      </c>
      <c r="AF349" s="33">
        <f t="shared" si="54"/>
        <v>0.12067721248508881</v>
      </c>
      <c r="AG349" s="33">
        <f t="shared" si="55"/>
        <v>0.13847044198080483</v>
      </c>
      <c r="AH349" s="33">
        <f t="shared" si="56"/>
        <v>0.12211065777450468</v>
      </c>
      <c r="AI349" s="33">
        <f t="shared" si="57"/>
        <v>0.12447195978196499</v>
      </c>
      <c r="AJ349" s="33">
        <f t="shared" si="58"/>
        <v>0.14944157371588351</v>
      </c>
      <c r="AK349" s="33">
        <f t="shared" si="59"/>
        <v>0.13114313627139432</v>
      </c>
      <c r="AL349" s="34">
        <f t="shared" si="60"/>
        <v>0.13301823864965373</v>
      </c>
    </row>
    <row r="350" spans="1:38" x14ac:dyDescent="0.3">
      <c r="A350" s="21" t="s">
        <v>401</v>
      </c>
      <c r="B350" s="22">
        <v>2014</v>
      </c>
      <c r="C350" s="23" t="s">
        <v>407</v>
      </c>
      <c r="D350" s="24">
        <v>114</v>
      </c>
      <c r="E350" s="25">
        <v>46</v>
      </c>
      <c r="F350" s="25">
        <v>54</v>
      </c>
      <c r="G350" s="25">
        <v>68</v>
      </c>
      <c r="H350" s="25">
        <v>46</v>
      </c>
      <c r="I350" s="25">
        <v>87</v>
      </c>
      <c r="J350" s="25">
        <v>213</v>
      </c>
      <c r="K350" s="25">
        <v>2163</v>
      </c>
      <c r="L350" s="26">
        <v>2791</v>
      </c>
      <c r="M350" s="27">
        <v>707552.38400000019</v>
      </c>
      <c r="N350" s="25">
        <v>1499872.442</v>
      </c>
      <c r="O350" s="25">
        <v>1704753.8540000003</v>
      </c>
      <c r="P350" s="25">
        <v>1554535.503</v>
      </c>
      <c r="Q350" s="25">
        <v>1527752.5889999999</v>
      </c>
      <c r="R350" s="25">
        <v>1840690.8940000003</v>
      </c>
      <c r="S350" s="25">
        <v>1676020.0329999998</v>
      </c>
      <c r="T350" s="25">
        <v>1707626.3729999999</v>
      </c>
      <c r="U350" s="28">
        <v>12509418</v>
      </c>
      <c r="V350" s="29">
        <f t="shared" si="62"/>
        <v>1.6111881265317023E-4</v>
      </c>
      <c r="W350" s="30">
        <f t="shared" si="62"/>
        <v>3.0669274740898266E-5</v>
      </c>
      <c r="X350" s="30">
        <f t="shared" si="62"/>
        <v>3.1676127244584599E-5</v>
      </c>
      <c r="Y350" s="30">
        <f t="shared" si="61"/>
        <v>4.3742970082555906E-5</v>
      </c>
      <c r="Z350" s="30">
        <f t="shared" si="61"/>
        <v>3.0109587331879169E-5</v>
      </c>
      <c r="AA350" s="30">
        <f t="shared" si="61"/>
        <v>4.726486140806648E-5</v>
      </c>
      <c r="AB350" s="30">
        <f t="shared" si="61"/>
        <v>1.2708678643819053E-4</v>
      </c>
      <c r="AC350" s="30">
        <f t="shared" si="61"/>
        <v>1.2666705282842338E-3</v>
      </c>
      <c r="AD350" s="31">
        <f t="shared" si="61"/>
        <v>2.2311189857114055E-4</v>
      </c>
      <c r="AE350" s="32">
        <f t="shared" si="53"/>
        <v>5.6561574966956914E-2</v>
      </c>
      <c r="AF350" s="33">
        <f t="shared" si="54"/>
        <v>0.11989945831212931</v>
      </c>
      <c r="AG350" s="33">
        <f t="shared" si="55"/>
        <v>0.13627763130147225</v>
      </c>
      <c r="AH350" s="33">
        <f t="shared" si="56"/>
        <v>0.12426921084578035</v>
      </c>
      <c r="AI350" s="33">
        <f t="shared" si="57"/>
        <v>0.12212819085588154</v>
      </c>
      <c r="AJ350" s="33">
        <f t="shared" si="58"/>
        <v>0.14714440703796133</v>
      </c>
      <c r="AK350" s="33">
        <f t="shared" si="59"/>
        <v>0.13398065625435171</v>
      </c>
      <c r="AL350" s="34">
        <f t="shared" si="60"/>
        <v>0.13650725981016862</v>
      </c>
    </row>
    <row r="351" spans="1:38" x14ac:dyDescent="0.3">
      <c r="A351" s="21" t="s">
        <v>401</v>
      </c>
      <c r="B351" s="22">
        <v>2015</v>
      </c>
      <c r="C351" s="23" t="s">
        <v>408</v>
      </c>
      <c r="D351" s="24">
        <v>124</v>
      </c>
      <c r="E351" s="25">
        <v>47</v>
      </c>
      <c r="F351" s="25">
        <v>64</v>
      </c>
      <c r="G351" s="25">
        <v>51</v>
      </c>
      <c r="H351" s="25">
        <v>70</v>
      </c>
      <c r="I351" s="25">
        <v>74</v>
      </c>
      <c r="J351" s="25">
        <v>201</v>
      </c>
      <c r="K351" s="25">
        <v>2560</v>
      </c>
      <c r="L351" s="26">
        <v>3191</v>
      </c>
      <c r="M351" s="27">
        <v>701119.5920000003</v>
      </c>
      <c r="N351" s="25">
        <v>1481243.807</v>
      </c>
      <c r="O351" s="25">
        <v>1701756.4950000001</v>
      </c>
      <c r="P351" s="25">
        <v>1569216.2610000004</v>
      </c>
      <c r="Q351" s="25">
        <v>1490626.4789999998</v>
      </c>
      <c r="R351" s="25">
        <v>1788497.4559999998</v>
      </c>
      <c r="S351" s="25">
        <v>1683137.3969999999</v>
      </c>
      <c r="T351" s="25">
        <v>1723204.014</v>
      </c>
      <c r="U351" s="28">
        <v>12416464</v>
      </c>
      <c r="V351" s="29">
        <f t="shared" si="62"/>
        <v>1.7685998425215872E-4</v>
      </c>
      <c r="W351" s="30">
        <f t="shared" si="62"/>
        <v>3.1730090467139418E-5</v>
      </c>
      <c r="X351" s="30">
        <f t="shared" si="62"/>
        <v>3.7608200813712775E-5</v>
      </c>
      <c r="Y351" s="30">
        <f t="shared" si="61"/>
        <v>3.250030047961629E-5</v>
      </c>
      <c r="Z351" s="30">
        <f t="shared" si="61"/>
        <v>4.6960121120993454E-5</v>
      </c>
      <c r="AA351" s="30">
        <f t="shared" si="61"/>
        <v>4.1375513144705312E-5</v>
      </c>
      <c r="AB351" s="30">
        <f t="shared" si="61"/>
        <v>1.194198408034065E-4</v>
      </c>
      <c r="AC351" s="30">
        <f t="shared" si="61"/>
        <v>1.4856047102963631E-3</v>
      </c>
      <c r="AD351" s="31">
        <f t="shared" si="61"/>
        <v>2.5699748334147304E-4</v>
      </c>
      <c r="AE351" s="32">
        <f t="shared" si="53"/>
        <v>5.646692907094969E-2</v>
      </c>
      <c r="AF351" s="33">
        <f t="shared" si="54"/>
        <v>0.11929675042749692</v>
      </c>
      <c r="AG351" s="33">
        <f t="shared" si="55"/>
        <v>0.13705645141805267</v>
      </c>
      <c r="AH351" s="33">
        <f t="shared" si="56"/>
        <v>0.12638189592463686</v>
      </c>
      <c r="AI351" s="33">
        <f t="shared" si="57"/>
        <v>0.12005241419779414</v>
      </c>
      <c r="AJ351" s="33">
        <f t="shared" si="58"/>
        <v>0.14404241465202974</v>
      </c>
      <c r="AK351" s="33">
        <f t="shared" si="59"/>
        <v>0.13555690227104913</v>
      </c>
      <c r="AL351" s="34">
        <f t="shared" si="60"/>
        <v>0.13878379657847839</v>
      </c>
    </row>
    <row r="352" spans="1:38" x14ac:dyDescent="0.3">
      <c r="A352" s="21" t="s">
        <v>401</v>
      </c>
      <c r="B352" s="22">
        <v>2016</v>
      </c>
      <c r="C352" s="23" t="s">
        <v>409</v>
      </c>
      <c r="D352" s="24">
        <v>115</v>
      </c>
      <c r="E352" s="25">
        <v>53</v>
      </c>
      <c r="F352" s="25">
        <v>59</v>
      </c>
      <c r="G352" s="25">
        <v>72</v>
      </c>
      <c r="H352" s="25">
        <v>58</v>
      </c>
      <c r="I352" s="25">
        <v>86</v>
      </c>
      <c r="J352" s="25">
        <v>158</v>
      </c>
      <c r="K352" s="25">
        <v>2171</v>
      </c>
      <c r="L352" s="26">
        <v>2772</v>
      </c>
      <c r="M352" s="27">
        <v>710555.89799999993</v>
      </c>
      <c r="N352" s="25">
        <v>1500531.7319999998</v>
      </c>
      <c r="O352" s="25">
        <v>1705344.0870000001</v>
      </c>
      <c r="P352" s="25">
        <v>1626741.3550000002</v>
      </c>
      <c r="Q352" s="25">
        <v>1506314.5340000002</v>
      </c>
      <c r="R352" s="25">
        <v>1789850.4020000002</v>
      </c>
      <c r="S352" s="25">
        <v>1745805.7089999998</v>
      </c>
      <c r="T352" s="25">
        <v>1824151.1520000002</v>
      </c>
      <c r="U352" s="28">
        <v>12694911</v>
      </c>
      <c r="V352" s="29">
        <f t="shared" si="62"/>
        <v>1.6184511355642848E-4</v>
      </c>
      <c r="W352" s="30">
        <f t="shared" si="62"/>
        <v>3.5320812529141504E-5</v>
      </c>
      <c r="X352" s="30">
        <f t="shared" si="62"/>
        <v>3.4597123507075553E-5</v>
      </c>
      <c r="Y352" s="30">
        <f t="shared" si="61"/>
        <v>4.4260262873811301E-5</v>
      </c>
      <c r="Z352" s="30">
        <f t="shared" si="61"/>
        <v>3.850457437065398E-5</v>
      </c>
      <c r="AA352" s="30">
        <f t="shared" si="61"/>
        <v>4.8048708374679008E-5</v>
      </c>
      <c r="AB352" s="30">
        <f t="shared" si="61"/>
        <v>9.0502625341111205E-5</v>
      </c>
      <c r="AC352" s="30">
        <f t="shared" si="61"/>
        <v>1.1901426028318512E-3</v>
      </c>
      <c r="AD352" s="31">
        <f t="shared" si="61"/>
        <v>2.1835521336069233E-4</v>
      </c>
      <c r="AE352" s="32">
        <f t="shared" si="53"/>
        <v>5.5971711656741821E-2</v>
      </c>
      <c r="AF352" s="33">
        <f t="shared" si="54"/>
        <v>0.11819946843266564</v>
      </c>
      <c r="AG352" s="33">
        <f t="shared" si="55"/>
        <v>0.13433289032116885</v>
      </c>
      <c r="AH352" s="33">
        <f t="shared" si="56"/>
        <v>0.12814121776828527</v>
      </c>
      <c r="AI352" s="33">
        <f t="shared" si="57"/>
        <v>0.11865498970414209</v>
      </c>
      <c r="AJ352" s="33">
        <f t="shared" si="58"/>
        <v>0.14098959827288274</v>
      </c>
      <c r="AK352" s="33">
        <f t="shared" si="59"/>
        <v>0.1375201219606817</v>
      </c>
      <c r="AL352" s="34">
        <f t="shared" si="60"/>
        <v>0.14369152741598584</v>
      </c>
    </row>
    <row r="353" spans="1:38" x14ac:dyDescent="0.3">
      <c r="A353" s="21" t="s">
        <v>401</v>
      </c>
      <c r="B353" s="22">
        <v>2017</v>
      </c>
      <c r="C353" s="23" t="s">
        <v>410</v>
      </c>
      <c r="D353" s="24">
        <v>97</v>
      </c>
      <c r="E353" s="25">
        <v>53</v>
      </c>
      <c r="F353" s="25">
        <v>52</v>
      </c>
      <c r="G353" s="25">
        <v>51</v>
      </c>
      <c r="H353" s="25">
        <v>66</v>
      </c>
      <c r="I353" s="25">
        <v>64</v>
      </c>
      <c r="J353" s="25">
        <v>203</v>
      </c>
      <c r="K353" s="25">
        <v>2393</v>
      </c>
      <c r="L353" s="26">
        <v>2979</v>
      </c>
      <c r="M353" s="27">
        <v>709882</v>
      </c>
      <c r="N353" s="25">
        <v>1496357</v>
      </c>
      <c r="O353" s="25">
        <v>1690044</v>
      </c>
      <c r="P353" s="25">
        <v>1643229</v>
      </c>
      <c r="Q353" s="25">
        <v>1495692</v>
      </c>
      <c r="R353" s="25">
        <v>1763056</v>
      </c>
      <c r="S353" s="25">
        <v>1776802</v>
      </c>
      <c r="T353" s="25">
        <v>1887764</v>
      </c>
      <c r="U353" s="28">
        <v>12746614</v>
      </c>
      <c r="V353" s="29">
        <f t="shared" si="62"/>
        <v>1.3664242789646731E-4</v>
      </c>
      <c r="W353" s="30">
        <f t="shared" si="62"/>
        <v>3.541935514051794E-5</v>
      </c>
      <c r="X353" s="30">
        <f t="shared" si="62"/>
        <v>3.0768429697688341E-5</v>
      </c>
      <c r="Y353" s="30">
        <f t="shared" si="61"/>
        <v>3.1036453227152151E-5</v>
      </c>
      <c r="Z353" s="30">
        <f t="shared" si="61"/>
        <v>4.4126731974229991E-5</v>
      </c>
      <c r="AA353" s="30">
        <f t="shared" si="61"/>
        <v>3.6300605312593589E-5</v>
      </c>
      <c r="AB353" s="30">
        <f t="shared" si="61"/>
        <v>1.1425020908351072E-4</v>
      </c>
      <c r="AC353" s="30">
        <f t="shared" si="61"/>
        <v>1.2676372682178493E-3</v>
      </c>
      <c r="AD353" s="31">
        <f t="shared" si="61"/>
        <v>2.337091246349815E-4</v>
      </c>
      <c r="AE353" s="32">
        <f t="shared" si="53"/>
        <v>5.5691809605280272E-2</v>
      </c>
      <c r="AF353" s="33">
        <f t="shared" si="54"/>
        <v>0.11739250910084827</v>
      </c>
      <c r="AG353" s="33">
        <f t="shared" si="55"/>
        <v>0.13258768171688576</v>
      </c>
      <c r="AH353" s="33">
        <f t="shared" si="56"/>
        <v>0.12891494164646392</v>
      </c>
      <c r="AI353" s="33">
        <f t="shared" si="57"/>
        <v>0.1173403383831973</v>
      </c>
      <c r="AJ353" s="33">
        <f t="shared" si="58"/>
        <v>0.13831563425392815</v>
      </c>
      <c r="AK353" s="33">
        <f t="shared" si="59"/>
        <v>0.13939403829126701</v>
      </c>
      <c r="AL353" s="34">
        <f t="shared" si="60"/>
        <v>0.14809925208372984</v>
      </c>
    </row>
    <row r="354" spans="1:38" x14ac:dyDescent="0.3">
      <c r="A354" s="21" t="s">
        <v>411</v>
      </c>
      <c r="B354" s="22">
        <v>2009</v>
      </c>
      <c r="C354" s="23" t="s">
        <v>412</v>
      </c>
      <c r="D354" s="24">
        <v>105</v>
      </c>
      <c r="E354" s="25">
        <v>60</v>
      </c>
      <c r="F354" s="25">
        <v>72</v>
      </c>
      <c r="G354" s="25">
        <v>60</v>
      </c>
      <c r="H354" s="25">
        <v>50</v>
      </c>
      <c r="I354" s="25">
        <v>52</v>
      </c>
      <c r="J354" s="25">
        <v>62</v>
      </c>
      <c r="K354" s="25">
        <v>213</v>
      </c>
      <c r="L354" s="26">
        <v>674</v>
      </c>
      <c r="M354" s="27">
        <v>61090.154999999999</v>
      </c>
      <c r="N354" s="25">
        <v>129218.09699999999</v>
      </c>
      <c r="O354" s="25">
        <v>152566.22200000001</v>
      </c>
      <c r="P354" s="25">
        <v>132592.07400000002</v>
      </c>
      <c r="Q354" s="25">
        <v>153612.867</v>
      </c>
      <c r="R354" s="25">
        <v>160689.891</v>
      </c>
      <c r="S354" s="25">
        <v>118191.06200000001</v>
      </c>
      <c r="T354" s="25">
        <v>123639.94399999999</v>
      </c>
      <c r="U354" s="28">
        <v>1057381</v>
      </c>
      <c r="V354" s="29">
        <f t="shared" si="62"/>
        <v>1.7187712160821986E-3</v>
      </c>
      <c r="W354" s="30">
        <f t="shared" si="62"/>
        <v>4.6433124611021013E-4</v>
      </c>
      <c r="X354" s="30">
        <f t="shared" si="62"/>
        <v>4.7192621706264705E-4</v>
      </c>
      <c r="Y354" s="30">
        <f t="shared" si="61"/>
        <v>4.5251573634786036E-4</v>
      </c>
      <c r="Z354" s="30">
        <f t="shared" si="61"/>
        <v>3.254935668898101E-4</v>
      </c>
      <c r="AA354" s="30">
        <f t="shared" si="61"/>
        <v>3.236046752934819E-4</v>
      </c>
      <c r="AB354" s="30">
        <f t="shared" si="61"/>
        <v>5.2457435402348781E-4</v>
      </c>
      <c r="AC354" s="30">
        <f t="shared" si="61"/>
        <v>1.722744229000945E-3</v>
      </c>
      <c r="AD354" s="31">
        <f t="shared" si="61"/>
        <v>6.3742397489646588E-4</v>
      </c>
      <c r="AE354" s="32">
        <f t="shared" si="53"/>
        <v>5.7774969476470636E-2</v>
      </c>
      <c r="AF354" s="33">
        <f t="shared" si="54"/>
        <v>0.12220580566512922</v>
      </c>
      <c r="AG354" s="33">
        <f t="shared" si="55"/>
        <v>0.14428689564121164</v>
      </c>
      <c r="AH354" s="33">
        <f t="shared" si="56"/>
        <v>0.12539668671935661</v>
      </c>
      <c r="AI354" s="33">
        <f t="shared" si="57"/>
        <v>0.14527674225279252</v>
      </c>
      <c r="AJ354" s="33">
        <f t="shared" si="58"/>
        <v>0.15196971668679501</v>
      </c>
      <c r="AK354" s="33">
        <f t="shared" si="59"/>
        <v>0.11177717587132736</v>
      </c>
      <c r="AL354" s="34">
        <f t="shared" si="60"/>
        <v>0.1169303628493419</v>
      </c>
    </row>
    <row r="355" spans="1:38" x14ac:dyDescent="0.3">
      <c r="A355" s="21" t="s">
        <v>411</v>
      </c>
      <c r="B355" s="22">
        <v>2010</v>
      </c>
      <c r="C355" s="23" t="s">
        <v>413</v>
      </c>
      <c r="D355" s="24">
        <v>137</v>
      </c>
      <c r="E355" s="25">
        <v>57</v>
      </c>
      <c r="F355" s="25">
        <v>49</v>
      </c>
      <c r="G355" s="25">
        <v>54</v>
      </c>
      <c r="H355" s="25">
        <v>59</v>
      </c>
      <c r="I355" s="25">
        <v>46</v>
      </c>
      <c r="J355" s="25">
        <v>78</v>
      </c>
      <c r="K355" s="25">
        <v>232</v>
      </c>
      <c r="L355" s="26">
        <v>712</v>
      </c>
      <c r="M355" s="27">
        <v>59283.511000000006</v>
      </c>
      <c r="N355" s="25">
        <v>127533.791</v>
      </c>
      <c r="O355" s="25">
        <v>160698.1</v>
      </c>
      <c r="P355" s="25">
        <v>127788.05600000001</v>
      </c>
      <c r="Q355" s="25">
        <v>146914.60699999999</v>
      </c>
      <c r="R355" s="25">
        <v>160827.18800000002</v>
      </c>
      <c r="S355" s="25">
        <v>122761.476</v>
      </c>
      <c r="T355" s="25">
        <v>124118.035</v>
      </c>
      <c r="U355" s="28">
        <v>1056389</v>
      </c>
      <c r="V355" s="29">
        <f t="shared" si="62"/>
        <v>2.3109292565347554E-3</v>
      </c>
      <c r="W355" s="30">
        <f t="shared" si="62"/>
        <v>4.4694037206186401E-4</v>
      </c>
      <c r="X355" s="30">
        <f t="shared" si="62"/>
        <v>3.0491959768037081E-4</v>
      </c>
      <c r="Y355" s="30">
        <f t="shared" si="61"/>
        <v>4.2257470447785821E-4</v>
      </c>
      <c r="Z355" s="30">
        <f t="shared" si="61"/>
        <v>4.0159383198703997E-4</v>
      </c>
      <c r="AA355" s="30">
        <f t="shared" si="61"/>
        <v>2.8602129137518707E-4</v>
      </c>
      <c r="AB355" s="30">
        <f t="shared" si="61"/>
        <v>6.353784798090893E-4</v>
      </c>
      <c r="AC355" s="30">
        <f t="shared" si="61"/>
        <v>1.8691884704748992E-3</v>
      </c>
      <c r="AD355" s="31">
        <f t="shared" si="61"/>
        <v>6.739941442025617E-4</v>
      </c>
      <c r="AE355" s="32">
        <f t="shared" si="53"/>
        <v>5.6119015817090112E-2</v>
      </c>
      <c r="AF355" s="33">
        <f t="shared" si="54"/>
        <v>0.12072616337353001</v>
      </c>
      <c r="AG355" s="33">
        <f t="shared" si="55"/>
        <v>0.15212019436022148</v>
      </c>
      <c r="AH355" s="33">
        <f t="shared" si="56"/>
        <v>0.12096685595931045</v>
      </c>
      <c r="AI355" s="33">
        <f t="shared" si="57"/>
        <v>0.13907245058401782</v>
      </c>
      <c r="AJ355" s="33">
        <f t="shared" si="58"/>
        <v>0.15224239177045579</v>
      </c>
      <c r="AK355" s="33">
        <f t="shared" si="59"/>
        <v>0.11620858982817882</v>
      </c>
      <c r="AL355" s="34">
        <f t="shared" si="60"/>
        <v>0.11749273705046152</v>
      </c>
    </row>
    <row r="356" spans="1:38" x14ac:dyDescent="0.3">
      <c r="A356" s="21" t="s">
        <v>411</v>
      </c>
      <c r="B356" s="22">
        <v>2011</v>
      </c>
      <c r="C356" s="23" t="s">
        <v>414</v>
      </c>
      <c r="D356" s="24">
        <v>106</v>
      </c>
      <c r="E356" s="25">
        <v>58</v>
      </c>
      <c r="F356" s="25">
        <v>53</v>
      </c>
      <c r="G356" s="25">
        <v>53</v>
      </c>
      <c r="H356" s="25">
        <v>67</v>
      </c>
      <c r="I356" s="25">
        <v>38</v>
      </c>
      <c r="J356" s="25">
        <v>59</v>
      </c>
      <c r="K356" s="25">
        <v>234</v>
      </c>
      <c r="L356" s="26">
        <v>668</v>
      </c>
      <c r="M356" s="27">
        <v>58002.8</v>
      </c>
      <c r="N356" s="25">
        <v>126279.783</v>
      </c>
      <c r="O356" s="25">
        <v>161452.304</v>
      </c>
      <c r="P356" s="25">
        <v>127379.74699999999</v>
      </c>
      <c r="Q356" s="25">
        <v>142137.96999999997</v>
      </c>
      <c r="R356" s="25">
        <v>160668.03500000003</v>
      </c>
      <c r="S356" s="25">
        <v>127612.29800000001</v>
      </c>
      <c r="T356" s="25">
        <v>125361.06600000001</v>
      </c>
      <c r="U356" s="28">
        <v>1053959</v>
      </c>
      <c r="V356" s="29">
        <f t="shared" si="62"/>
        <v>1.8274979828559999E-3</v>
      </c>
      <c r="W356" s="30">
        <f t="shared" si="62"/>
        <v>4.5929759001882352E-4</v>
      </c>
      <c r="X356" s="30">
        <f t="shared" si="62"/>
        <v>3.2827032310421534E-4</v>
      </c>
      <c r="Y356" s="30">
        <f t="shared" si="61"/>
        <v>4.1607870362625233E-4</v>
      </c>
      <c r="Z356" s="30">
        <f t="shared" si="61"/>
        <v>4.7137299062312494E-4</v>
      </c>
      <c r="AA356" s="30">
        <f t="shared" si="61"/>
        <v>2.3651250853973531E-4</v>
      </c>
      <c r="AB356" s="30">
        <f t="shared" si="61"/>
        <v>4.6233788533453095E-4</v>
      </c>
      <c r="AC356" s="30">
        <f t="shared" si="61"/>
        <v>1.866608249805406E-3</v>
      </c>
      <c r="AD356" s="31">
        <f t="shared" si="61"/>
        <v>6.3380074556979916E-4</v>
      </c>
      <c r="AE356" s="32">
        <f t="shared" si="53"/>
        <v>5.503326030708975E-2</v>
      </c>
      <c r="AF356" s="33">
        <f t="shared" si="54"/>
        <v>0.11981470152064738</v>
      </c>
      <c r="AG356" s="33">
        <f t="shared" si="55"/>
        <v>0.15318651294784713</v>
      </c>
      <c r="AH356" s="33">
        <f t="shared" si="56"/>
        <v>0.12085835122618621</v>
      </c>
      <c r="AI356" s="33">
        <f t="shared" si="57"/>
        <v>0.13486100502960738</v>
      </c>
      <c r="AJ356" s="33">
        <f t="shared" si="58"/>
        <v>0.15244239576681828</v>
      </c>
      <c r="AK356" s="33">
        <f t="shared" si="59"/>
        <v>0.12107899643155</v>
      </c>
      <c r="AL356" s="34">
        <f t="shared" si="60"/>
        <v>0.11894301960512696</v>
      </c>
    </row>
    <row r="357" spans="1:38" x14ac:dyDescent="0.3">
      <c r="A357" s="21" t="s">
        <v>411</v>
      </c>
      <c r="B357" s="22">
        <v>2012</v>
      </c>
      <c r="C357" s="23" t="s">
        <v>415</v>
      </c>
      <c r="D357" s="24">
        <v>115</v>
      </c>
      <c r="E357" s="25">
        <v>34</v>
      </c>
      <c r="F357" s="25">
        <v>60</v>
      </c>
      <c r="G357" s="25">
        <v>65</v>
      </c>
      <c r="H357" s="25">
        <v>62</v>
      </c>
      <c r="I357" s="25">
        <v>45</v>
      </c>
      <c r="J357" s="25">
        <v>54</v>
      </c>
      <c r="K357" s="25">
        <v>181</v>
      </c>
      <c r="L357" s="26">
        <v>616</v>
      </c>
      <c r="M357" s="27">
        <v>56621.284999999996</v>
      </c>
      <c r="N357" s="25">
        <v>124764.88900000001</v>
      </c>
      <c r="O357" s="25">
        <v>161408.93099999998</v>
      </c>
      <c r="P357" s="25">
        <v>128129.56299999999</v>
      </c>
      <c r="Q357" s="25">
        <v>137111.88399999999</v>
      </c>
      <c r="R357" s="25">
        <v>160128.08899999998</v>
      </c>
      <c r="S357" s="25">
        <v>130742.87299999999</v>
      </c>
      <c r="T357" s="25">
        <v>128639.898</v>
      </c>
      <c r="U357" s="28">
        <v>1052471</v>
      </c>
      <c r="V357" s="29">
        <f t="shared" si="62"/>
        <v>2.0310383277242828E-3</v>
      </c>
      <c r="W357" s="30">
        <f t="shared" si="62"/>
        <v>2.7251256561451354E-4</v>
      </c>
      <c r="X357" s="30">
        <f t="shared" si="62"/>
        <v>3.7172664256106128E-4</v>
      </c>
      <c r="Y357" s="30">
        <f t="shared" si="61"/>
        <v>5.0729900639714194E-4</v>
      </c>
      <c r="Z357" s="30">
        <f t="shared" si="61"/>
        <v>4.5218545753481155E-4</v>
      </c>
      <c r="AA357" s="30">
        <f t="shared" si="61"/>
        <v>2.8102502366090192E-4</v>
      </c>
      <c r="AB357" s="30">
        <f t="shared" si="61"/>
        <v>4.1302442543082258E-4</v>
      </c>
      <c r="AC357" s="30">
        <f t="shared" si="61"/>
        <v>1.4070284788316608E-3</v>
      </c>
      <c r="AD357" s="31">
        <f t="shared" si="61"/>
        <v>5.852892858805611E-4</v>
      </c>
      <c r="AE357" s="32">
        <f t="shared" si="53"/>
        <v>5.3798427700145653E-2</v>
      </c>
      <c r="AF357" s="33">
        <f t="shared" si="54"/>
        <v>0.11854472854834006</v>
      </c>
      <c r="AG357" s="33">
        <f t="shared" si="55"/>
        <v>0.15336187980476421</v>
      </c>
      <c r="AH357" s="33">
        <f t="shared" si="56"/>
        <v>0.12174165653970513</v>
      </c>
      <c r="AI357" s="33">
        <f t="shared" si="57"/>
        <v>0.13027616342873105</v>
      </c>
      <c r="AJ357" s="33">
        <f t="shared" si="58"/>
        <v>0.15214489425361838</v>
      </c>
      <c r="AK357" s="33">
        <f t="shared" si="59"/>
        <v>0.12422467982490729</v>
      </c>
      <c r="AL357" s="34">
        <f t="shared" si="60"/>
        <v>0.12222654876001333</v>
      </c>
    </row>
    <row r="358" spans="1:38" x14ac:dyDescent="0.3">
      <c r="A358" s="21" t="s">
        <v>411</v>
      </c>
      <c r="B358" s="22">
        <v>2013</v>
      </c>
      <c r="C358" s="23" t="s">
        <v>416</v>
      </c>
      <c r="D358" s="24">
        <v>100</v>
      </c>
      <c r="E358" s="25">
        <v>41</v>
      </c>
      <c r="F358" s="25">
        <v>55</v>
      </c>
      <c r="G358" s="25">
        <v>52</v>
      </c>
      <c r="H358" s="25">
        <v>51</v>
      </c>
      <c r="I358" s="25">
        <v>51</v>
      </c>
      <c r="J358" s="25">
        <v>53</v>
      </c>
      <c r="K358" s="25">
        <v>239</v>
      </c>
      <c r="L358" s="26">
        <v>642</v>
      </c>
      <c r="M358" s="27">
        <v>56278.313000000002</v>
      </c>
      <c r="N358" s="25">
        <v>123212.005</v>
      </c>
      <c r="O358" s="25">
        <v>160714.88900000002</v>
      </c>
      <c r="P358" s="25">
        <v>129837.633</v>
      </c>
      <c r="Q358" s="25">
        <v>133707.217</v>
      </c>
      <c r="R358" s="25">
        <v>159528.17699999997</v>
      </c>
      <c r="S358" s="25">
        <v>134099.59299999999</v>
      </c>
      <c r="T358" s="25">
        <v>132253.962</v>
      </c>
      <c r="U358" s="28">
        <v>1051695</v>
      </c>
      <c r="V358" s="29">
        <f t="shared" si="62"/>
        <v>1.7768833973399309E-3</v>
      </c>
      <c r="W358" s="30">
        <f t="shared" si="62"/>
        <v>3.3275978262020813E-4</v>
      </c>
      <c r="X358" s="30">
        <f t="shared" si="62"/>
        <v>3.4222093760087152E-4</v>
      </c>
      <c r="Y358" s="30">
        <f t="shared" si="61"/>
        <v>4.0050021552688039E-4</v>
      </c>
      <c r="Z358" s="30">
        <f t="shared" si="61"/>
        <v>3.8143042046862735E-4</v>
      </c>
      <c r="AA358" s="30">
        <f t="shared" si="61"/>
        <v>3.1969273992267841E-4</v>
      </c>
      <c r="AB358" s="30">
        <f t="shared" si="61"/>
        <v>3.9522864174539296E-4</v>
      </c>
      <c r="AC358" s="30">
        <f t="shared" si="61"/>
        <v>1.8071292261172486E-3</v>
      </c>
      <c r="AD358" s="31">
        <f t="shared" si="61"/>
        <v>6.1044314178540352E-4</v>
      </c>
      <c r="AE358" s="32">
        <f t="shared" si="53"/>
        <v>5.3512009660595515E-2</v>
      </c>
      <c r="AF358" s="33">
        <f t="shared" si="54"/>
        <v>0.11715564398423498</v>
      </c>
      <c r="AG358" s="33">
        <f t="shared" si="55"/>
        <v>0.15281511179572027</v>
      </c>
      <c r="AH358" s="33">
        <f t="shared" si="56"/>
        <v>0.12345559596651121</v>
      </c>
      <c r="AI358" s="33">
        <f t="shared" si="57"/>
        <v>0.12713497449355565</v>
      </c>
      <c r="AJ358" s="33">
        <f t="shared" si="58"/>
        <v>0.15168673141928027</v>
      </c>
      <c r="AK358" s="33">
        <f t="shared" si="59"/>
        <v>0.12750806364963224</v>
      </c>
      <c r="AL358" s="34">
        <f t="shared" si="60"/>
        <v>0.12575315276767504</v>
      </c>
    </row>
    <row r="359" spans="1:38" x14ac:dyDescent="0.3">
      <c r="A359" s="21" t="s">
        <v>411</v>
      </c>
      <c r="B359" s="22">
        <v>2014</v>
      </c>
      <c r="C359" s="23" t="s">
        <v>417</v>
      </c>
      <c r="D359" s="24">
        <v>122</v>
      </c>
      <c r="E359" s="25">
        <v>57</v>
      </c>
      <c r="F359" s="25">
        <v>46</v>
      </c>
      <c r="G359" s="25">
        <v>44</v>
      </c>
      <c r="H359" s="25">
        <v>56</v>
      </c>
      <c r="I359" s="25">
        <v>64</v>
      </c>
      <c r="J359" s="25">
        <v>44</v>
      </c>
      <c r="K359" s="25">
        <v>197</v>
      </c>
      <c r="L359" s="26">
        <v>630</v>
      </c>
      <c r="M359" s="27">
        <v>55335.516999999993</v>
      </c>
      <c r="N359" s="25">
        <v>121847.66500000001</v>
      </c>
      <c r="O359" s="25">
        <v>159175.99800000002</v>
      </c>
      <c r="P359" s="25">
        <v>132136.65400000001</v>
      </c>
      <c r="Q359" s="25">
        <v>130328.41</v>
      </c>
      <c r="R359" s="25">
        <v>156938.89799999999</v>
      </c>
      <c r="S359" s="25">
        <v>137176.37900000002</v>
      </c>
      <c r="T359" s="25">
        <v>135564.74400000001</v>
      </c>
      <c r="U359" s="28">
        <v>1053252</v>
      </c>
      <c r="V359" s="29">
        <f t="shared" si="62"/>
        <v>2.2047322698728923E-3</v>
      </c>
      <c r="W359" s="30">
        <f t="shared" si="62"/>
        <v>4.6779722861328525E-4</v>
      </c>
      <c r="X359" s="30">
        <f t="shared" si="62"/>
        <v>2.8898829332296689E-4</v>
      </c>
      <c r="Y359" s="30">
        <f t="shared" si="61"/>
        <v>3.3298860435803073E-4</v>
      </c>
      <c r="Z359" s="30">
        <f t="shared" si="61"/>
        <v>4.296837504577858E-4</v>
      </c>
      <c r="AA359" s="30">
        <f t="shared" si="61"/>
        <v>4.0780202241511856E-4</v>
      </c>
      <c r="AB359" s="30">
        <f t="shared" si="61"/>
        <v>3.2075493113869113E-4</v>
      </c>
      <c r="AC359" s="30">
        <f t="shared" si="61"/>
        <v>1.4531801867305558E-3</v>
      </c>
      <c r="AD359" s="31">
        <f t="shared" si="61"/>
        <v>5.9814745189185493E-4</v>
      </c>
      <c r="AE359" s="32">
        <f t="shared" si="53"/>
        <v>5.253777538518796E-2</v>
      </c>
      <c r="AF359" s="33">
        <f t="shared" si="54"/>
        <v>0.11568709577574979</v>
      </c>
      <c r="AG359" s="33">
        <f t="shared" si="55"/>
        <v>0.15112812318419525</v>
      </c>
      <c r="AH359" s="33">
        <f t="shared" si="56"/>
        <v>0.12545587760573917</v>
      </c>
      <c r="AI359" s="33">
        <f t="shared" si="57"/>
        <v>0.12373905769939199</v>
      </c>
      <c r="AJ359" s="33">
        <f t="shared" si="58"/>
        <v>0.14900413006573923</v>
      </c>
      <c r="AK359" s="33">
        <f t="shared" si="59"/>
        <v>0.13024079612476408</v>
      </c>
      <c r="AL359" s="34">
        <f t="shared" si="60"/>
        <v>0.12871064474598673</v>
      </c>
    </row>
    <row r="360" spans="1:38" x14ac:dyDescent="0.3">
      <c r="A360" s="21" t="s">
        <v>411</v>
      </c>
      <c r="B360" s="22">
        <v>2015</v>
      </c>
      <c r="C360" s="23" t="s">
        <v>418</v>
      </c>
      <c r="D360" s="24">
        <v>109</v>
      </c>
      <c r="E360" s="25">
        <v>53</v>
      </c>
      <c r="F360" s="25">
        <v>37</v>
      </c>
      <c r="G360" s="25">
        <v>53</v>
      </c>
      <c r="H360" s="25">
        <v>49</v>
      </c>
      <c r="I360" s="25">
        <v>47</v>
      </c>
      <c r="J360" s="25">
        <v>42</v>
      </c>
      <c r="K360" s="25">
        <v>243</v>
      </c>
      <c r="L360" s="26">
        <v>633</v>
      </c>
      <c r="M360" s="27">
        <v>56512.298999999999</v>
      </c>
      <c r="N360" s="25">
        <v>122122.46900000001</v>
      </c>
      <c r="O360" s="25">
        <v>156389.48199999999</v>
      </c>
      <c r="P360" s="25">
        <v>135632.40100000001</v>
      </c>
      <c r="Q360" s="25">
        <v>128623.53599999999</v>
      </c>
      <c r="R360" s="25">
        <v>153927.08799999999</v>
      </c>
      <c r="S360" s="25">
        <v>139139.07199999999</v>
      </c>
      <c r="T360" s="25">
        <v>139072.18</v>
      </c>
      <c r="U360" s="28">
        <v>1053763</v>
      </c>
      <c r="V360" s="29">
        <f t="shared" si="62"/>
        <v>1.9287836794606428E-3</v>
      </c>
      <c r="W360" s="30">
        <f t="shared" si="62"/>
        <v>4.3399057056404581E-4</v>
      </c>
      <c r="X360" s="30">
        <f t="shared" si="62"/>
        <v>2.3658880077369912E-4</v>
      </c>
      <c r="Y360" s="30">
        <f t="shared" si="61"/>
        <v>3.9076208641326046E-4</v>
      </c>
      <c r="Z360" s="30">
        <f t="shared" si="61"/>
        <v>3.8095671697285636E-4</v>
      </c>
      <c r="AA360" s="30">
        <f t="shared" si="61"/>
        <v>3.0533936950720463E-4</v>
      </c>
      <c r="AB360" s="30">
        <f t="shared" si="61"/>
        <v>3.0185626076333186E-4</v>
      </c>
      <c r="AC360" s="30">
        <f t="shared" si="61"/>
        <v>1.7472941029614982E-3</v>
      </c>
      <c r="AD360" s="31">
        <f t="shared" si="61"/>
        <v>6.007043329477311E-4</v>
      </c>
      <c r="AE360" s="32">
        <f t="shared" si="53"/>
        <v>5.3629040875415063E-2</v>
      </c>
      <c r="AF360" s="33">
        <f t="shared" si="54"/>
        <v>0.11589177927105052</v>
      </c>
      <c r="AG360" s="33">
        <f t="shared" si="55"/>
        <v>0.14841048888602085</v>
      </c>
      <c r="AH360" s="33">
        <f t="shared" si="56"/>
        <v>0.12871243438989602</v>
      </c>
      <c r="AI360" s="33">
        <f t="shared" si="57"/>
        <v>0.12206116176028195</v>
      </c>
      <c r="AJ360" s="33">
        <f t="shared" si="58"/>
        <v>0.14607372625533444</v>
      </c>
      <c r="AK360" s="33">
        <f t="shared" si="59"/>
        <v>0.13204019499640809</v>
      </c>
      <c r="AL360" s="34">
        <f t="shared" si="60"/>
        <v>0.13197671582699336</v>
      </c>
    </row>
    <row r="361" spans="1:38" x14ac:dyDescent="0.3">
      <c r="A361" s="21" t="s">
        <v>411</v>
      </c>
      <c r="B361" s="22">
        <v>2016</v>
      </c>
      <c r="C361" s="23" t="s">
        <v>419</v>
      </c>
      <c r="D361" s="24">
        <v>118</v>
      </c>
      <c r="E361" s="25">
        <v>62</v>
      </c>
      <c r="F361" s="25">
        <v>41</v>
      </c>
      <c r="G361" s="25">
        <v>54</v>
      </c>
      <c r="H361" s="25">
        <v>61</v>
      </c>
      <c r="I361" s="25">
        <v>63</v>
      </c>
      <c r="J361" s="25">
        <v>56</v>
      </c>
      <c r="K361" s="25">
        <v>179</v>
      </c>
      <c r="L361" s="26">
        <v>634</v>
      </c>
      <c r="M361" s="27">
        <v>55056.796000000002</v>
      </c>
      <c r="N361" s="25">
        <v>118658.35799999999</v>
      </c>
      <c r="O361" s="25">
        <v>156283.859</v>
      </c>
      <c r="P361" s="25">
        <v>138074.07199999999</v>
      </c>
      <c r="Q361" s="25">
        <v>125863.67600000001</v>
      </c>
      <c r="R361" s="25">
        <v>152607.30099999998</v>
      </c>
      <c r="S361" s="25">
        <v>142242.61700000003</v>
      </c>
      <c r="T361" s="25">
        <v>143713.98000000001</v>
      </c>
      <c r="U361" s="28">
        <v>1054491</v>
      </c>
      <c r="V361" s="29">
        <f t="shared" si="62"/>
        <v>2.143241317565955E-3</v>
      </c>
      <c r="W361" s="30">
        <f t="shared" si="62"/>
        <v>5.2250849451329845E-4</v>
      </c>
      <c r="X361" s="30">
        <f t="shared" si="62"/>
        <v>2.6234315086883029E-4</v>
      </c>
      <c r="Y361" s="30">
        <f t="shared" si="61"/>
        <v>3.9109442647566737E-4</v>
      </c>
      <c r="Z361" s="30">
        <f t="shared" si="61"/>
        <v>4.8465134611196321E-4</v>
      </c>
      <c r="AA361" s="30">
        <f t="shared" si="61"/>
        <v>4.1282428551698197E-4</v>
      </c>
      <c r="AB361" s="30">
        <f t="shared" si="61"/>
        <v>3.9369354403821175E-4</v>
      </c>
      <c r="AC361" s="30">
        <f t="shared" si="61"/>
        <v>1.2455294885020927E-3</v>
      </c>
      <c r="AD361" s="31">
        <f t="shared" si="61"/>
        <v>6.0123794323517228E-4</v>
      </c>
      <c r="AE361" s="32">
        <f t="shared" si="53"/>
        <v>5.2211726795202619E-2</v>
      </c>
      <c r="AF361" s="33">
        <f t="shared" si="54"/>
        <v>0.11252666736842704</v>
      </c>
      <c r="AG361" s="33">
        <f t="shared" si="55"/>
        <v>0.14820786426816349</v>
      </c>
      <c r="AH361" s="33">
        <f t="shared" si="56"/>
        <v>0.13093907107789443</v>
      </c>
      <c r="AI361" s="33">
        <f t="shared" si="57"/>
        <v>0.11935964934741028</v>
      </c>
      <c r="AJ361" s="33">
        <f t="shared" si="58"/>
        <v>0.14472129302194137</v>
      </c>
      <c r="AK361" s="33">
        <f t="shared" si="59"/>
        <v>0.13489220581304157</v>
      </c>
      <c r="AL361" s="34">
        <f t="shared" si="60"/>
        <v>0.13628753588224082</v>
      </c>
    </row>
    <row r="362" spans="1:38" x14ac:dyDescent="0.3">
      <c r="A362" s="21" t="s">
        <v>411</v>
      </c>
      <c r="B362" s="22">
        <v>2017</v>
      </c>
      <c r="C362" s="23" t="s">
        <v>420</v>
      </c>
      <c r="D362" s="24">
        <v>123</v>
      </c>
      <c r="E362" s="25">
        <v>57</v>
      </c>
      <c r="F362" s="25">
        <v>44</v>
      </c>
      <c r="G362" s="25">
        <v>63</v>
      </c>
      <c r="H362" s="25">
        <v>54</v>
      </c>
      <c r="I362" s="25">
        <v>65</v>
      </c>
      <c r="J362" s="25">
        <v>62</v>
      </c>
      <c r="K362" s="25">
        <v>216</v>
      </c>
      <c r="L362" s="26">
        <v>684</v>
      </c>
      <c r="M362" s="27">
        <v>54571</v>
      </c>
      <c r="N362" s="25">
        <v>117794</v>
      </c>
      <c r="O362" s="25">
        <v>154512</v>
      </c>
      <c r="P362" s="25">
        <v>140547</v>
      </c>
      <c r="Q362" s="25">
        <v>124511</v>
      </c>
      <c r="R362" s="25">
        <v>149424</v>
      </c>
      <c r="S362" s="25">
        <v>144635</v>
      </c>
      <c r="T362" s="25">
        <v>147512</v>
      </c>
      <c r="U362" s="28">
        <v>1056138</v>
      </c>
      <c r="V362" s="29">
        <f t="shared" si="62"/>
        <v>2.2539444027047332E-3</v>
      </c>
      <c r="W362" s="30">
        <f t="shared" si="62"/>
        <v>4.8389561437764232E-4</v>
      </c>
      <c r="X362" s="30">
        <f t="shared" si="62"/>
        <v>2.847675261468365E-4</v>
      </c>
      <c r="Y362" s="30">
        <f t="shared" si="61"/>
        <v>4.482486285726483E-4</v>
      </c>
      <c r="Z362" s="30">
        <f t="shared" si="61"/>
        <v>4.3369662118206424E-4</v>
      </c>
      <c r="AA362" s="30">
        <f t="shared" si="61"/>
        <v>4.3500374772459578E-4</v>
      </c>
      <c r="AB362" s="30">
        <f t="shared" si="61"/>
        <v>4.2866526082898331E-4</v>
      </c>
      <c r="AC362" s="30">
        <f t="shared" si="61"/>
        <v>1.4642876511741418E-3</v>
      </c>
      <c r="AD362" s="31">
        <f t="shared" si="61"/>
        <v>6.4764263760985785E-4</v>
      </c>
      <c r="AE362" s="32">
        <f t="shared" si="53"/>
        <v>5.1670330960537351E-2</v>
      </c>
      <c r="AF362" s="33">
        <f t="shared" si="54"/>
        <v>0.11153277317926256</v>
      </c>
      <c r="AG362" s="33">
        <f t="shared" si="55"/>
        <v>0.14629906319060576</v>
      </c>
      <c r="AH362" s="33">
        <f t="shared" si="56"/>
        <v>0.13307635933940451</v>
      </c>
      <c r="AI362" s="33">
        <f t="shared" si="57"/>
        <v>0.11789273750210673</v>
      </c>
      <c r="AJ362" s="33">
        <f t="shared" si="58"/>
        <v>0.1414815109389114</v>
      </c>
      <c r="AK362" s="33">
        <f t="shared" si="59"/>
        <v>0.13694706562968098</v>
      </c>
      <c r="AL362" s="34">
        <f t="shared" si="60"/>
        <v>0.13967114146068033</v>
      </c>
    </row>
    <row r="363" spans="1:38" x14ac:dyDescent="0.3">
      <c r="A363" s="21" t="s">
        <v>421</v>
      </c>
      <c r="B363" s="22">
        <v>2009</v>
      </c>
      <c r="C363" s="23" t="s">
        <v>422</v>
      </c>
      <c r="D363" s="24">
        <v>123</v>
      </c>
      <c r="E363" s="25">
        <v>54</v>
      </c>
      <c r="F363" s="25">
        <v>59</v>
      </c>
      <c r="G363" s="25">
        <v>73</v>
      </c>
      <c r="H363" s="25">
        <v>66</v>
      </c>
      <c r="I363" s="25">
        <v>65</v>
      </c>
      <c r="J363" s="25">
        <v>54</v>
      </c>
      <c r="K363" s="25">
        <v>573</v>
      </c>
      <c r="L363" s="26">
        <v>1067</v>
      </c>
      <c r="M363" s="27">
        <v>295751.25200000009</v>
      </c>
      <c r="N363" s="25">
        <v>571771.255</v>
      </c>
      <c r="O363" s="25">
        <v>622318.76600000006</v>
      </c>
      <c r="P363" s="25">
        <v>576709.62599999993</v>
      </c>
      <c r="Q363" s="25">
        <v>606807.52399999998</v>
      </c>
      <c r="R363" s="25">
        <v>622042.08499999996</v>
      </c>
      <c r="S363" s="25">
        <v>514633.33399999997</v>
      </c>
      <c r="T363" s="25">
        <v>492727.15400000016</v>
      </c>
      <c r="U363" s="28">
        <v>4386090</v>
      </c>
      <c r="V363" s="29">
        <f t="shared" si="62"/>
        <v>4.1589003991773451E-4</v>
      </c>
      <c r="W363" s="30">
        <f t="shared" si="62"/>
        <v>9.4443362669569672E-5</v>
      </c>
      <c r="X363" s="30">
        <f t="shared" si="62"/>
        <v>9.4806718394861963E-5</v>
      </c>
      <c r="Y363" s="30">
        <f t="shared" si="61"/>
        <v>1.2658016566555457E-4</v>
      </c>
      <c r="Z363" s="30">
        <f t="shared" si="61"/>
        <v>1.0876595524876848E-4</v>
      </c>
      <c r="AA363" s="30">
        <f t="shared" si="61"/>
        <v>1.0449453753599325E-4</v>
      </c>
      <c r="AB363" s="30">
        <f t="shared" si="61"/>
        <v>1.0492907558141192E-4</v>
      </c>
      <c r="AC363" s="30">
        <f t="shared" si="61"/>
        <v>1.1629154093667016E-3</v>
      </c>
      <c r="AD363" s="31">
        <f t="shared" si="61"/>
        <v>2.4326906196635271E-4</v>
      </c>
      <c r="AE363" s="32">
        <f t="shared" si="53"/>
        <v>6.7429362370585208E-2</v>
      </c>
      <c r="AF363" s="33">
        <f t="shared" si="54"/>
        <v>0.13036012826914176</v>
      </c>
      <c r="AG363" s="33">
        <f t="shared" si="55"/>
        <v>0.14188463209829258</v>
      </c>
      <c r="AH363" s="33">
        <f t="shared" si="56"/>
        <v>0.13148604474600384</v>
      </c>
      <c r="AI363" s="33">
        <f t="shared" si="57"/>
        <v>0.1383481697821978</v>
      </c>
      <c r="AJ363" s="33">
        <f t="shared" si="58"/>
        <v>0.14182155062937604</v>
      </c>
      <c r="AK363" s="33">
        <f t="shared" si="59"/>
        <v>0.11733305381330524</v>
      </c>
      <c r="AL363" s="34">
        <f t="shared" si="60"/>
        <v>0.11233858721549266</v>
      </c>
    </row>
    <row r="364" spans="1:38" x14ac:dyDescent="0.3">
      <c r="A364" s="21" t="s">
        <v>421</v>
      </c>
      <c r="B364" s="22">
        <v>2010</v>
      </c>
      <c r="C364" s="23" t="s">
        <v>423</v>
      </c>
      <c r="D364" s="24">
        <v>109</v>
      </c>
      <c r="E364" s="25">
        <v>58</v>
      </c>
      <c r="F364" s="25">
        <v>66</v>
      </c>
      <c r="G364" s="25">
        <v>53</v>
      </c>
      <c r="H364" s="25">
        <v>45</v>
      </c>
      <c r="I364" s="25">
        <v>57</v>
      </c>
      <c r="J364" s="25">
        <v>48</v>
      </c>
      <c r="K364" s="25">
        <v>592</v>
      </c>
      <c r="L364" s="26">
        <v>1028</v>
      </c>
      <c r="M364" s="27">
        <v>292395.26299999998</v>
      </c>
      <c r="N364" s="25">
        <v>577662.14300000016</v>
      </c>
      <c r="O364" s="25">
        <v>641453.07999999984</v>
      </c>
      <c r="P364" s="25">
        <v>568855.67599999998</v>
      </c>
      <c r="Q364" s="25">
        <v>610386.74499999988</v>
      </c>
      <c r="R364" s="25">
        <v>645360.96499999985</v>
      </c>
      <c r="S364" s="25">
        <v>543774.38199999998</v>
      </c>
      <c r="T364" s="25">
        <v>505810.61900000001</v>
      </c>
      <c r="U364" s="28">
        <v>4464937</v>
      </c>
      <c r="V364" s="29">
        <f t="shared" si="62"/>
        <v>3.7278305702237045E-4</v>
      </c>
      <c r="W364" s="30">
        <f t="shared" si="62"/>
        <v>1.0040471009366453E-4</v>
      </c>
      <c r="X364" s="30">
        <f t="shared" si="62"/>
        <v>1.0289139152625165E-4</v>
      </c>
      <c r="Y364" s="30">
        <f t="shared" si="61"/>
        <v>9.3169501924772919E-5</v>
      </c>
      <c r="Z364" s="30">
        <f t="shared" si="61"/>
        <v>7.37237503412693E-5</v>
      </c>
      <c r="AA364" s="30">
        <f t="shared" si="61"/>
        <v>8.8322664510705277E-5</v>
      </c>
      <c r="AB364" s="30">
        <f t="shared" si="61"/>
        <v>8.8271903916209131E-5</v>
      </c>
      <c r="AC364" s="30">
        <f t="shared" si="61"/>
        <v>1.1703985202414266E-3</v>
      </c>
      <c r="AD364" s="31">
        <f t="shared" si="61"/>
        <v>2.3023841097869914E-4</v>
      </c>
      <c r="AE364" s="32">
        <f t="shared" si="53"/>
        <v>6.5486985146710905E-2</v>
      </c>
      <c r="AF364" s="33">
        <f t="shared" si="54"/>
        <v>0.12937744541524329</v>
      </c>
      <c r="AG364" s="33">
        <f t="shared" si="55"/>
        <v>0.14366453098890306</v>
      </c>
      <c r="AH364" s="33">
        <f t="shared" si="56"/>
        <v>0.12740508455102501</v>
      </c>
      <c r="AI364" s="33">
        <f t="shared" si="57"/>
        <v>0.13670668701484476</v>
      </c>
      <c r="AJ364" s="33">
        <f t="shared" si="58"/>
        <v>0.14453976954210102</v>
      </c>
      <c r="AK364" s="33">
        <f t="shared" si="59"/>
        <v>0.12178769420486783</v>
      </c>
      <c r="AL364" s="34">
        <f t="shared" si="60"/>
        <v>0.11328505172637375</v>
      </c>
    </row>
    <row r="365" spans="1:38" x14ac:dyDescent="0.3">
      <c r="A365" s="21" t="s">
        <v>421</v>
      </c>
      <c r="B365" s="22">
        <v>2011</v>
      </c>
      <c r="C365" s="23" t="s">
        <v>424</v>
      </c>
      <c r="D365" s="24">
        <v>97</v>
      </c>
      <c r="E365" s="25">
        <v>82</v>
      </c>
      <c r="F365" s="25">
        <v>48</v>
      </c>
      <c r="G365" s="25">
        <v>67</v>
      </c>
      <c r="H365" s="25">
        <v>47</v>
      </c>
      <c r="I365" s="25">
        <v>37</v>
      </c>
      <c r="J365" s="25">
        <v>55</v>
      </c>
      <c r="K365" s="25">
        <v>608</v>
      </c>
      <c r="L365" s="26">
        <v>1041</v>
      </c>
      <c r="M365" s="27">
        <v>285160.06400000001</v>
      </c>
      <c r="N365" s="25">
        <v>563047.11700000009</v>
      </c>
      <c r="O365" s="25">
        <v>626925.38599999994</v>
      </c>
      <c r="P365" s="25">
        <v>559427.16999999993</v>
      </c>
      <c r="Q365" s="25">
        <v>581087.69600000023</v>
      </c>
      <c r="R365" s="25">
        <v>620371.13400000008</v>
      </c>
      <c r="S365" s="25">
        <v>540575.75599999994</v>
      </c>
      <c r="T365" s="25">
        <v>511472.25599999999</v>
      </c>
      <c r="U365" s="28">
        <v>4364414</v>
      </c>
      <c r="V365" s="29">
        <f t="shared" si="62"/>
        <v>3.4015983388192812E-4</v>
      </c>
      <c r="W365" s="30">
        <f t="shared" si="62"/>
        <v>1.4563612444533659E-4</v>
      </c>
      <c r="X365" s="30">
        <f t="shared" si="62"/>
        <v>7.6564135177642985E-5</v>
      </c>
      <c r="Y365" s="30">
        <f t="shared" si="61"/>
        <v>1.1976536641936789E-4</v>
      </c>
      <c r="Z365" s="30">
        <f t="shared" si="61"/>
        <v>8.0882800175483289E-5</v>
      </c>
      <c r="AA365" s="30">
        <f t="shared" si="61"/>
        <v>5.9641717630272583E-5</v>
      </c>
      <c r="AB365" s="30">
        <f t="shared" si="61"/>
        <v>1.0174337156178349E-4</v>
      </c>
      <c r="AC365" s="30">
        <f t="shared" si="61"/>
        <v>1.1887252785808974E-3</v>
      </c>
      <c r="AD365" s="31">
        <f t="shared" si="61"/>
        <v>2.3851999374944723E-4</v>
      </c>
      <c r="AE365" s="32">
        <f t="shared" si="53"/>
        <v>6.5337537639646476E-2</v>
      </c>
      <c r="AF365" s="33">
        <f t="shared" si="54"/>
        <v>0.12900864056434611</v>
      </c>
      <c r="AG365" s="33">
        <f t="shared" si="55"/>
        <v>0.14364480225753101</v>
      </c>
      <c r="AH365" s="33">
        <f t="shared" si="56"/>
        <v>0.12817921718700379</v>
      </c>
      <c r="AI365" s="33">
        <f t="shared" si="57"/>
        <v>0.13314220328318996</v>
      </c>
      <c r="AJ365" s="33">
        <f t="shared" si="58"/>
        <v>0.14214305379828771</v>
      </c>
      <c r="AK365" s="33">
        <f t="shared" si="59"/>
        <v>0.12385987122211595</v>
      </c>
      <c r="AL365" s="34">
        <f t="shared" si="60"/>
        <v>0.11719150749676818</v>
      </c>
    </row>
    <row r="366" spans="1:38" x14ac:dyDescent="0.3">
      <c r="A366" s="21" t="s">
        <v>421</v>
      </c>
      <c r="B366" s="22">
        <v>2012</v>
      </c>
      <c r="C366" s="23" t="s">
        <v>425</v>
      </c>
      <c r="D366" s="24">
        <v>70</v>
      </c>
      <c r="E366" s="25">
        <v>63</v>
      </c>
      <c r="F366" s="25">
        <v>49</v>
      </c>
      <c r="G366" s="25">
        <v>69</v>
      </c>
      <c r="H366" s="25">
        <v>40</v>
      </c>
      <c r="I366" s="25">
        <v>67</v>
      </c>
      <c r="J366" s="25">
        <v>67</v>
      </c>
      <c r="K366" s="25">
        <v>569</v>
      </c>
      <c r="L366" s="26">
        <v>994</v>
      </c>
      <c r="M366" s="27">
        <v>293177.50400000002</v>
      </c>
      <c r="N366" s="25">
        <v>580639.99799999991</v>
      </c>
      <c r="O366" s="25">
        <v>650947.97700000007</v>
      </c>
      <c r="P366" s="25">
        <v>580141.74699999986</v>
      </c>
      <c r="Q366" s="25">
        <v>588073.6100000001</v>
      </c>
      <c r="R366" s="25">
        <v>638782.85699999996</v>
      </c>
      <c r="S366" s="25">
        <v>571119.76700000011</v>
      </c>
      <c r="T366" s="25">
        <v>546579.14199999999</v>
      </c>
      <c r="U366" s="28">
        <v>4528696</v>
      </c>
      <c r="V366" s="29">
        <f t="shared" si="62"/>
        <v>2.3876320333227202E-4</v>
      </c>
      <c r="W366" s="30">
        <f t="shared" si="62"/>
        <v>1.0850096482674624E-4</v>
      </c>
      <c r="X366" s="30">
        <f t="shared" si="62"/>
        <v>7.527483260002511E-5</v>
      </c>
      <c r="Y366" s="30">
        <f t="shared" si="61"/>
        <v>1.1893645019826512E-4</v>
      </c>
      <c r="Z366" s="30">
        <f t="shared" si="61"/>
        <v>6.8018695822789929E-5</v>
      </c>
      <c r="AA366" s="30">
        <f t="shared" si="61"/>
        <v>1.0488697256945955E-4</v>
      </c>
      <c r="AB366" s="30">
        <f t="shared" si="61"/>
        <v>1.1731339706895487E-4</v>
      </c>
      <c r="AC366" s="30">
        <f t="shared" si="61"/>
        <v>1.0410203322394618E-3</v>
      </c>
      <c r="AD366" s="31">
        <f t="shared" si="61"/>
        <v>2.1948923045397615E-4</v>
      </c>
      <c r="AE366" s="32">
        <f t="shared" si="53"/>
        <v>6.4737731126134332E-2</v>
      </c>
      <c r="AF366" s="33">
        <f t="shared" si="54"/>
        <v>0.12821350737607468</v>
      </c>
      <c r="AG366" s="33">
        <f t="shared" si="55"/>
        <v>0.14373850154658208</v>
      </c>
      <c r="AH366" s="33">
        <f t="shared" si="56"/>
        <v>0.12810348652238965</v>
      </c>
      <c r="AI366" s="33">
        <f t="shared" si="57"/>
        <v>0.12985495383218482</v>
      </c>
      <c r="AJ366" s="33">
        <f t="shared" si="58"/>
        <v>0.14105227133815118</v>
      </c>
      <c r="AK366" s="33">
        <f t="shared" si="59"/>
        <v>0.1261113059918352</v>
      </c>
      <c r="AL366" s="34">
        <f t="shared" si="60"/>
        <v>0.1206923895973587</v>
      </c>
    </row>
    <row r="367" spans="1:38" x14ac:dyDescent="0.3">
      <c r="A367" s="21" t="s">
        <v>421</v>
      </c>
      <c r="B367" s="22">
        <v>2013</v>
      </c>
      <c r="C367" s="23" t="s">
        <v>426</v>
      </c>
      <c r="D367" s="24">
        <v>87</v>
      </c>
      <c r="E367" s="25">
        <v>65</v>
      </c>
      <c r="F367" s="25">
        <v>36</v>
      </c>
      <c r="G367" s="25">
        <v>61</v>
      </c>
      <c r="H367" s="25">
        <v>45</v>
      </c>
      <c r="I367" s="25">
        <v>53</v>
      </c>
      <c r="J367" s="25">
        <v>64</v>
      </c>
      <c r="K367" s="25">
        <v>573</v>
      </c>
      <c r="L367" s="26">
        <v>984</v>
      </c>
      <c r="M367" s="27">
        <v>290292.89599999995</v>
      </c>
      <c r="N367" s="25">
        <v>583423.58100000001</v>
      </c>
      <c r="O367" s="25">
        <v>646624.47199999995</v>
      </c>
      <c r="P367" s="25">
        <v>584463.67700000014</v>
      </c>
      <c r="Q367" s="25">
        <v>581533.18200000003</v>
      </c>
      <c r="R367" s="25">
        <v>637271.26599999983</v>
      </c>
      <c r="S367" s="25">
        <v>581112.33400000003</v>
      </c>
      <c r="T367" s="25">
        <v>567721.79900000012</v>
      </c>
      <c r="U367" s="28">
        <v>4550845</v>
      </c>
      <c r="V367" s="29">
        <f t="shared" si="62"/>
        <v>2.9969730985080672E-4</v>
      </c>
      <c r="W367" s="30">
        <f t="shared" si="62"/>
        <v>1.1141133494910963E-4</v>
      </c>
      <c r="X367" s="30">
        <f t="shared" si="62"/>
        <v>5.567373577534505E-5</v>
      </c>
      <c r="Y367" s="30">
        <f t="shared" si="61"/>
        <v>1.0436918905398459E-4</v>
      </c>
      <c r="Z367" s="30">
        <f t="shared" si="61"/>
        <v>7.7381654895833604E-5</v>
      </c>
      <c r="AA367" s="30">
        <f t="shared" si="61"/>
        <v>8.3167095125233548E-5</v>
      </c>
      <c r="AB367" s="30">
        <f t="shared" si="61"/>
        <v>1.1013361144731785E-4</v>
      </c>
      <c r="AC367" s="30">
        <f t="shared" si="61"/>
        <v>1.0092971610554625E-3</v>
      </c>
      <c r="AD367" s="31">
        <f t="shared" si="61"/>
        <v>2.1622358045593731E-4</v>
      </c>
      <c r="AE367" s="32">
        <f t="shared" si="53"/>
        <v>6.3788789993946174E-2</v>
      </c>
      <c r="AF367" s="33">
        <f t="shared" si="54"/>
        <v>0.12820115407138674</v>
      </c>
      <c r="AG367" s="33">
        <f t="shared" si="55"/>
        <v>0.14208888063645322</v>
      </c>
      <c r="AH367" s="33">
        <f t="shared" si="56"/>
        <v>0.128429704153844</v>
      </c>
      <c r="AI367" s="33">
        <f t="shared" si="57"/>
        <v>0.12778575890851041</v>
      </c>
      <c r="AJ367" s="33">
        <f t="shared" si="58"/>
        <v>0.14003361265874795</v>
      </c>
      <c r="AK367" s="33">
        <f t="shared" si="59"/>
        <v>0.12769328201685623</v>
      </c>
      <c r="AL367" s="34">
        <f t="shared" si="60"/>
        <v>0.12475085374254674</v>
      </c>
    </row>
    <row r="368" spans="1:38" x14ac:dyDescent="0.3">
      <c r="A368" s="21" t="s">
        <v>421</v>
      </c>
      <c r="B368" s="22">
        <v>2014</v>
      </c>
      <c r="C368" s="23" t="s">
        <v>427</v>
      </c>
      <c r="D368" s="24">
        <v>102</v>
      </c>
      <c r="E368" s="25">
        <v>51</v>
      </c>
      <c r="F368" s="25">
        <v>57</v>
      </c>
      <c r="G368" s="25">
        <v>43</v>
      </c>
      <c r="H368" s="25">
        <v>65</v>
      </c>
      <c r="I368" s="25">
        <v>44</v>
      </c>
      <c r="J368" s="25">
        <v>82</v>
      </c>
      <c r="K368" s="25">
        <v>550</v>
      </c>
      <c r="L368" s="26">
        <v>994</v>
      </c>
      <c r="M368" s="27">
        <v>289257.61399999994</v>
      </c>
      <c r="N368" s="25">
        <v>591360.21099999989</v>
      </c>
      <c r="O368" s="25">
        <v>650430.723</v>
      </c>
      <c r="P368" s="25">
        <v>595364.41300000006</v>
      </c>
      <c r="Q368" s="25">
        <v>583619.86199999996</v>
      </c>
      <c r="R368" s="25">
        <v>641037.83600000001</v>
      </c>
      <c r="S368" s="25">
        <v>598425.125</v>
      </c>
      <c r="T368" s="25">
        <v>600263.84600000002</v>
      </c>
      <c r="U368" s="28">
        <v>4630485</v>
      </c>
      <c r="V368" s="29">
        <f t="shared" si="62"/>
        <v>3.5262684563248876E-4</v>
      </c>
      <c r="W368" s="30">
        <f t="shared" si="62"/>
        <v>8.6241852345388879E-5</v>
      </c>
      <c r="X368" s="30">
        <f t="shared" si="62"/>
        <v>8.7634236797882621E-5</v>
      </c>
      <c r="Y368" s="30">
        <f t="shared" si="61"/>
        <v>7.2224672924815878E-5</v>
      </c>
      <c r="Z368" s="30">
        <f t="shared" si="61"/>
        <v>1.1137386547684013E-4</v>
      </c>
      <c r="AA368" s="30">
        <f t="shared" si="61"/>
        <v>6.8638694206499227E-5</v>
      </c>
      <c r="AB368" s="30">
        <f t="shared" si="61"/>
        <v>1.3702633224164844E-4</v>
      </c>
      <c r="AC368" s="30">
        <f t="shared" si="61"/>
        <v>9.1626374579287923E-4</v>
      </c>
      <c r="AD368" s="31">
        <f t="shared" si="61"/>
        <v>2.1466433861679716E-4</v>
      </c>
      <c r="AE368" s="32">
        <f t="shared" si="53"/>
        <v>6.2468103017286516E-2</v>
      </c>
      <c r="AF368" s="33">
        <f t="shared" si="54"/>
        <v>0.12771020983763037</v>
      </c>
      <c r="AG368" s="33">
        <f t="shared" si="55"/>
        <v>0.14046708346965814</v>
      </c>
      <c r="AH368" s="33">
        <f t="shared" si="56"/>
        <v>0.12857495769881558</v>
      </c>
      <c r="AI368" s="33">
        <f t="shared" si="57"/>
        <v>0.12603860329965436</v>
      </c>
      <c r="AJ368" s="33">
        <f t="shared" si="58"/>
        <v>0.13843859466125039</v>
      </c>
      <c r="AK368" s="33">
        <f t="shared" si="59"/>
        <v>0.12923594936599514</v>
      </c>
      <c r="AL368" s="34">
        <f t="shared" si="60"/>
        <v>0.12963303973557846</v>
      </c>
    </row>
    <row r="369" spans="1:38" x14ac:dyDescent="0.3">
      <c r="A369" s="21" t="s">
        <v>421</v>
      </c>
      <c r="B369" s="22">
        <v>2015</v>
      </c>
      <c r="C369" s="23" t="s">
        <v>428</v>
      </c>
      <c r="D369" s="24">
        <v>113</v>
      </c>
      <c r="E369" s="25">
        <v>32</v>
      </c>
      <c r="F369" s="25">
        <v>66</v>
      </c>
      <c r="G369" s="25">
        <v>71</v>
      </c>
      <c r="H369" s="25">
        <v>67</v>
      </c>
      <c r="I369" s="25">
        <v>62</v>
      </c>
      <c r="J369" s="25">
        <v>70</v>
      </c>
      <c r="K369" s="25">
        <v>682</v>
      </c>
      <c r="L369" s="26">
        <v>1163</v>
      </c>
      <c r="M369" s="27">
        <v>282159.53300000005</v>
      </c>
      <c r="N369" s="25">
        <v>584385.12500000012</v>
      </c>
      <c r="O369" s="25">
        <v>627883.429</v>
      </c>
      <c r="P369" s="25">
        <v>589905.19700000016</v>
      </c>
      <c r="Q369" s="25">
        <v>569827.54499999993</v>
      </c>
      <c r="R369" s="25">
        <v>621604.15100000007</v>
      </c>
      <c r="S369" s="25">
        <v>592983.31599999999</v>
      </c>
      <c r="T369" s="25">
        <v>613373.61100000003</v>
      </c>
      <c r="U369" s="28">
        <v>4561064</v>
      </c>
      <c r="V369" s="29">
        <f t="shared" si="62"/>
        <v>4.0048265886518877E-4</v>
      </c>
      <c r="W369" s="30">
        <f t="shared" si="62"/>
        <v>5.4758409533439089E-5</v>
      </c>
      <c r="X369" s="30">
        <f t="shared" si="62"/>
        <v>1.0511505313194051E-4</v>
      </c>
      <c r="Y369" s="30">
        <f t="shared" si="61"/>
        <v>1.203583225933166E-4</v>
      </c>
      <c r="Z369" s="30">
        <f t="shared" si="61"/>
        <v>1.1757943361618297E-4</v>
      </c>
      <c r="AA369" s="30">
        <f t="shared" si="61"/>
        <v>9.9741933673155276E-5</v>
      </c>
      <c r="AB369" s="30">
        <f t="shared" si="61"/>
        <v>1.1804716610273063E-4</v>
      </c>
      <c r="AC369" s="30">
        <f t="shared" si="61"/>
        <v>1.1118835042285508E-3</v>
      </c>
      <c r="AD369" s="31">
        <f t="shared" si="61"/>
        <v>2.5498436329768668E-4</v>
      </c>
      <c r="AE369" s="32">
        <f t="shared" si="53"/>
        <v>6.1862655950453677E-2</v>
      </c>
      <c r="AF369" s="33">
        <f t="shared" si="54"/>
        <v>0.12812473690349446</v>
      </c>
      <c r="AG369" s="33">
        <f t="shared" si="55"/>
        <v>0.13766161338670099</v>
      </c>
      <c r="AH369" s="33">
        <f t="shared" si="56"/>
        <v>0.129334996614825</v>
      </c>
      <c r="AI369" s="33">
        <f t="shared" si="57"/>
        <v>0.1249330298807471</v>
      </c>
      <c r="AJ369" s="33">
        <f t="shared" si="58"/>
        <v>0.13628489997070861</v>
      </c>
      <c r="AK369" s="33">
        <f t="shared" si="59"/>
        <v>0.13000986524196986</v>
      </c>
      <c r="AL369" s="34">
        <f t="shared" si="60"/>
        <v>0.13448037804336885</v>
      </c>
    </row>
    <row r="370" spans="1:38" x14ac:dyDescent="0.3">
      <c r="A370" s="21" t="s">
        <v>421</v>
      </c>
      <c r="B370" s="22">
        <v>2016</v>
      </c>
      <c r="C370" s="23" t="s">
        <v>429</v>
      </c>
      <c r="D370" s="24">
        <v>117</v>
      </c>
      <c r="E370" s="25">
        <v>57</v>
      </c>
      <c r="F370" s="25">
        <v>60</v>
      </c>
      <c r="G370" s="25">
        <v>38</v>
      </c>
      <c r="H370" s="25">
        <v>47</v>
      </c>
      <c r="I370" s="25">
        <v>60</v>
      </c>
      <c r="J370" s="25">
        <v>74</v>
      </c>
      <c r="K370" s="25">
        <v>510</v>
      </c>
      <c r="L370" s="26">
        <v>963</v>
      </c>
      <c r="M370" s="27">
        <v>285449.94899999991</v>
      </c>
      <c r="N370" s="25">
        <v>597157.924</v>
      </c>
      <c r="O370" s="25">
        <v>633347.83099999989</v>
      </c>
      <c r="P370" s="25">
        <v>613150.96800000011</v>
      </c>
      <c r="Q370" s="25">
        <v>585082.21399999992</v>
      </c>
      <c r="R370" s="25">
        <v>635761.45700000005</v>
      </c>
      <c r="S370" s="25">
        <v>623508.85300000012</v>
      </c>
      <c r="T370" s="25">
        <v>670914.82699999993</v>
      </c>
      <c r="U370" s="28">
        <v>4731177</v>
      </c>
      <c r="V370" s="29">
        <f t="shared" si="62"/>
        <v>4.0987921143401584E-4</v>
      </c>
      <c r="W370" s="30">
        <f t="shared" si="62"/>
        <v>9.545213704641387E-5</v>
      </c>
      <c r="X370" s="30">
        <f t="shared" si="62"/>
        <v>9.4734673528865389E-5</v>
      </c>
      <c r="Y370" s="30">
        <f t="shared" si="61"/>
        <v>6.1974949047132534E-5</v>
      </c>
      <c r="Z370" s="30">
        <f t="shared" si="61"/>
        <v>8.0330590941532197E-5</v>
      </c>
      <c r="AA370" s="30">
        <f t="shared" si="61"/>
        <v>9.4375019654580904E-5</v>
      </c>
      <c r="AB370" s="30">
        <f t="shared" si="61"/>
        <v>1.1868315845709409E-4</v>
      </c>
      <c r="AC370" s="30">
        <f t="shared" si="61"/>
        <v>7.6015610249734438E-4</v>
      </c>
      <c r="AD370" s="31">
        <f t="shared" si="61"/>
        <v>2.0354343115888497E-4</v>
      </c>
      <c r="AE370" s="32">
        <f t="shared" si="53"/>
        <v>6.0333813129375607E-2</v>
      </c>
      <c r="AF370" s="33">
        <f t="shared" si="54"/>
        <v>0.12621762491659053</v>
      </c>
      <c r="AG370" s="33">
        <f t="shared" si="55"/>
        <v>0.13386686463009095</v>
      </c>
      <c r="AH370" s="33">
        <f t="shared" si="56"/>
        <v>0.12959797699388548</v>
      </c>
      <c r="AI370" s="33">
        <f t="shared" si="57"/>
        <v>0.12366525581266563</v>
      </c>
      <c r="AJ370" s="33">
        <f t="shared" si="58"/>
        <v>0.13437701802321073</v>
      </c>
      <c r="AK370" s="33">
        <f t="shared" si="59"/>
        <v>0.13178725991439341</v>
      </c>
      <c r="AL370" s="34">
        <f t="shared" si="60"/>
        <v>0.14180717123878475</v>
      </c>
    </row>
    <row r="371" spans="1:38" x14ac:dyDescent="0.3">
      <c r="A371" s="21" t="s">
        <v>421</v>
      </c>
      <c r="B371" s="22">
        <v>2017</v>
      </c>
      <c r="C371" s="23" t="s">
        <v>430</v>
      </c>
      <c r="D371" s="24">
        <v>130</v>
      </c>
      <c r="E371" s="25">
        <v>69</v>
      </c>
      <c r="F371" s="25">
        <v>69</v>
      </c>
      <c r="G371" s="25">
        <v>45</v>
      </c>
      <c r="H371" s="25">
        <v>53</v>
      </c>
      <c r="I371" s="25">
        <v>46</v>
      </c>
      <c r="J371" s="25">
        <v>81</v>
      </c>
      <c r="K371" s="25">
        <v>568</v>
      </c>
      <c r="L371" s="26">
        <v>1061</v>
      </c>
      <c r="M371" s="27">
        <v>282472</v>
      </c>
      <c r="N371" s="25">
        <v>597775</v>
      </c>
      <c r="O371" s="25">
        <v>642019</v>
      </c>
      <c r="P371" s="25">
        <v>620219</v>
      </c>
      <c r="Q371" s="25">
        <v>579019</v>
      </c>
      <c r="R371" s="25">
        <v>628224</v>
      </c>
      <c r="S371" s="25">
        <v>620154</v>
      </c>
      <c r="T371" s="25">
        <v>681479</v>
      </c>
      <c r="U371" s="28">
        <v>4736687</v>
      </c>
      <c r="V371" s="29">
        <f t="shared" si="62"/>
        <v>4.6022260613441332E-4</v>
      </c>
      <c r="W371" s="30">
        <f t="shared" si="62"/>
        <v>1.1542804566935721E-4</v>
      </c>
      <c r="X371" s="30">
        <f t="shared" si="62"/>
        <v>1.074734548354488E-4</v>
      </c>
      <c r="Y371" s="30">
        <f t="shared" si="61"/>
        <v>7.2555016856948914E-5</v>
      </c>
      <c r="Z371" s="30">
        <f t="shared" si="61"/>
        <v>9.1534129277277598E-5</v>
      </c>
      <c r="AA371" s="30">
        <f t="shared" si="61"/>
        <v>7.3222290138549306E-5</v>
      </c>
      <c r="AB371" s="30">
        <f t="shared" si="61"/>
        <v>1.3061271877630394E-4</v>
      </c>
      <c r="AC371" s="30">
        <f t="shared" si="61"/>
        <v>8.3348129582863151E-4</v>
      </c>
      <c r="AD371" s="31">
        <f t="shared" si="61"/>
        <v>2.2399622352078574E-4</v>
      </c>
      <c r="AE371" s="32">
        <f t="shared" si="53"/>
        <v>5.9634930490446172E-2</v>
      </c>
      <c r="AF371" s="33">
        <f t="shared" si="54"/>
        <v>0.12620107682859349</v>
      </c>
      <c r="AG371" s="33">
        <f t="shared" si="55"/>
        <v>0.13554178268481748</v>
      </c>
      <c r="AH371" s="33">
        <f t="shared" si="56"/>
        <v>0.13093940976045071</v>
      </c>
      <c r="AI371" s="33">
        <f t="shared" si="57"/>
        <v>0.12224134716944565</v>
      </c>
      <c r="AJ371" s="33">
        <f t="shared" si="58"/>
        <v>0.13262940954299915</v>
      </c>
      <c r="AK371" s="33">
        <f t="shared" si="59"/>
        <v>0.13092568708888724</v>
      </c>
      <c r="AL371" s="34">
        <f t="shared" si="60"/>
        <v>0.14387249991396941</v>
      </c>
    </row>
    <row r="372" spans="1:38" x14ac:dyDescent="0.3">
      <c r="A372" s="21" t="s">
        <v>431</v>
      </c>
      <c r="B372" s="22">
        <v>2009</v>
      </c>
      <c r="C372" s="23" t="s">
        <v>432</v>
      </c>
      <c r="D372" s="24">
        <v>99</v>
      </c>
      <c r="E372" s="25">
        <v>65</v>
      </c>
      <c r="F372" s="25">
        <v>63</v>
      </c>
      <c r="G372" s="25">
        <v>63</v>
      </c>
      <c r="H372" s="25">
        <v>57</v>
      </c>
      <c r="I372" s="25">
        <v>45</v>
      </c>
      <c r="J372" s="25">
        <v>46</v>
      </c>
      <c r="K372" s="25">
        <v>175</v>
      </c>
      <c r="L372" s="26">
        <v>613</v>
      </c>
      <c r="M372" s="27">
        <v>55525.162000000011</v>
      </c>
      <c r="N372" s="25">
        <v>104202.94700000001</v>
      </c>
      <c r="O372" s="25">
        <v>119497.20700000002</v>
      </c>
      <c r="P372" s="25">
        <v>96951.753999999986</v>
      </c>
      <c r="Q372" s="25">
        <v>96791.544000000024</v>
      </c>
      <c r="R372" s="25">
        <v>114736.48499999999</v>
      </c>
      <c r="S372" s="25">
        <v>86550.714000000007</v>
      </c>
      <c r="T372" s="25">
        <v>94549.514999999985</v>
      </c>
      <c r="U372" s="28">
        <v>786961</v>
      </c>
      <c r="V372" s="29">
        <f t="shared" si="62"/>
        <v>1.7829754373341583E-3</v>
      </c>
      <c r="W372" s="30">
        <f t="shared" si="62"/>
        <v>6.2378274196026333E-4</v>
      </c>
      <c r="X372" s="30">
        <f t="shared" si="62"/>
        <v>5.2720897485076775E-4</v>
      </c>
      <c r="Y372" s="30">
        <f t="shared" si="62"/>
        <v>6.4980773839326317E-4</v>
      </c>
      <c r="Z372" s="30">
        <f t="shared" si="62"/>
        <v>5.888944182975321E-4</v>
      </c>
      <c r="AA372" s="30">
        <f t="shared" si="62"/>
        <v>3.9220305554941835E-4</v>
      </c>
      <c r="AB372" s="30">
        <f t="shared" si="62"/>
        <v>5.3148030644784743E-4</v>
      </c>
      <c r="AC372" s="30">
        <f t="shared" si="62"/>
        <v>1.8508820484166421E-3</v>
      </c>
      <c r="AD372" s="31">
        <f t="shared" si="62"/>
        <v>7.7894584356785149E-4</v>
      </c>
      <c r="AE372" s="32">
        <f t="shared" si="53"/>
        <v>7.0556434181617653E-2</v>
      </c>
      <c r="AF372" s="33">
        <f t="shared" si="54"/>
        <v>0.13241183108184523</v>
      </c>
      <c r="AG372" s="33">
        <f t="shared" si="55"/>
        <v>0.15184641551487307</v>
      </c>
      <c r="AH372" s="33">
        <f t="shared" si="56"/>
        <v>0.12319766036690508</v>
      </c>
      <c r="AI372" s="33">
        <f t="shared" si="57"/>
        <v>0.12299407975744671</v>
      </c>
      <c r="AJ372" s="33">
        <f t="shared" si="58"/>
        <v>0.14579691369712094</v>
      </c>
      <c r="AK372" s="33">
        <f t="shared" si="59"/>
        <v>0.10998094441783011</v>
      </c>
      <c r="AL372" s="34">
        <f t="shared" si="60"/>
        <v>0.12014510884275076</v>
      </c>
    </row>
    <row r="373" spans="1:38" x14ac:dyDescent="0.3">
      <c r="A373" s="21" t="s">
        <v>431</v>
      </c>
      <c r="B373" s="22">
        <v>2010</v>
      </c>
      <c r="C373" s="23" t="s">
        <v>433</v>
      </c>
      <c r="D373" s="24">
        <v>130</v>
      </c>
      <c r="E373" s="25">
        <v>53</v>
      </c>
      <c r="F373" s="25">
        <v>45</v>
      </c>
      <c r="G373" s="25">
        <v>69</v>
      </c>
      <c r="H373" s="25">
        <v>47</v>
      </c>
      <c r="I373" s="25">
        <v>53</v>
      </c>
      <c r="J373" s="25">
        <v>51</v>
      </c>
      <c r="K373" s="25">
        <v>208</v>
      </c>
      <c r="L373" s="26">
        <v>656</v>
      </c>
      <c r="M373" s="27">
        <v>50286.19</v>
      </c>
      <c r="N373" s="25">
        <v>95436.557000000001</v>
      </c>
      <c r="O373" s="25">
        <v>101395.54699999999</v>
      </c>
      <c r="P373" s="25">
        <v>88234.466000000015</v>
      </c>
      <c r="Q373" s="25">
        <v>85624.331999999995</v>
      </c>
      <c r="R373" s="25">
        <v>101441.99799999998</v>
      </c>
      <c r="S373" s="25">
        <v>77814.11599999998</v>
      </c>
      <c r="T373" s="25">
        <v>81417.338000000003</v>
      </c>
      <c r="U373" s="28">
        <v>696942</v>
      </c>
      <c r="V373" s="29">
        <f t="shared" si="62"/>
        <v>2.5852028161210861E-3</v>
      </c>
      <c r="W373" s="30">
        <f t="shared" si="62"/>
        <v>5.553427498437522E-4</v>
      </c>
      <c r="X373" s="30">
        <f t="shared" si="62"/>
        <v>4.438064720929017E-4</v>
      </c>
      <c r="Y373" s="30">
        <f t="shared" si="62"/>
        <v>7.820073393995493E-4</v>
      </c>
      <c r="Z373" s="30">
        <f t="shared" si="62"/>
        <v>5.489093917836346E-4</v>
      </c>
      <c r="AA373" s="30">
        <f t="shared" si="62"/>
        <v>5.2246605000820284E-4</v>
      </c>
      <c r="AB373" s="30">
        <f t="shared" si="62"/>
        <v>6.5540807531630908E-4</v>
      </c>
      <c r="AC373" s="30">
        <f t="shared" si="62"/>
        <v>2.5547384022798682E-3</v>
      </c>
      <c r="AD373" s="31">
        <f t="shared" si="62"/>
        <v>9.4125479595145653E-4</v>
      </c>
      <c r="AE373" s="32">
        <f t="shared" si="53"/>
        <v>7.2152618151869172E-2</v>
      </c>
      <c r="AF373" s="33">
        <f t="shared" si="54"/>
        <v>0.136936153941074</v>
      </c>
      <c r="AG373" s="33">
        <f t="shared" si="55"/>
        <v>0.14548634893577944</v>
      </c>
      <c r="AH373" s="33">
        <f t="shared" si="56"/>
        <v>0.1266023083699935</v>
      </c>
      <c r="AI373" s="33">
        <f t="shared" si="57"/>
        <v>0.12285718467246914</v>
      </c>
      <c r="AJ373" s="33">
        <f t="shared" si="58"/>
        <v>0.14555299867133847</v>
      </c>
      <c r="AK373" s="33">
        <f t="shared" si="59"/>
        <v>0.11165077725262644</v>
      </c>
      <c r="AL373" s="34">
        <f t="shared" si="60"/>
        <v>0.11682082296661703</v>
      </c>
    </row>
    <row r="374" spans="1:38" x14ac:dyDescent="0.3">
      <c r="A374" s="21" t="s">
        <v>431</v>
      </c>
      <c r="B374" s="22">
        <v>2011</v>
      </c>
      <c r="C374" s="23" t="s">
        <v>434</v>
      </c>
      <c r="D374" s="24">
        <v>79</v>
      </c>
      <c r="E374" s="25">
        <v>42</v>
      </c>
      <c r="F374" s="25">
        <v>76</v>
      </c>
      <c r="G374" s="25">
        <v>40</v>
      </c>
      <c r="H374" s="25">
        <v>54</v>
      </c>
      <c r="I374" s="25">
        <v>45</v>
      </c>
      <c r="J374" s="25">
        <v>46</v>
      </c>
      <c r="K374" s="25">
        <v>196</v>
      </c>
      <c r="L374" s="26">
        <v>578</v>
      </c>
      <c r="M374" s="27">
        <v>55489.496999999988</v>
      </c>
      <c r="N374" s="25">
        <v>104911.94099999999</v>
      </c>
      <c r="O374" s="25">
        <v>107947.05500000002</v>
      </c>
      <c r="P374" s="25">
        <v>97337.493000000017</v>
      </c>
      <c r="Q374" s="25">
        <v>92009.296999999991</v>
      </c>
      <c r="R374" s="25">
        <v>111621.88899999998</v>
      </c>
      <c r="S374" s="25">
        <v>89614.519</v>
      </c>
      <c r="T374" s="25">
        <v>90127.842000000004</v>
      </c>
      <c r="U374" s="28">
        <v>765863</v>
      </c>
      <c r="V374" s="29">
        <f t="shared" si="62"/>
        <v>1.4236928476753E-3</v>
      </c>
      <c r="W374" s="30">
        <f t="shared" si="62"/>
        <v>4.0033574443160862E-4</v>
      </c>
      <c r="X374" s="30">
        <f t="shared" si="62"/>
        <v>7.0404885061477575E-4</v>
      </c>
      <c r="Y374" s="30">
        <f t="shared" si="62"/>
        <v>4.1094134199655207E-4</v>
      </c>
      <c r="Z374" s="30">
        <f t="shared" si="62"/>
        <v>5.8689721322400721E-4</v>
      </c>
      <c r="AA374" s="30">
        <f t="shared" si="62"/>
        <v>4.0314673406037776E-4</v>
      </c>
      <c r="AB374" s="30">
        <f t="shared" si="62"/>
        <v>5.1330967920499584E-4</v>
      </c>
      <c r="AC374" s="30">
        <f t="shared" si="62"/>
        <v>2.1746887049620025E-3</v>
      </c>
      <c r="AD374" s="31">
        <f t="shared" si="62"/>
        <v>7.5470417032811351E-4</v>
      </c>
      <c r="AE374" s="32">
        <f t="shared" si="53"/>
        <v>7.2453555009185697E-2</v>
      </c>
      <c r="AF374" s="33">
        <f t="shared" si="54"/>
        <v>0.13698525846006399</v>
      </c>
      <c r="AG374" s="33">
        <f t="shared" si="55"/>
        <v>0.14094825706425304</v>
      </c>
      <c r="AH374" s="33">
        <f t="shared" si="56"/>
        <v>0.12709517629132105</v>
      </c>
      <c r="AI374" s="33">
        <f t="shared" si="57"/>
        <v>0.1201380625516574</v>
      </c>
      <c r="AJ374" s="33">
        <f t="shared" si="58"/>
        <v>0.14574654866470893</v>
      </c>
      <c r="AK374" s="33">
        <f t="shared" si="59"/>
        <v>0.11701116126513489</v>
      </c>
      <c r="AL374" s="34">
        <f t="shared" si="60"/>
        <v>0.11768141560566316</v>
      </c>
    </row>
    <row r="375" spans="1:38" x14ac:dyDescent="0.3">
      <c r="A375" s="21" t="s">
        <v>431</v>
      </c>
      <c r="B375" s="22">
        <v>2012</v>
      </c>
      <c r="C375" s="23" t="s">
        <v>435</v>
      </c>
      <c r="D375" s="24">
        <v>105</v>
      </c>
      <c r="E375" s="25">
        <v>45</v>
      </c>
      <c r="F375" s="25">
        <v>39</v>
      </c>
      <c r="G375" s="25">
        <v>56</v>
      </c>
      <c r="H375" s="25">
        <v>48</v>
      </c>
      <c r="I375" s="25">
        <v>48</v>
      </c>
      <c r="J375" s="25">
        <v>60</v>
      </c>
      <c r="K375" s="25">
        <v>199</v>
      </c>
      <c r="L375" s="26">
        <v>600</v>
      </c>
      <c r="M375" s="27">
        <v>51202.618000000017</v>
      </c>
      <c r="N375" s="25">
        <v>96190.977000000014</v>
      </c>
      <c r="O375" s="25">
        <v>104447.65700000001</v>
      </c>
      <c r="P375" s="25">
        <v>94557.155999999988</v>
      </c>
      <c r="Q375" s="25">
        <v>84498.526000000013</v>
      </c>
      <c r="R375" s="25">
        <v>104839.80900000001</v>
      </c>
      <c r="S375" s="25">
        <v>89515.239000000016</v>
      </c>
      <c r="T375" s="25">
        <v>88342.749999999985</v>
      </c>
      <c r="U375" s="28">
        <v>730225</v>
      </c>
      <c r="V375" s="29">
        <f t="shared" si="62"/>
        <v>2.0506763931484903E-3</v>
      </c>
      <c r="W375" s="30">
        <f t="shared" si="62"/>
        <v>4.6781934650689735E-4</v>
      </c>
      <c r="X375" s="30">
        <f t="shared" si="62"/>
        <v>3.7339277031365098E-4</v>
      </c>
      <c r="Y375" s="30">
        <f t="shared" si="62"/>
        <v>5.9223439419011303E-4</v>
      </c>
      <c r="Z375" s="30">
        <f t="shared" si="62"/>
        <v>5.6805724634770543E-4</v>
      </c>
      <c r="AA375" s="30">
        <f t="shared" si="62"/>
        <v>4.5784135299216345E-4</v>
      </c>
      <c r="AB375" s="30">
        <f t="shared" si="62"/>
        <v>6.7027693463455966E-4</v>
      </c>
      <c r="AC375" s="30">
        <f t="shared" si="62"/>
        <v>2.252590054079141E-3</v>
      </c>
      <c r="AD375" s="31">
        <f t="shared" si="62"/>
        <v>8.2166455544523944E-4</v>
      </c>
      <c r="AE375" s="32">
        <f t="shared" si="53"/>
        <v>7.0118960594337379E-2</v>
      </c>
      <c r="AF375" s="33">
        <f t="shared" si="54"/>
        <v>0.13172786059091376</v>
      </c>
      <c r="AG375" s="33">
        <f t="shared" si="55"/>
        <v>0.14303489609366976</v>
      </c>
      <c r="AH375" s="33">
        <f t="shared" si="56"/>
        <v>0.12949043924817691</v>
      </c>
      <c r="AI375" s="33">
        <f t="shared" si="57"/>
        <v>0.11571573966928003</v>
      </c>
      <c r="AJ375" s="33">
        <f t="shared" si="58"/>
        <v>0.14357192509158137</v>
      </c>
      <c r="AK375" s="33">
        <f t="shared" si="59"/>
        <v>0.12258583176418229</v>
      </c>
      <c r="AL375" s="34">
        <f t="shared" si="60"/>
        <v>0.12098017734259986</v>
      </c>
    </row>
    <row r="376" spans="1:38" x14ac:dyDescent="0.3">
      <c r="A376" s="21" t="s">
        <v>431</v>
      </c>
      <c r="B376" s="22">
        <v>2013</v>
      </c>
      <c r="C376" s="23" t="s">
        <v>436</v>
      </c>
      <c r="D376" s="24">
        <v>122</v>
      </c>
      <c r="E376" s="25">
        <v>55</v>
      </c>
      <c r="F376" s="25">
        <v>36</v>
      </c>
      <c r="G376" s="25">
        <v>39</v>
      </c>
      <c r="H376" s="25">
        <v>54</v>
      </c>
      <c r="I376" s="25">
        <v>75</v>
      </c>
      <c r="J376" s="25">
        <v>49</v>
      </c>
      <c r="K376" s="25">
        <v>210</v>
      </c>
      <c r="L376" s="26">
        <v>640</v>
      </c>
      <c r="M376" s="27">
        <v>46870.54</v>
      </c>
      <c r="N376" s="25">
        <v>90546.640000000014</v>
      </c>
      <c r="O376" s="25">
        <v>91489.654999999999</v>
      </c>
      <c r="P376" s="25">
        <v>88408.649000000005</v>
      </c>
      <c r="Q376" s="25">
        <v>79726.444999999992</v>
      </c>
      <c r="R376" s="25">
        <v>94218.459999999992</v>
      </c>
      <c r="S376" s="25">
        <v>86142.412000000011</v>
      </c>
      <c r="T376" s="25">
        <v>85960.95</v>
      </c>
      <c r="U376" s="28">
        <v>677707</v>
      </c>
      <c r="V376" s="29">
        <f t="shared" si="62"/>
        <v>2.6029143252883366E-3</v>
      </c>
      <c r="W376" s="30">
        <f t="shared" si="62"/>
        <v>6.0742176628530878E-4</v>
      </c>
      <c r="X376" s="30">
        <f t="shared" si="62"/>
        <v>3.9348711064655342E-4</v>
      </c>
      <c r="Y376" s="30">
        <f t="shared" si="62"/>
        <v>4.411333103845982E-4</v>
      </c>
      <c r="Z376" s="30">
        <f t="shared" si="62"/>
        <v>6.7731603986606961E-4</v>
      </c>
      <c r="AA376" s="30">
        <f t="shared" si="62"/>
        <v>7.9602235060942416E-4</v>
      </c>
      <c r="AB376" s="30">
        <f t="shared" si="62"/>
        <v>5.6882549330055905E-4</v>
      </c>
      <c r="AC376" s="30">
        <f t="shared" si="62"/>
        <v>2.442969743819723E-3</v>
      </c>
      <c r="AD376" s="31">
        <f t="shared" si="62"/>
        <v>9.4436091113121159E-4</v>
      </c>
      <c r="AE376" s="32">
        <f t="shared" si="53"/>
        <v>6.9160477905643586E-2</v>
      </c>
      <c r="AF376" s="33">
        <f t="shared" si="54"/>
        <v>0.13360735539104659</v>
      </c>
      <c r="AG376" s="33">
        <f t="shared" si="55"/>
        <v>0.13499883430450033</v>
      </c>
      <c r="AH376" s="33">
        <f t="shared" si="56"/>
        <v>0.13045261300237418</v>
      </c>
      <c r="AI376" s="33">
        <f t="shared" si="57"/>
        <v>0.11764146600226941</v>
      </c>
      <c r="AJ376" s="33">
        <f t="shared" si="58"/>
        <v>0.13902536051715564</v>
      </c>
      <c r="AK376" s="33">
        <f t="shared" si="59"/>
        <v>0.12710863544275036</v>
      </c>
      <c r="AL376" s="34">
        <f t="shared" si="60"/>
        <v>0.1268408766620383</v>
      </c>
    </row>
    <row r="377" spans="1:38" x14ac:dyDescent="0.3">
      <c r="A377" s="21" t="s">
        <v>431</v>
      </c>
      <c r="B377" s="22">
        <v>2014</v>
      </c>
      <c r="C377" s="23" t="s">
        <v>437</v>
      </c>
      <c r="D377" s="24">
        <v>88</v>
      </c>
      <c r="E377" s="25">
        <v>38</v>
      </c>
      <c r="F377" s="25">
        <v>48</v>
      </c>
      <c r="G377" s="25">
        <v>52</v>
      </c>
      <c r="H377" s="25">
        <v>61</v>
      </c>
      <c r="I377" s="25">
        <v>40</v>
      </c>
      <c r="J377" s="25">
        <v>52</v>
      </c>
      <c r="K377" s="25">
        <v>233</v>
      </c>
      <c r="L377" s="26">
        <v>612</v>
      </c>
      <c r="M377" s="27">
        <v>41355.415000000008</v>
      </c>
      <c r="N377" s="25">
        <v>80156.769</v>
      </c>
      <c r="O377" s="25">
        <v>81655.308999999994</v>
      </c>
      <c r="P377" s="25">
        <v>78221.869000000006</v>
      </c>
      <c r="Q377" s="25">
        <v>69597.462999999989</v>
      </c>
      <c r="R377" s="25">
        <v>82043.09599999999</v>
      </c>
      <c r="S377" s="25">
        <v>74855.565999999992</v>
      </c>
      <c r="T377" s="25">
        <v>74664.817999999999</v>
      </c>
      <c r="U377" s="28">
        <v>595696</v>
      </c>
      <c r="V377" s="29">
        <f t="shared" si="62"/>
        <v>2.1278954642336436E-3</v>
      </c>
      <c r="W377" s="30">
        <f t="shared" si="62"/>
        <v>4.7407100453362836E-4</v>
      </c>
      <c r="X377" s="30">
        <f t="shared" si="62"/>
        <v>5.8783685455161285E-4</v>
      </c>
      <c r="Y377" s="30">
        <f t="shared" si="62"/>
        <v>6.6477572915062913E-4</v>
      </c>
      <c r="Z377" s="30">
        <f t="shared" si="62"/>
        <v>8.7646872990183573E-4</v>
      </c>
      <c r="AA377" s="30">
        <f t="shared" si="62"/>
        <v>4.8754864150909181E-4</v>
      </c>
      <c r="AB377" s="30">
        <f t="shared" si="62"/>
        <v>6.9467112171725488E-4</v>
      </c>
      <c r="AC377" s="30">
        <f t="shared" si="62"/>
        <v>3.1206129773195188E-3</v>
      </c>
      <c r="AD377" s="31">
        <f t="shared" si="62"/>
        <v>1.0273696650640596E-3</v>
      </c>
      <c r="AE377" s="32">
        <f t="shared" si="53"/>
        <v>6.9423690943031358E-2</v>
      </c>
      <c r="AF377" s="33">
        <f t="shared" si="54"/>
        <v>0.1345598577126588</v>
      </c>
      <c r="AG377" s="33">
        <f t="shared" si="55"/>
        <v>0.13707546970266712</v>
      </c>
      <c r="AH377" s="33">
        <f t="shared" si="56"/>
        <v>0.13131172443662539</v>
      </c>
      <c r="AI377" s="33">
        <f t="shared" si="57"/>
        <v>0.11683385988826514</v>
      </c>
      <c r="AJ377" s="33">
        <f t="shared" si="58"/>
        <v>0.13772645107571646</v>
      </c>
      <c r="AK377" s="33">
        <f t="shared" si="59"/>
        <v>0.12566068263006633</v>
      </c>
      <c r="AL377" s="34">
        <f t="shared" si="60"/>
        <v>0.12534047232145254</v>
      </c>
    </row>
    <row r="378" spans="1:38" x14ac:dyDescent="0.3">
      <c r="A378" s="21" t="s">
        <v>431</v>
      </c>
      <c r="B378" s="22">
        <v>2015</v>
      </c>
      <c r="C378" s="23" t="s">
        <v>438</v>
      </c>
      <c r="D378" s="24">
        <v>130</v>
      </c>
      <c r="E378" s="25">
        <v>46</v>
      </c>
      <c r="F378" s="25">
        <v>57</v>
      </c>
      <c r="G378" s="25">
        <v>60</v>
      </c>
      <c r="H378" s="25">
        <v>57</v>
      </c>
      <c r="I378" s="25">
        <v>59</v>
      </c>
      <c r="J378" s="25">
        <v>76</v>
      </c>
      <c r="K378" s="25">
        <v>215</v>
      </c>
      <c r="L378" s="26">
        <v>700</v>
      </c>
      <c r="M378" s="27">
        <v>39710.264000000003</v>
      </c>
      <c r="N378" s="25">
        <v>77487.834999999992</v>
      </c>
      <c r="O378" s="25">
        <v>82241.275000000023</v>
      </c>
      <c r="P378" s="25">
        <v>72241.698000000004</v>
      </c>
      <c r="Q378" s="25">
        <v>64114.662999999993</v>
      </c>
      <c r="R378" s="25">
        <v>72214.653999999995</v>
      </c>
      <c r="S378" s="25">
        <v>72811.01999999999</v>
      </c>
      <c r="T378" s="25">
        <v>73554.073000000004</v>
      </c>
      <c r="U378" s="28">
        <v>566542</v>
      </c>
      <c r="V378" s="29">
        <f t="shared" si="62"/>
        <v>3.2737128113779347E-3</v>
      </c>
      <c r="W378" s="30">
        <f t="shared" si="62"/>
        <v>5.9364156967348493E-4</v>
      </c>
      <c r="X378" s="30">
        <f t="shared" si="62"/>
        <v>6.9308264007336934E-4</v>
      </c>
      <c r="Y378" s="30">
        <f t="shared" si="62"/>
        <v>8.3054526210056686E-4</v>
      </c>
      <c r="Z378" s="30">
        <f t="shared" si="62"/>
        <v>8.8903220157298508E-4</v>
      </c>
      <c r="AA378" s="30">
        <f t="shared" si="62"/>
        <v>8.1700869189236863E-4</v>
      </c>
      <c r="AB378" s="30">
        <f t="shared" si="62"/>
        <v>1.0437980404614578E-3</v>
      </c>
      <c r="AC378" s="30">
        <f t="shared" si="62"/>
        <v>2.9230196402583986E-3</v>
      </c>
      <c r="AD378" s="31">
        <f t="shared" si="62"/>
        <v>1.2355659421543327E-3</v>
      </c>
      <c r="AE378" s="32">
        <f t="shared" si="53"/>
        <v>7.0092356789081836E-2</v>
      </c>
      <c r="AF378" s="33">
        <f t="shared" si="54"/>
        <v>0.13677332836753497</v>
      </c>
      <c r="AG378" s="33">
        <f t="shared" si="55"/>
        <v>0.14516359775621229</v>
      </c>
      <c r="AH378" s="33">
        <f t="shared" si="56"/>
        <v>0.12751340236028397</v>
      </c>
      <c r="AI378" s="33">
        <f t="shared" si="57"/>
        <v>0.11316841999357505</v>
      </c>
      <c r="AJ378" s="33">
        <f t="shared" si="58"/>
        <v>0.12746566715265592</v>
      </c>
      <c r="AK378" s="33">
        <f t="shared" si="59"/>
        <v>0.12851830932216851</v>
      </c>
      <c r="AL378" s="34">
        <f t="shared" si="60"/>
        <v>0.12982986786504797</v>
      </c>
    </row>
    <row r="379" spans="1:38" x14ac:dyDescent="0.3">
      <c r="A379" s="21" t="s">
        <v>431</v>
      </c>
      <c r="B379" s="22">
        <v>2016</v>
      </c>
      <c r="C379" s="23" t="s">
        <v>439</v>
      </c>
      <c r="D379" s="24">
        <v>141</v>
      </c>
      <c r="E379" s="25">
        <v>62</v>
      </c>
      <c r="F379" s="25">
        <v>47</v>
      </c>
      <c r="G379" s="25">
        <v>53</v>
      </c>
      <c r="H379" s="25">
        <v>53</v>
      </c>
      <c r="I379" s="25">
        <v>65</v>
      </c>
      <c r="J379" s="25">
        <v>57</v>
      </c>
      <c r="K379" s="25">
        <v>214</v>
      </c>
      <c r="L379" s="26">
        <v>692</v>
      </c>
      <c r="M379" s="27">
        <v>49911.003000000004</v>
      </c>
      <c r="N379" s="25">
        <v>97031.227999999988</v>
      </c>
      <c r="O379" s="25">
        <v>99386.681000000011</v>
      </c>
      <c r="P379" s="25">
        <v>96452.695999999996</v>
      </c>
      <c r="Q379" s="25">
        <v>83706.168000000005</v>
      </c>
      <c r="R379" s="25">
        <v>91234.949999999983</v>
      </c>
      <c r="S379" s="25">
        <v>93824.03800000003</v>
      </c>
      <c r="T379" s="25">
        <v>90665.975999999995</v>
      </c>
      <c r="U379" s="28">
        <v>716943</v>
      </c>
      <c r="V379" s="29">
        <f t="shared" si="62"/>
        <v>2.8250283810165064E-3</v>
      </c>
      <c r="W379" s="30">
        <f t="shared" si="62"/>
        <v>6.3896954906105083E-4</v>
      </c>
      <c r="X379" s="30">
        <f t="shared" si="62"/>
        <v>4.7290038793024988E-4</v>
      </c>
      <c r="Y379" s="30">
        <f t="shared" si="62"/>
        <v>5.4949215727469148E-4</v>
      </c>
      <c r="Z379" s="30">
        <f t="shared" si="62"/>
        <v>6.3316719981734194E-4</v>
      </c>
      <c r="AA379" s="30">
        <f t="shared" si="62"/>
        <v>7.1244627196047144E-4</v>
      </c>
      <c r="AB379" s="30">
        <f t="shared" si="62"/>
        <v>6.0752021779322677E-4</v>
      </c>
      <c r="AC379" s="30">
        <f t="shared" si="62"/>
        <v>2.3603120976715677E-3</v>
      </c>
      <c r="AD379" s="31">
        <f t="shared" si="62"/>
        <v>9.6520922862765941E-4</v>
      </c>
      <c r="AE379" s="32">
        <f t="shared" si="53"/>
        <v>6.9616417204715023E-2</v>
      </c>
      <c r="AF379" s="33">
        <f t="shared" si="54"/>
        <v>0.13534022648941407</v>
      </c>
      <c r="AG379" s="33">
        <f t="shared" si="55"/>
        <v>0.1386256383003949</v>
      </c>
      <c r="AH379" s="33">
        <f t="shared" si="56"/>
        <v>0.13453328367806086</v>
      </c>
      <c r="AI379" s="33">
        <f t="shared" si="57"/>
        <v>0.11675428590557409</v>
      </c>
      <c r="AJ379" s="33">
        <f t="shared" si="58"/>
        <v>0.12725551403668073</v>
      </c>
      <c r="AK379" s="33">
        <f t="shared" si="59"/>
        <v>0.13086680252126046</v>
      </c>
      <c r="AL379" s="34">
        <f t="shared" si="60"/>
        <v>0.1264619028290952</v>
      </c>
    </row>
    <row r="380" spans="1:38" x14ac:dyDescent="0.3">
      <c r="A380" s="21" t="s">
        <v>431</v>
      </c>
      <c r="B380" s="22">
        <v>2017</v>
      </c>
      <c r="C380" s="23" t="s">
        <v>440</v>
      </c>
      <c r="D380" s="24">
        <v>115</v>
      </c>
      <c r="E380" s="25">
        <v>65</v>
      </c>
      <c r="F380" s="25">
        <v>41</v>
      </c>
      <c r="G380" s="25">
        <v>44</v>
      </c>
      <c r="H380" s="25">
        <v>60</v>
      </c>
      <c r="I380" s="25">
        <v>54</v>
      </c>
      <c r="J380" s="25">
        <v>64</v>
      </c>
      <c r="K380" s="25">
        <v>180</v>
      </c>
      <c r="L380" s="26">
        <v>623</v>
      </c>
      <c r="M380" s="27">
        <v>48968</v>
      </c>
      <c r="N380" s="25">
        <v>98793</v>
      </c>
      <c r="O380" s="25">
        <v>91455</v>
      </c>
      <c r="P380" s="25">
        <v>96698</v>
      </c>
      <c r="Q380" s="25">
        <v>86699</v>
      </c>
      <c r="R380" s="25">
        <v>89322</v>
      </c>
      <c r="S380" s="25">
        <v>95115</v>
      </c>
      <c r="T380" s="25">
        <v>97225</v>
      </c>
      <c r="U380" s="28">
        <v>718846</v>
      </c>
      <c r="V380" s="29">
        <f t="shared" si="62"/>
        <v>2.3484724718183304E-3</v>
      </c>
      <c r="W380" s="30">
        <f t="shared" si="62"/>
        <v>6.5794135212008948E-4</v>
      </c>
      <c r="X380" s="30">
        <f t="shared" si="62"/>
        <v>4.4830791099447815E-4</v>
      </c>
      <c r="Y380" s="30">
        <f t="shared" si="62"/>
        <v>4.5502492295600736E-4</v>
      </c>
      <c r="Z380" s="30">
        <f t="shared" si="62"/>
        <v>6.9204950460789629E-4</v>
      </c>
      <c r="AA380" s="30">
        <f t="shared" si="62"/>
        <v>6.0455430912877009E-4</v>
      </c>
      <c r="AB380" s="30">
        <f t="shared" si="62"/>
        <v>6.7286968406665617E-4</v>
      </c>
      <c r="AC380" s="30">
        <f t="shared" si="62"/>
        <v>1.8513756749807149E-3</v>
      </c>
      <c r="AD380" s="31">
        <f t="shared" si="62"/>
        <v>8.66666852149139E-4</v>
      </c>
      <c r="AE380" s="32">
        <f t="shared" si="53"/>
        <v>6.8120292802630877E-2</v>
      </c>
      <c r="AF380" s="33">
        <f t="shared" si="54"/>
        <v>0.13743277419642039</v>
      </c>
      <c r="AG380" s="33">
        <f t="shared" si="55"/>
        <v>0.12722474632953373</v>
      </c>
      <c r="AH380" s="33">
        <f t="shared" si="56"/>
        <v>0.1345183808493057</v>
      </c>
      <c r="AI380" s="33">
        <f t="shared" si="57"/>
        <v>0.12060858654009343</v>
      </c>
      <c r="AJ380" s="33">
        <f t="shared" si="58"/>
        <v>0.12425749047779358</v>
      </c>
      <c r="AK380" s="33">
        <f t="shared" si="59"/>
        <v>0.13231624019609206</v>
      </c>
      <c r="AL380" s="34">
        <f t="shared" si="60"/>
        <v>0.13525150032134839</v>
      </c>
    </row>
    <row r="381" spans="1:38" x14ac:dyDescent="0.3">
      <c r="A381" s="21" t="s">
        <v>441</v>
      </c>
      <c r="B381" s="22">
        <v>2009</v>
      </c>
      <c r="C381" s="23" t="s">
        <v>442</v>
      </c>
      <c r="D381" s="24">
        <v>81</v>
      </c>
      <c r="E381" s="25">
        <v>48</v>
      </c>
      <c r="F381" s="25">
        <v>59</v>
      </c>
      <c r="G381" s="25">
        <v>41</v>
      </c>
      <c r="H381" s="25">
        <v>45</v>
      </c>
      <c r="I381" s="25">
        <v>64</v>
      </c>
      <c r="J381" s="25">
        <v>126</v>
      </c>
      <c r="K381" s="25">
        <v>1090</v>
      </c>
      <c r="L381" s="26">
        <v>1554</v>
      </c>
      <c r="M381" s="27">
        <v>405972.66799999995</v>
      </c>
      <c r="N381" s="25">
        <v>795174.4380000002</v>
      </c>
      <c r="O381" s="25">
        <v>815508.31900000013</v>
      </c>
      <c r="P381" s="25">
        <v>820092.10499999975</v>
      </c>
      <c r="Q381" s="25">
        <v>861006.36000000022</v>
      </c>
      <c r="R381" s="25">
        <v>879131.15099999995</v>
      </c>
      <c r="S381" s="25">
        <v>696165.50699999975</v>
      </c>
      <c r="T381" s="25">
        <v>675096.91999999993</v>
      </c>
      <c r="U381" s="28">
        <v>6056214</v>
      </c>
      <c r="V381" s="29">
        <f t="shared" si="62"/>
        <v>1.9952082094354197E-4</v>
      </c>
      <c r="W381" s="30">
        <f t="shared" si="62"/>
        <v>6.0364113465126238E-5</v>
      </c>
      <c r="X381" s="30">
        <f t="shared" si="62"/>
        <v>7.2347514581270624E-5</v>
      </c>
      <c r="Y381" s="30">
        <f t="shared" si="62"/>
        <v>4.9994384472217317E-5</v>
      </c>
      <c r="Z381" s="30">
        <f t="shared" si="62"/>
        <v>5.2264422297647128E-5</v>
      </c>
      <c r="AA381" s="30">
        <f t="shared" si="62"/>
        <v>7.2799149395628686E-5</v>
      </c>
      <c r="AB381" s="30">
        <f t="shared" si="62"/>
        <v>1.8099144346144693E-4</v>
      </c>
      <c r="AC381" s="30">
        <f t="shared" si="62"/>
        <v>1.6145829846179718E-3</v>
      </c>
      <c r="AD381" s="31">
        <f t="shared" si="62"/>
        <v>2.5659595252083232E-4</v>
      </c>
      <c r="AE381" s="32">
        <f t="shared" si="53"/>
        <v>6.7034069139564736E-2</v>
      </c>
      <c r="AF381" s="33">
        <f t="shared" si="54"/>
        <v>0.13129893329396883</v>
      </c>
      <c r="AG381" s="33">
        <f t="shared" si="55"/>
        <v>0.13465645682269486</v>
      </c>
      <c r="AH381" s="33">
        <f t="shared" si="56"/>
        <v>0.13541333001112571</v>
      </c>
      <c r="AI381" s="33">
        <f t="shared" si="57"/>
        <v>0.14216907790906996</v>
      </c>
      <c r="AJ381" s="33">
        <f t="shared" si="58"/>
        <v>0.1451618372468344</v>
      </c>
      <c r="AK381" s="33">
        <f t="shared" si="59"/>
        <v>0.11495061221416544</v>
      </c>
      <c r="AL381" s="34">
        <f t="shared" si="60"/>
        <v>0.11147177428010303</v>
      </c>
    </row>
    <row r="382" spans="1:38" x14ac:dyDescent="0.3">
      <c r="A382" s="21" t="s">
        <v>441</v>
      </c>
      <c r="B382" s="22">
        <v>2010</v>
      </c>
      <c r="C382" s="23" t="s">
        <v>443</v>
      </c>
      <c r="D382" s="24">
        <v>114</v>
      </c>
      <c r="E382" s="25">
        <v>61</v>
      </c>
      <c r="F382" s="25">
        <v>67</v>
      </c>
      <c r="G382" s="25">
        <v>42</v>
      </c>
      <c r="H382" s="25">
        <v>40</v>
      </c>
      <c r="I382" s="25">
        <v>57</v>
      </c>
      <c r="J382" s="25">
        <v>121</v>
      </c>
      <c r="K382" s="25">
        <v>1117</v>
      </c>
      <c r="L382" s="26">
        <v>1619</v>
      </c>
      <c r="M382" s="27">
        <v>397262.01199999987</v>
      </c>
      <c r="N382" s="25">
        <v>812153.98300000012</v>
      </c>
      <c r="O382" s="25">
        <v>837877.20400000026</v>
      </c>
      <c r="P382" s="25">
        <v>807300.42499999993</v>
      </c>
      <c r="Q382" s="25">
        <v>858369.18700000003</v>
      </c>
      <c r="R382" s="25">
        <v>894881.2790000001</v>
      </c>
      <c r="S382" s="25">
        <v>729717.03099999996</v>
      </c>
      <c r="T382" s="25">
        <v>694416.56799999997</v>
      </c>
      <c r="U382" s="28">
        <v>6137476</v>
      </c>
      <c r="V382" s="29">
        <f t="shared" si="62"/>
        <v>2.8696426176283885E-4</v>
      </c>
      <c r="W382" s="30">
        <f t="shared" si="62"/>
        <v>7.5108909488657874E-5</v>
      </c>
      <c r="X382" s="30">
        <f t="shared" si="62"/>
        <v>7.9963984794125011E-5</v>
      </c>
      <c r="Y382" s="30">
        <f t="shared" si="62"/>
        <v>5.2025242028083912E-5</v>
      </c>
      <c r="Z382" s="30">
        <f t="shared" si="62"/>
        <v>4.6599995206957492E-5</v>
      </c>
      <c r="AA382" s="30">
        <f t="shared" si="62"/>
        <v>6.3695600005953402E-5</v>
      </c>
      <c r="AB382" s="30">
        <f t="shared" si="62"/>
        <v>1.6581770036829525E-4</v>
      </c>
      <c r="AC382" s="30">
        <f t="shared" si="62"/>
        <v>1.6085445703248255E-3</v>
      </c>
      <c r="AD382" s="31">
        <f t="shared" si="62"/>
        <v>2.6378921889063192E-4</v>
      </c>
      <c r="AE382" s="32">
        <f t="shared" si="53"/>
        <v>6.4727261173811487E-2</v>
      </c>
      <c r="AF382" s="33">
        <f t="shared" si="54"/>
        <v>0.1323270319916526</v>
      </c>
      <c r="AG382" s="33">
        <f t="shared" si="55"/>
        <v>0.13651820455183861</v>
      </c>
      <c r="AH382" s="33">
        <f t="shared" si="56"/>
        <v>0.13153622515183766</v>
      </c>
      <c r="AI382" s="33">
        <f t="shared" si="57"/>
        <v>0.13985703357536552</v>
      </c>
      <c r="AJ382" s="33">
        <f t="shared" si="58"/>
        <v>0.14580607386489169</v>
      </c>
      <c r="AK382" s="33">
        <f t="shared" si="59"/>
        <v>0.11889529686144597</v>
      </c>
      <c r="AL382" s="34">
        <f t="shared" si="60"/>
        <v>0.11314367143757466</v>
      </c>
    </row>
    <row r="383" spans="1:38" x14ac:dyDescent="0.3">
      <c r="A383" s="21" t="s">
        <v>441</v>
      </c>
      <c r="B383" s="22">
        <v>2011</v>
      </c>
      <c r="C383" s="23" t="s">
        <v>444</v>
      </c>
      <c r="D383" s="24">
        <v>111</v>
      </c>
      <c r="E383" s="25">
        <v>39</v>
      </c>
      <c r="F383" s="25">
        <v>56</v>
      </c>
      <c r="G383" s="25">
        <v>41</v>
      </c>
      <c r="H383" s="25">
        <v>45</v>
      </c>
      <c r="I383" s="25">
        <v>92</v>
      </c>
      <c r="J383" s="25">
        <v>127</v>
      </c>
      <c r="K383" s="25">
        <v>1192</v>
      </c>
      <c r="L383" s="26">
        <v>1703</v>
      </c>
      <c r="M383" s="27">
        <v>400808.31600000022</v>
      </c>
      <c r="N383" s="25">
        <v>818216.41999999993</v>
      </c>
      <c r="O383" s="25">
        <v>849840.07200000016</v>
      </c>
      <c r="P383" s="25">
        <v>813801.62800000014</v>
      </c>
      <c r="Q383" s="25">
        <v>854563.31499999994</v>
      </c>
      <c r="R383" s="25">
        <v>903745.10700000031</v>
      </c>
      <c r="S383" s="25">
        <v>754995.18299999996</v>
      </c>
      <c r="T383" s="25">
        <v>718513.38500000001</v>
      </c>
      <c r="U383" s="28">
        <v>6223143</v>
      </c>
      <c r="V383" s="29">
        <f t="shared" si="62"/>
        <v>2.7694036168650739E-4</v>
      </c>
      <c r="W383" s="30">
        <f t="shared" si="62"/>
        <v>4.7664650875620419E-5</v>
      </c>
      <c r="X383" s="30">
        <f t="shared" si="62"/>
        <v>6.5894751077353282E-5</v>
      </c>
      <c r="Y383" s="30">
        <f t="shared" si="62"/>
        <v>5.0380828188758542E-5</v>
      </c>
      <c r="Z383" s="30">
        <f t="shared" si="62"/>
        <v>5.2658473877971236E-5</v>
      </c>
      <c r="AA383" s="30">
        <f t="shared" si="62"/>
        <v>1.0179861477247253E-4</v>
      </c>
      <c r="AB383" s="30">
        <f t="shared" si="62"/>
        <v>1.6821299375098132E-4</v>
      </c>
      <c r="AC383" s="30">
        <f t="shared" si="62"/>
        <v>1.6589809248995411E-3</v>
      </c>
      <c r="AD383" s="31">
        <f t="shared" si="62"/>
        <v>2.7365593238014941E-4</v>
      </c>
      <c r="AE383" s="32">
        <f t="shared" si="53"/>
        <v>6.4406091262887613E-2</v>
      </c>
      <c r="AF383" s="33">
        <f t="shared" si="54"/>
        <v>0.1314796108654421</v>
      </c>
      <c r="AG383" s="33">
        <f t="shared" si="55"/>
        <v>0.13656123151918576</v>
      </c>
      <c r="AH383" s="33">
        <f t="shared" si="56"/>
        <v>0.13077019570336085</v>
      </c>
      <c r="AI383" s="33">
        <f t="shared" si="57"/>
        <v>0.13732021182865314</v>
      </c>
      <c r="AJ383" s="33">
        <f t="shared" si="58"/>
        <v>0.14522325889024248</v>
      </c>
      <c r="AK383" s="33">
        <f t="shared" si="59"/>
        <v>0.12132055827738492</v>
      </c>
      <c r="AL383" s="34">
        <f t="shared" si="60"/>
        <v>0.11545827968279052</v>
      </c>
    </row>
    <row r="384" spans="1:38" x14ac:dyDescent="0.3">
      <c r="A384" s="21" t="s">
        <v>441</v>
      </c>
      <c r="B384" s="22">
        <v>2012</v>
      </c>
      <c r="C384" s="23" t="s">
        <v>445</v>
      </c>
      <c r="D384" s="24">
        <v>92</v>
      </c>
      <c r="E384" s="25">
        <v>73</v>
      </c>
      <c r="F384" s="25">
        <v>43</v>
      </c>
      <c r="G384" s="25">
        <v>44</v>
      </c>
      <c r="H384" s="25">
        <v>66</v>
      </c>
      <c r="I384" s="25">
        <v>62</v>
      </c>
      <c r="J384" s="25">
        <v>116</v>
      </c>
      <c r="K384" s="25">
        <v>1203</v>
      </c>
      <c r="L384" s="26">
        <v>1699</v>
      </c>
      <c r="M384" s="27">
        <v>394986.79999999993</v>
      </c>
      <c r="N384" s="25">
        <v>807695.64699999988</v>
      </c>
      <c r="O384" s="25">
        <v>842576.35999999987</v>
      </c>
      <c r="P384" s="25">
        <v>803754.13699999987</v>
      </c>
      <c r="Q384" s="25">
        <v>830407.02399999998</v>
      </c>
      <c r="R384" s="25">
        <v>886822.45099999988</v>
      </c>
      <c r="S384" s="25">
        <v>757590.74900000019</v>
      </c>
      <c r="T384" s="25">
        <v>716370.1669999999</v>
      </c>
      <c r="U384" s="28">
        <v>6144968</v>
      </c>
      <c r="V384" s="29">
        <f t="shared" si="62"/>
        <v>2.3291917603322445E-4</v>
      </c>
      <c r="W384" s="30">
        <f t="shared" si="62"/>
        <v>9.0380578713209297E-5</v>
      </c>
      <c r="X384" s="30">
        <f t="shared" si="62"/>
        <v>5.1033950204821799E-5</v>
      </c>
      <c r="Y384" s="30">
        <f t="shared" si="62"/>
        <v>5.474310858819257E-5</v>
      </c>
      <c r="Z384" s="30">
        <f t="shared" si="62"/>
        <v>7.9479096506293519E-5</v>
      </c>
      <c r="AA384" s="30">
        <f t="shared" si="62"/>
        <v>6.9912528635340124E-5</v>
      </c>
      <c r="AB384" s="30">
        <f t="shared" si="62"/>
        <v>1.5311697001727773E-4</v>
      </c>
      <c r="AC384" s="30">
        <f t="shared" si="62"/>
        <v>1.6792994116964675E-3</v>
      </c>
      <c r="AD384" s="31">
        <f t="shared" si="62"/>
        <v>2.7648638691039564E-4</v>
      </c>
      <c r="AE384" s="32">
        <f t="shared" si="53"/>
        <v>6.4278088998998839E-2</v>
      </c>
      <c r="AF384" s="33">
        <f t="shared" si="54"/>
        <v>0.13144017137273944</v>
      </c>
      <c r="AG384" s="33">
        <f t="shared" si="55"/>
        <v>0.13711647644056077</v>
      </c>
      <c r="AH384" s="33">
        <f t="shared" si="56"/>
        <v>0.13079875062001947</v>
      </c>
      <c r="AI384" s="33">
        <f t="shared" si="57"/>
        <v>0.13513610225472289</v>
      </c>
      <c r="AJ384" s="33">
        <f t="shared" si="58"/>
        <v>0.14431685421307319</v>
      </c>
      <c r="AK384" s="33">
        <f t="shared" si="59"/>
        <v>0.12328636194688079</v>
      </c>
      <c r="AL384" s="34">
        <f t="shared" si="60"/>
        <v>0.116578339708197</v>
      </c>
    </row>
    <row r="385" spans="1:38" x14ac:dyDescent="0.3">
      <c r="A385" s="21" t="s">
        <v>441</v>
      </c>
      <c r="B385" s="22">
        <v>2013</v>
      </c>
      <c r="C385" s="23" t="s">
        <v>446</v>
      </c>
      <c r="D385" s="24">
        <v>106</v>
      </c>
      <c r="E385" s="25">
        <v>65</v>
      </c>
      <c r="F385" s="25">
        <v>58</v>
      </c>
      <c r="G385" s="25">
        <v>62</v>
      </c>
      <c r="H385" s="25">
        <v>55</v>
      </c>
      <c r="I385" s="25">
        <v>76</v>
      </c>
      <c r="J385" s="25">
        <v>151</v>
      </c>
      <c r="K385" s="25">
        <v>1257</v>
      </c>
      <c r="L385" s="26">
        <v>1830</v>
      </c>
      <c r="M385" s="27">
        <v>379900.58300000004</v>
      </c>
      <c r="N385" s="25">
        <v>783084.66099999985</v>
      </c>
      <c r="O385" s="25">
        <v>820826.35299999989</v>
      </c>
      <c r="P385" s="25">
        <v>786360.10400000005</v>
      </c>
      <c r="Q385" s="25">
        <v>798557.28200000001</v>
      </c>
      <c r="R385" s="25">
        <v>857750.67399999988</v>
      </c>
      <c r="S385" s="25">
        <v>754456.4360000001</v>
      </c>
      <c r="T385" s="25">
        <v>722789.402</v>
      </c>
      <c r="U385" s="28">
        <v>6009613</v>
      </c>
      <c r="V385" s="29">
        <f t="shared" ref="V385:AD413" si="63">D385/M385</f>
        <v>2.7902036675737344E-4</v>
      </c>
      <c r="W385" s="30">
        <f t="shared" si="63"/>
        <v>8.3005073700453966E-5</v>
      </c>
      <c r="X385" s="30">
        <f t="shared" si="63"/>
        <v>7.0660499371174557E-5</v>
      </c>
      <c r="Y385" s="30">
        <f t="shared" si="63"/>
        <v>7.8844284806188486E-5</v>
      </c>
      <c r="Z385" s="30">
        <f t="shared" si="63"/>
        <v>6.8874207573752991E-5</v>
      </c>
      <c r="AA385" s="30">
        <f t="shared" si="63"/>
        <v>8.8603835944056644E-5</v>
      </c>
      <c r="AB385" s="30">
        <f t="shared" si="63"/>
        <v>2.0014409420453268E-4</v>
      </c>
      <c r="AC385" s="30">
        <f t="shared" si="63"/>
        <v>1.7390957815953145E-3</v>
      </c>
      <c r="AD385" s="31">
        <f t="shared" si="63"/>
        <v>3.0451212083040954E-4</v>
      </c>
      <c r="AE385" s="32">
        <f t="shared" si="53"/>
        <v>6.3215482095103304E-2</v>
      </c>
      <c r="AF385" s="33">
        <f t="shared" si="54"/>
        <v>0.1303053392955586</v>
      </c>
      <c r="AG385" s="33">
        <f t="shared" si="55"/>
        <v>0.13658555933634992</v>
      </c>
      <c r="AH385" s="33">
        <f t="shared" si="56"/>
        <v>0.13085037322702811</v>
      </c>
      <c r="AI385" s="33">
        <f t="shared" si="57"/>
        <v>0.13287998445157784</v>
      </c>
      <c r="AJ385" s="33">
        <f t="shared" si="58"/>
        <v>0.14272976878877225</v>
      </c>
      <c r="AK385" s="33">
        <f t="shared" si="59"/>
        <v>0.12554160076530721</v>
      </c>
      <c r="AL385" s="34">
        <f t="shared" si="60"/>
        <v>0.12027220421681063</v>
      </c>
    </row>
    <row r="386" spans="1:38" x14ac:dyDescent="0.3">
      <c r="A386" s="21" t="s">
        <v>441</v>
      </c>
      <c r="B386" s="22">
        <v>2014</v>
      </c>
      <c r="C386" s="23" t="s">
        <v>447</v>
      </c>
      <c r="D386" s="24">
        <v>100</v>
      </c>
      <c r="E386" s="25">
        <v>48</v>
      </c>
      <c r="F386" s="25">
        <v>43</v>
      </c>
      <c r="G386" s="25">
        <v>57</v>
      </c>
      <c r="H386" s="25">
        <v>72</v>
      </c>
      <c r="I386" s="25">
        <v>99</v>
      </c>
      <c r="J386" s="25">
        <v>169</v>
      </c>
      <c r="K386" s="25">
        <v>1248</v>
      </c>
      <c r="L386" s="26">
        <v>1836</v>
      </c>
      <c r="M386" s="27">
        <v>385435.72300000011</v>
      </c>
      <c r="N386" s="25">
        <v>800611.88399999985</v>
      </c>
      <c r="O386" s="25">
        <v>837107.2840000001</v>
      </c>
      <c r="P386" s="25">
        <v>804890.73499999987</v>
      </c>
      <c r="Q386" s="25">
        <v>803423.05700000003</v>
      </c>
      <c r="R386" s="25">
        <v>861257.15899999999</v>
      </c>
      <c r="S386" s="25">
        <v>778302.46500000008</v>
      </c>
      <c r="T386" s="25">
        <v>770887.14700000011</v>
      </c>
      <c r="U386" s="28">
        <v>6157257</v>
      </c>
      <c r="V386" s="29">
        <f t="shared" si="63"/>
        <v>2.5944663152045191E-4</v>
      </c>
      <c r="W386" s="30">
        <f t="shared" si="63"/>
        <v>5.9954143773364235E-5</v>
      </c>
      <c r="X386" s="30">
        <f t="shared" si="63"/>
        <v>5.136737049345756E-5</v>
      </c>
      <c r="Y386" s="30">
        <f t="shared" si="63"/>
        <v>7.0817065623199159E-5</v>
      </c>
      <c r="Z386" s="30">
        <f t="shared" si="63"/>
        <v>8.9616546815135778E-5</v>
      </c>
      <c r="AA386" s="30">
        <f t="shared" si="63"/>
        <v>1.1494824625312635E-4</v>
      </c>
      <c r="AB386" s="30">
        <f t="shared" si="63"/>
        <v>2.1713923262468401E-4</v>
      </c>
      <c r="AC386" s="30">
        <f t="shared" si="63"/>
        <v>1.6189140068773255E-3</v>
      </c>
      <c r="AD386" s="31">
        <f t="shared" si="63"/>
        <v>2.9818472738753638E-4</v>
      </c>
      <c r="AE386" s="32">
        <f t="shared" si="53"/>
        <v>6.2598608926020163E-2</v>
      </c>
      <c r="AF386" s="33">
        <f t="shared" si="54"/>
        <v>0.13002736185934741</v>
      </c>
      <c r="AG386" s="33">
        <f t="shared" si="55"/>
        <v>0.13595457912508771</v>
      </c>
      <c r="AH386" s="33">
        <f t="shared" si="56"/>
        <v>0.13072228997425311</v>
      </c>
      <c r="AI386" s="33">
        <f t="shared" si="57"/>
        <v>0.13048392441634318</v>
      </c>
      <c r="AJ386" s="33">
        <f t="shared" si="58"/>
        <v>0.13987675989486878</v>
      </c>
      <c r="AK386" s="33">
        <f t="shared" si="59"/>
        <v>0.12640408951583473</v>
      </c>
      <c r="AL386" s="34">
        <f t="shared" si="60"/>
        <v>0.1251997678511714</v>
      </c>
    </row>
    <row r="387" spans="1:38" x14ac:dyDescent="0.3">
      <c r="A387" s="21" t="s">
        <v>441</v>
      </c>
      <c r="B387" s="22">
        <v>2015</v>
      </c>
      <c r="C387" s="23" t="s">
        <v>448</v>
      </c>
      <c r="D387" s="24">
        <v>97</v>
      </c>
      <c r="E387" s="25">
        <v>33</v>
      </c>
      <c r="F387" s="25">
        <v>56</v>
      </c>
      <c r="G387" s="25">
        <v>59</v>
      </c>
      <c r="H387" s="25">
        <v>75</v>
      </c>
      <c r="I387" s="25">
        <v>69</v>
      </c>
      <c r="J387" s="25">
        <v>107</v>
      </c>
      <c r="K387" s="25">
        <v>1438</v>
      </c>
      <c r="L387" s="26">
        <v>1934</v>
      </c>
      <c r="M387" s="27">
        <v>386950.95600000006</v>
      </c>
      <c r="N387" s="25">
        <v>807016.38100000005</v>
      </c>
      <c r="O387" s="25">
        <v>843270.21400000015</v>
      </c>
      <c r="P387" s="25">
        <v>818031.90100000007</v>
      </c>
      <c r="Q387" s="25">
        <v>807109.06399999978</v>
      </c>
      <c r="R387" s="25">
        <v>865059.1370000001</v>
      </c>
      <c r="S387" s="25">
        <v>797561.80900000001</v>
      </c>
      <c r="T387" s="25">
        <v>791595.2030000001</v>
      </c>
      <c r="U387" s="28">
        <v>6231143</v>
      </c>
      <c r="V387" s="29">
        <f t="shared" si="63"/>
        <v>2.506777628945824E-4</v>
      </c>
      <c r="W387" s="30">
        <f t="shared" si="63"/>
        <v>4.089136326961373E-5</v>
      </c>
      <c r="X387" s="30">
        <f t="shared" si="63"/>
        <v>6.6408132375940875E-5</v>
      </c>
      <c r="Y387" s="30">
        <f t="shared" si="63"/>
        <v>7.2124326603737181E-5</v>
      </c>
      <c r="Z387" s="30">
        <f t="shared" si="63"/>
        <v>9.2924244498386672E-5</v>
      </c>
      <c r="AA387" s="30">
        <f t="shared" si="63"/>
        <v>7.9763332989337576E-5</v>
      </c>
      <c r="AB387" s="30">
        <f t="shared" si="63"/>
        <v>1.3415888122095374E-4</v>
      </c>
      <c r="AC387" s="30">
        <f t="shared" si="63"/>
        <v>1.8165850355715202E-3</v>
      </c>
      <c r="AD387" s="31">
        <f t="shared" si="63"/>
        <v>3.1037644297362459E-4</v>
      </c>
      <c r="AE387" s="32">
        <f t="shared" si="53"/>
        <v>6.2099514647633677E-2</v>
      </c>
      <c r="AF387" s="33">
        <f t="shared" si="54"/>
        <v>0.12951337836412999</v>
      </c>
      <c r="AG387" s="33">
        <f t="shared" si="55"/>
        <v>0.13533154575332329</v>
      </c>
      <c r="AH387" s="33">
        <f t="shared" si="56"/>
        <v>0.13128119527990292</v>
      </c>
      <c r="AI387" s="33">
        <f t="shared" si="57"/>
        <v>0.12952825252124686</v>
      </c>
      <c r="AJ387" s="33">
        <f t="shared" si="58"/>
        <v>0.13882832363179598</v>
      </c>
      <c r="AK387" s="33">
        <f t="shared" si="59"/>
        <v>0.12799606893951881</v>
      </c>
      <c r="AL387" s="34">
        <f t="shared" si="60"/>
        <v>0.12703852294835796</v>
      </c>
    </row>
    <row r="388" spans="1:38" x14ac:dyDescent="0.3">
      <c r="A388" s="21" t="s">
        <v>441</v>
      </c>
      <c r="B388" s="22">
        <v>2016</v>
      </c>
      <c r="C388" s="23" t="s">
        <v>449</v>
      </c>
      <c r="D388" s="24">
        <v>119</v>
      </c>
      <c r="E388" s="25">
        <v>51</v>
      </c>
      <c r="F388" s="25">
        <v>62</v>
      </c>
      <c r="G388" s="25">
        <v>52</v>
      </c>
      <c r="H388" s="25">
        <v>49</v>
      </c>
      <c r="I388" s="25">
        <v>72</v>
      </c>
      <c r="J388" s="25">
        <v>181</v>
      </c>
      <c r="K388" s="25">
        <v>1212</v>
      </c>
      <c r="L388" s="26">
        <v>1798</v>
      </c>
      <c r="M388" s="27">
        <v>380493.74899999995</v>
      </c>
      <c r="N388" s="25">
        <v>789770.49099999992</v>
      </c>
      <c r="O388" s="25">
        <v>831399.38899999997</v>
      </c>
      <c r="P388" s="25">
        <v>816032.12899999996</v>
      </c>
      <c r="Q388" s="25">
        <v>788736.0419999999</v>
      </c>
      <c r="R388" s="25">
        <v>841041.88899999997</v>
      </c>
      <c r="S388" s="25">
        <v>788599.4580000001</v>
      </c>
      <c r="T388" s="25">
        <v>801288.40800000005</v>
      </c>
      <c r="U388" s="28">
        <v>6148188</v>
      </c>
      <c r="V388" s="29">
        <f t="shared" si="63"/>
        <v>3.1275152433581771E-4</v>
      </c>
      <c r="W388" s="30">
        <f t="shared" si="63"/>
        <v>6.4575722417058504E-5</v>
      </c>
      <c r="X388" s="30">
        <f t="shared" si="63"/>
        <v>7.4573064185881916E-5</v>
      </c>
      <c r="Y388" s="30">
        <f t="shared" si="63"/>
        <v>6.3722981181786289E-5</v>
      </c>
      <c r="Z388" s="30">
        <f t="shared" si="63"/>
        <v>6.2124712693172466E-5</v>
      </c>
      <c r="AA388" s="30">
        <f t="shared" si="63"/>
        <v>8.5608102214276279E-5</v>
      </c>
      <c r="AB388" s="30">
        <f t="shared" si="63"/>
        <v>2.29520827289232E-4</v>
      </c>
      <c r="AC388" s="30">
        <f t="shared" si="63"/>
        <v>1.5125640005514717E-3</v>
      </c>
      <c r="AD388" s="31">
        <f t="shared" si="63"/>
        <v>2.9244388753239163E-4</v>
      </c>
      <c r="AE388" s="32">
        <f t="shared" ref="AE388:AE451" si="64">M388/U388</f>
        <v>6.1887136340007816E-2</v>
      </c>
      <c r="AF388" s="33">
        <f t="shared" ref="AF388:AF451" si="65">N388/U388</f>
        <v>0.12845581348520896</v>
      </c>
      <c r="AG388" s="33">
        <f t="shared" ref="AG388:AG451" si="66">O388/U388</f>
        <v>0.135226734933935</v>
      </c>
      <c r="AH388" s="33">
        <f t="shared" ref="AH388:AH451" si="67">P388/U388</f>
        <v>0.1327272570389845</v>
      </c>
      <c r="AI388" s="33">
        <f t="shared" ref="AI388:AI451" si="68">Q388/U388</f>
        <v>0.12828756082279852</v>
      </c>
      <c r="AJ388" s="33">
        <f t="shared" ref="AJ388:AJ451" si="69">R388/U388</f>
        <v>0.13679508320174985</v>
      </c>
      <c r="AK388" s="33">
        <f t="shared" ref="AK388:AK451" si="70">S388/U388</f>
        <v>0.12826534549691715</v>
      </c>
      <c r="AL388" s="34">
        <f t="shared" ref="AL388:AL451" si="71">T388/U388</f>
        <v>0.13032919748062358</v>
      </c>
    </row>
    <row r="389" spans="1:38" x14ac:dyDescent="0.3">
      <c r="A389" s="21" t="s">
        <v>441</v>
      </c>
      <c r="B389" s="22">
        <v>2017</v>
      </c>
      <c r="C389" s="23" t="s">
        <v>450</v>
      </c>
      <c r="D389" s="24">
        <v>100</v>
      </c>
      <c r="E389" s="25">
        <v>65</v>
      </c>
      <c r="F389" s="25">
        <v>66</v>
      </c>
      <c r="G389" s="25">
        <v>39</v>
      </c>
      <c r="H389" s="25">
        <v>53</v>
      </c>
      <c r="I389" s="25">
        <v>87</v>
      </c>
      <c r="J389" s="25">
        <v>162</v>
      </c>
      <c r="K389" s="25">
        <v>1321</v>
      </c>
      <c r="L389" s="26">
        <v>1893</v>
      </c>
      <c r="M389" s="27">
        <v>388020</v>
      </c>
      <c r="N389" s="25">
        <v>804158</v>
      </c>
      <c r="O389" s="25">
        <v>851935</v>
      </c>
      <c r="P389" s="25">
        <v>847780</v>
      </c>
      <c r="Q389" s="25">
        <v>801261</v>
      </c>
      <c r="R389" s="25">
        <v>849450</v>
      </c>
      <c r="S389" s="25">
        <v>809823</v>
      </c>
      <c r="T389" s="25">
        <v>831243</v>
      </c>
      <c r="U389" s="28">
        <v>6296572</v>
      </c>
      <c r="V389" s="29">
        <f t="shared" si="63"/>
        <v>2.5771867429513941E-4</v>
      </c>
      <c r="W389" s="30">
        <f t="shared" si="63"/>
        <v>8.0829886664063536E-5</v>
      </c>
      <c r="X389" s="30">
        <f t="shared" si="63"/>
        <v>7.7470699055679136E-5</v>
      </c>
      <c r="Y389" s="30">
        <f t="shared" si="63"/>
        <v>4.6002500648753212E-5</v>
      </c>
      <c r="Z389" s="30">
        <f t="shared" si="63"/>
        <v>6.6145737780822978E-5</v>
      </c>
      <c r="AA389" s="30">
        <f t="shared" si="63"/>
        <v>1.0241921243157337E-4</v>
      </c>
      <c r="AB389" s="30">
        <f t="shared" si="63"/>
        <v>2.000437132558596E-4</v>
      </c>
      <c r="AC389" s="30">
        <f t="shared" si="63"/>
        <v>1.5891863149524266E-3</v>
      </c>
      <c r="AD389" s="31">
        <f t="shared" si="63"/>
        <v>3.0063977669119005E-4</v>
      </c>
      <c r="AE389" s="32">
        <f t="shared" si="64"/>
        <v>6.162400747581382E-2</v>
      </c>
      <c r="AF389" s="33">
        <f t="shared" si="65"/>
        <v>0.12771361941068887</v>
      </c>
      <c r="AG389" s="33">
        <f t="shared" si="66"/>
        <v>0.13530139891992024</v>
      </c>
      <c r="AH389" s="33">
        <f t="shared" si="67"/>
        <v>0.13464151605032071</v>
      </c>
      <c r="AI389" s="33">
        <f t="shared" si="68"/>
        <v>0.127253527792583</v>
      </c>
      <c r="AJ389" s="33">
        <f t="shared" si="69"/>
        <v>0.13490673973076145</v>
      </c>
      <c r="AK389" s="33">
        <f t="shared" si="70"/>
        <v>0.12861331530871084</v>
      </c>
      <c r="AL389" s="34">
        <f t="shared" si="71"/>
        <v>0.13201516634765711</v>
      </c>
    </row>
    <row r="390" spans="1:38" x14ac:dyDescent="0.3">
      <c r="A390" s="21" t="s">
        <v>451</v>
      </c>
      <c r="B390" s="22">
        <v>2009</v>
      </c>
      <c r="C390" s="23" t="s">
        <v>452</v>
      </c>
      <c r="D390" s="24">
        <v>111</v>
      </c>
      <c r="E390" s="25">
        <v>57</v>
      </c>
      <c r="F390" s="25">
        <v>48</v>
      </c>
      <c r="G390" s="25">
        <v>75</v>
      </c>
      <c r="H390" s="25">
        <v>129</v>
      </c>
      <c r="I390" s="25">
        <v>223</v>
      </c>
      <c r="J390" s="25">
        <v>317</v>
      </c>
      <c r="K390" s="25">
        <v>2512</v>
      </c>
      <c r="L390" s="26">
        <v>3472</v>
      </c>
      <c r="M390" s="27">
        <v>1985625.7340000004</v>
      </c>
      <c r="N390" s="25">
        <v>3566777.6169999987</v>
      </c>
      <c r="O390" s="25">
        <v>3508389.5350000001</v>
      </c>
      <c r="P390" s="25">
        <v>3482930.1059999997</v>
      </c>
      <c r="Q390" s="25">
        <v>3379838.4700000007</v>
      </c>
      <c r="R390" s="25">
        <v>3189718.6150000002</v>
      </c>
      <c r="S390" s="25">
        <v>2232492.8170000007</v>
      </c>
      <c r="T390" s="25">
        <v>2045665.8720000002</v>
      </c>
      <c r="U390" s="28">
        <v>23721521</v>
      </c>
      <c r="V390" s="29">
        <f t="shared" si="63"/>
        <v>5.5901773480943403E-5</v>
      </c>
      <c r="W390" s="30">
        <f t="shared" si="63"/>
        <v>1.59808112870077E-5</v>
      </c>
      <c r="X390" s="30">
        <f t="shared" si="63"/>
        <v>1.3681491043439678E-5</v>
      </c>
      <c r="Y390" s="30">
        <f t="shared" si="63"/>
        <v>2.1533593186609873E-5</v>
      </c>
      <c r="Z390" s="30">
        <f t="shared" si="63"/>
        <v>3.8167504496154212E-5</v>
      </c>
      <c r="AA390" s="30">
        <f t="shared" si="63"/>
        <v>6.9912122953829888E-5</v>
      </c>
      <c r="AB390" s="30">
        <f t="shared" si="63"/>
        <v>1.4199373793550706E-4</v>
      </c>
      <c r="AC390" s="30">
        <f t="shared" si="63"/>
        <v>1.2279620217470195E-3</v>
      </c>
      <c r="AD390" s="31">
        <f t="shared" si="63"/>
        <v>1.4636498224544707E-4</v>
      </c>
      <c r="AE390" s="32">
        <f t="shared" si="64"/>
        <v>8.3705666849946112E-2</v>
      </c>
      <c r="AF390" s="33">
        <f t="shared" si="65"/>
        <v>0.15036040973089368</v>
      </c>
      <c r="AG390" s="33">
        <f t="shared" si="66"/>
        <v>0.14789901267292263</v>
      </c>
      <c r="AH390" s="33">
        <f t="shared" si="67"/>
        <v>0.14682574974850895</v>
      </c>
      <c r="AI390" s="33">
        <f t="shared" si="68"/>
        <v>0.14247983803399455</v>
      </c>
      <c r="AJ390" s="33">
        <f t="shared" si="69"/>
        <v>0.13446518100588914</v>
      </c>
      <c r="AK390" s="33">
        <f t="shared" si="70"/>
        <v>9.4112549401870166E-2</v>
      </c>
      <c r="AL390" s="34">
        <f t="shared" si="71"/>
        <v>8.6236707671485321E-2</v>
      </c>
    </row>
    <row r="391" spans="1:38" x14ac:dyDescent="0.3">
      <c r="A391" s="21" t="s">
        <v>451</v>
      </c>
      <c r="B391" s="22">
        <v>2010</v>
      </c>
      <c r="C391" s="23" t="s">
        <v>453</v>
      </c>
      <c r="D391" s="24">
        <v>99</v>
      </c>
      <c r="E391" s="25">
        <v>29</v>
      </c>
      <c r="F391" s="25">
        <v>45</v>
      </c>
      <c r="G391" s="25">
        <v>59</v>
      </c>
      <c r="H391" s="25">
        <v>66</v>
      </c>
      <c r="I391" s="25">
        <v>147</v>
      </c>
      <c r="J391" s="25">
        <v>266</v>
      </c>
      <c r="K391" s="25">
        <v>2435</v>
      </c>
      <c r="L391" s="26">
        <v>3146</v>
      </c>
      <c r="M391" s="27">
        <v>1885797.32</v>
      </c>
      <c r="N391" s="25">
        <v>3620359.7779999995</v>
      </c>
      <c r="O391" s="25">
        <v>3589548.1629999988</v>
      </c>
      <c r="P391" s="25">
        <v>3447911.9190000012</v>
      </c>
      <c r="Q391" s="25">
        <v>3393705.1229999997</v>
      </c>
      <c r="R391" s="25">
        <v>3283189.3770000022</v>
      </c>
      <c r="S391" s="25">
        <v>2369758.7280000006</v>
      </c>
      <c r="T391" s="25">
        <v>2093059.1779999998</v>
      </c>
      <c r="U391" s="28">
        <v>24014155</v>
      </c>
      <c r="V391" s="29">
        <f t="shared" si="63"/>
        <v>5.2497688351789572E-5</v>
      </c>
      <c r="W391" s="30">
        <f t="shared" si="63"/>
        <v>8.0102536151864194E-6</v>
      </c>
      <c r="X391" s="30">
        <f t="shared" si="63"/>
        <v>1.2536396771004969E-5</v>
      </c>
      <c r="Y391" s="30">
        <f t="shared" si="63"/>
        <v>1.7111806039729631E-5</v>
      </c>
      <c r="Z391" s="30">
        <f t="shared" si="63"/>
        <v>1.9447770978303706E-5</v>
      </c>
      <c r="AA391" s="30">
        <f t="shared" si="63"/>
        <v>4.477353668045811E-5</v>
      </c>
      <c r="AB391" s="30">
        <f t="shared" si="63"/>
        <v>1.1224771402128999E-4</v>
      </c>
      <c r="AC391" s="30">
        <f t="shared" si="63"/>
        <v>1.1633689221948985E-3</v>
      </c>
      <c r="AD391" s="31">
        <f t="shared" si="63"/>
        <v>1.310060670467064E-4</v>
      </c>
      <c r="AE391" s="32">
        <f t="shared" si="64"/>
        <v>7.8528572835479746E-2</v>
      </c>
      <c r="AF391" s="33">
        <f t="shared" si="65"/>
        <v>0.1507594074411529</v>
      </c>
      <c r="AG391" s="33">
        <f t="shared" si="66"/>
        <v>0.14947634688790834</v>
      </c>
      <c r="AH391" s="33">
        <f t="shared" si="67"/>
        <v>0.14357831533110371</v>
      </c>
      <c r="AI391" s="33">
        <f t="shared" si="68"/>
        <v>0.1413210301590874</v>
      </c>
      <c r="AJ391" s="33">
        <f t="shared" si="69"/>
        <v>0.13671892169430913</v>
      </c>
      <c r="AK391" s="33">
        <f t="shared" si="70"/>
        <v>9.868174532895288E-2</v>
      </c>
      <c r="AL391" s="34">
        <f t="shared" si="71"/>
        <v>8.7159393199552501E-2</v>
      </c>
    </row>
    <row r="392" spans="1:38" x14ac:dyDescent="0.3">
      <c r="A392" s="21" t="s">
        <v>451</v>
      </c>
      <c r="B392" s="22">
        <v>2011</v>
      </c>
      <c r="C392" s="23" t="s">
        <v>454</v>
      </c>
      <c r="D392" s="24">
        <v>97</v>
      </c>
      <c r="E392" s="25">
        <v>44</v>
      </c>
      <c r="F392" s="25">
        <v>63</v>
      </c>
      <c r="G392" s="25">
        <v>51</v>
      </c>
      <c r="H392" s="25">
        <v>71</v>
      </c>
      <c r="I392" s="25">
        <v>123</v>
      </c>
      <c r="J392" s="25">
        <v>280</v>
      </c>
      <c r="K392" s="25">
        <v>2473</v>
      </c>
      <c r="L392" s="26">
        <v>3202</v>
      </c>
      <c r="M392" s="27">
        <v>1907827.2299999988</v>
      </c>
      <c r="N392" s="25">
        <v>3697576.67</v>
      </c>
      <c r="O392" s="25">
        <v>3644269.2350000003</v>
      </c>
      <c r="P392" s="25">
        <v>3525536.4469999997</v>
      </c>
      <c r="Q392" s="25">
        <v>3426336.8800000004</v>
      </c>
      <c r="R392" s="25">
        <v>3350981.2139999997</v>
      </c>
      <c r="S392" s="25">
        <v>2486306.378</v>
      </c>
      <c r="T392" s="25">
        <v>2174794.6750000007</v>
      </c>
      <c r="U392" s="28">
        <v>24557189</v>
      </c>
      <c r="V392" s="29">
        <f t="shared" si="63"/>
        <v>5.0843178289262627E-5</v>
      </c>
      <c r="W392" s="30">
        <f t="shared" si="63"/>
        <v>1.1899685639243283E-5</v>
      </c>
      <c r="X392" s="30">
        <f t="shared" si="63"/>
        <v>1.7287416471576913E-5</v>
      </c>
      <c r="Y392" s="30">
        <f t="shared" si="63"/>
        <v>1.4465883636913655E-5</v>
      </c>
      <c r="Z392" s="30">
        <f t="shared" si="63"/>
        <v>2.0721838653530177E-5</v>
      </c>
      <c r="AA392" s="30">
        <f t="shared" si="63"/>
        <v>3.6705666831589711E-5</v>
      </c>
      <c r="AB392" s="30">
        <f t="shared" si="63"/>
        <v>1.1261685304657977E-4</v>
      </c>
      <c r="AC392" s="30">
        <f t="shared" si="63"/>
        <v>1.1371188408855191E-3</v>
      </c>
      <c r="AD392" s="31">
        <f t="shared" si="63"/>
        <v>1.3038951648741229E-4</v>
      </c>
      <c r="AE392" s="32">
        <f t="shared" si="64"/>
        <v>7.7689153673085251E-2</v>
      </c>
      <c r="AF392" s="33">
        <f t="shared" si="65"/>
        <v>0.15057002941175393</v>
      </c>
      <c r="AG392" s="33">
        <f t="shared" si="66"/>
        <v>0.1483992827925053</v>
      </c>
      <c r="AH392" s="33">
        <f t="shared" si="67"/>
        <v>0.14356433250564629</v>
      </c>
      <c r="AI392" s="33">
        <f t="shared" si="68"/>
        <v>0.1395247998457804</v>
      </c>
      <c r="AJ392" s="33">
        <f t="shared" si="69"/>
        <v>0.1364562211904628</v>
      </c>
      <c r="AK392" s="33">
        <f t="shared" si="70"/>
        <v>0.10124556104528087</v>
      </c>
      <c r="AL392" s="34">
        <f t="shared" si="71"/>
        <v>8.8560407911508141E-2</v>
      </c>
    </row>
    <row r="393" spans="1:38" x14ac:dyDescent="0.3">
      <c r="A393" s="21" t="s">
        <v>451</v>
      </c>
      <c r="B393" s="22">
        <v>2012</v>
      </c>
      <c r="C393" s="23" t="s">
        <v>455</v>
      </c>
      <c r="D393" s="24">
        <v>110</v>
      </c>
      <c r="E393" s="25">
        <v>51</v>
      </c>
      <c r="F393" s="25">
        <v>56</v>
      </c>
      <c r="G393" s="25">
        <v>61</v>
      </c>
      <c r="H393" s="25">
        <v>75</v>
      </c>
      <c r="I393" s="25">
        <v>127</v>
      </c>
      <c r="J393" s="25">
        <v>252</v>
      </c>
      <c r="K393" s="25">
        <v>2435</v>
      </c>
      <c r="L393" s="26">
        <v>3167</v>
      </c>
      <c r="M393" s="27">
        <v>1896402.9770000009</v>
      </c>
      <c r="N393" s="25">
        <v>3725396.9619999984</v>
      </c>
      <c r="O393" s="25">
        <v>3656207.4060000004</v>
      </c>
      <c r="P393" s="25">
        <v>3564399.0470000012</v>
      </c>
      <c r="Q393" s="25">
        <v>3418189.5929999985</v>
      </c>
      <c r="R393" s="25">
        <v>3350447.199</v>
      </c>
      <c r="S393" s="25">
        <v>2560516.3880000003</v>
      </c>
      <c r="T393" s="25">
        <v>2233293.2170000002</v>
      </c>
      <c r="U393" s="28">
        <v>24741686</v>
      </c>
      <c r="V393" s="29">
        <f t="shared" si="63"/>
        <v>5.8004549314731406E-5</v>
      </c>
      <c r="W393" s="30">
        <f t="shared" si="63"/>
        <v>1.3689816285408788E-5</v>
      </c>
      <c r="X393" s="30">
        <f t="shared" si="63"/>
        <v>1.5316417747007864E-5</v>
      </c>
      <c r="Y393" s="30">
        <f t="shared" si="63"/>
        <v>1.7113684297312625E-5</v>
      </c>
      <c r="Z393" s="30">
        <f t="shared" si="63"/>
        <v>2.194143945484771E-5</v>
      </c>
      <c r="AA393" s="30">
        <f t="shared" si="63"/>
        <v>3.7905387686128999E-5</v>
      </c>
      <c r="AB393" s="30">
        <f t="shared" si="63"/>
        <v>9.8417647776445307E-5</v>
      </c>
      <c r="AC393" s="30">
        <f t="shared" si="63"/>
        <v>1.0903180923421036E-3</v>
      </c>
      <c r="AD393" s="31">
        <f t="shared" si="63"/>
        <v>1.2800259448769982E-4</v>
      </c>
      <c r="AE393" s="32">
        <f t="shared" si="64"/>
        <v>7.6648090069528843E-2</v>
      </c>
      <c r="AF393" s="33">
        <f t="shared" si="65"/>
        <v>0.15057166928721019</v>
      </c>
      <c r="AG393" s="33">
        <f t="shared" si="66"/>
        <v>0.14777519228075242</v>
      </c>
      <c r="AH393" s="33">
        <f t="shared" si="67"/>
        <v>0.14406451714729551</v>
      </c>
      <c r="AI393" s="33">
        <f t="shared" si="68"/>
        <v>0.1381550793668628</v>
      </c>
      <c r="AJ393" s="33">
        <f t="shared" si="69"/>
        <v>0.13541709320051998</v>
      </c>
      <c r="AK393" s="33">
        <f t="shared" si="70"/>
        <v>0.10348997186367979</v>
      </c>
      <c r="AL393" s="34">
        <f t="shared" si="71"/>
        <v>9.0264390914992623E-2</v>
      </c>
    </row>
    <row r="394" spans="1:38" x14ac:dyDescent="0.3">
      <c r="A394" s="21" t="s">
        <v>451</v>
      </c>
      <c r="B394" s="22">
        <v>2013</v>
      </c>
      <c r="C394" s="23" t="s">
        <v>456</v>
      </c>
      <c r="D394" s="24">
        <v>129</v>
      </c>
      <c r="E394" s="25">
        <v>50</v>
      </c>
      <c r="F394" s="25">
        <v>53</v>
      </c>
      <c r="G394" s="25">
        <v>68</v>
      </c>
      <c r="H394" s="25">
        <v>97</v>
      </c>
      <c r="I394" s="25">
        <v>183</v>
      </c>
      <c r="J394" s="25">
        <v>365</v>
      </c>
      <c r="K394" s="25">
        <v>2608</v>
      </c>
      <c r="L394" s="26">
        <v>3553</v>
      </c>
      <c r="M394" s="27">
        <v>1907482.9279999994</v>
      </c>
      <c r="N394" s="25">
        <v>3802842.7419999992</v>
      </c>
      <c r="O394" s="25">
        <v>3709924.8359999997</v>
      </c>
      <c r="P394" s="25">
        <v>3638288.2570000002</v>
      </c>
      <c r="Q394" s="25">
        <v>3461469.3679999984</v>
      </c>
      <c r="R394" s="25">
        <v>3379632.3060000008</v>
      </c>
      <c r="S394" s="25">
        <v>2654644.13</v>
      </c>
      <c r="T394" s="25">
        <v>2320186.9470000011</v>
      </c>
      <c r="U394" s="28">
        <v>25227175</v>
      </c>
      <c r="V394" s="29">
        <f t="shared" si="63"/>
        <v>6.7628390328639443E-5</v>
      </c>
      <c r="W394" s="30">
        <f t="shared" si="63"/>
        <v>1.314805880553028E-5</v>
      </c>
      <c r="X394" s="30">
        <f t="shared" si="63"/>
        <v>1.4286003717839206E-5</v>
      </c>
      <c r="Y394" s="30">
        <f t="shared" si="63"/>
        <v>1.8690107873989708E-5</v>
      </c>
      <c r="Z394" s="30">
        <f t="shared" si="63"/>
        <v>2.8022781566905965E-5</v>
      </c>
      <c r="AA394" s="30">
        <f t="shared" si="63"/>
        <v>5.4147902325088009E-5</v>
      </c>
      <c r="AB394" s="30">
        <f t="shared" si="63"/>
        <v>1.374948890041996E-4</v>
      </c>
      <c r="AC394" s="30">
        <f t="shared" si="63"/>
        <v>1.1240473546203424E-3</v>
      </c>
      <c r="AD394" s="31">
        <f t="shared" si="63"/>
        <v>1.4084018523675363E-4</v>
      </c>
      <c r="AE394" s="32">
        <f t="shared" si="64"/>
        <v>7.5612228796922337E-2</v>
      </c>
      <c r="AF394" s="33">
        <f t="shared" si="65"/>
        <v>0.15074389986195438</v>
      </c>
      <c r="AG394" s="33">
        <f t="shared" si="66"/>
        <v>0.14706065328361181</v>
      </c>
      <c r="AH394" s="33">
        <f t="shared" si="67"/>
        <v>0.14422099410655376</v>
      </c>
      <c r="AI394" s="33">
        <f t="shared" si="68"/>
        <v>0.13721192991288159</v>
      </c>
      <c r="AJ394" s="33">
        <f t="shared" si="69"/>
        <v>0.13396792569917165</v>
      </c>
      <c r="AK394" s="33">
        <f t="shared" si="70"/>
        <v>0.10522954433066722</v>
      </c>
      <c r="AL394" s="34">
        <f t="shared" si="71"/>
        <v>9.1971730762560655E-2</v>
      </c>
    </row>
    <row r="395" spans="1:38" x14ac:dyDescent="0.3">
      <c r="A395" s="21" t="s">
        <v>451</v>
      </c>
      <c r="B395" s="22">
        <v>2014</v>
      </c>
      <c r="C395" s="23" t="s">
        <v>457</v>
      </c>
      <c r="D395" s="24">
        <v>83</v>
      </c>
      <c r="E395" s="25">
        <v>44</v>
      </c>
      <c r="F395" s="25">
        <v>63</v>
      </c>
      <c r="G395" s="25">
        <v>86</v>
      </c>
      <c r="H395" s="25">
        <v>100</v>
      </c>
      <c r="I395" s="25">
        <v>196</v>
      </c>
      <c r="J395" s="25">
        <v>458</v>
      </c>
      <c r="K395" s="25">
        <v>2552</v>
      </c>
      <c r="L395" s="26">
        <v>3582</v>
      </c>
      <c r="M395" s="27">
        <v>1905859.2329999998</v>
      </c>
      <c r="N395" s="25">
        <v>3844021.656</v>
      </c>
      <c r="O395" s="25">
        <v>3743225.2919999994</v>
      </c>
      <c r="P395" s="25">
        <v>3711058.8210000005</v>
      </c>
      <c r="Q395" s="25">
        <v>3498691.966</v>
      </c>
      <c r="R395" s="25">
        <v>3394579.0010000011</v>
      </c>
      <c r="S395" s="25">
        <v>2744062.2369999997</v>
      </c>
      <c r="T395" s="25">
        <v>2414348.0099999993</v>
      </c>
      <c r="U395" s="28">
        <v>25607357</v>
      </c>
      <c r="V395" s="29">
        <f t="shared" si="63"/>
        <v>4.3549911012761566E-5</v>
      </c>
      <c r="W395" s="30">
        <f t="shared" si="63"/>
        <v>1.144634550414718E-5</v>
      </c>
      <c r="X395" s="30">
        <f t="shared" si="63"/>
        <v>1.68304056222967E-5</v>
      </c>
      <c r="Y395" s="30">
        <f t="shared" si="63"/>
        <v>2.3173979219447136E-5</v>
      </c>
      <c r="Z395" s="30">
        <f t="shared" si="63"/>
        <v>2.8582110392052729E-5</v>
      </c>
      <c r="AA395" s="30">
        <f t="shared" si="63"/>
        <v>5.7739118736744914E-5</v>
      </c>
      <c r="AB395" s="30">
        <f t="shared" si="63"/>
        <v>1.6690583537956396E-4</v>
      </c>
      <c r="AC395" s="30">
        <f t="shared" si="63"/>
        <v>1.0570141460261152E-3</v>
      </c>
      <c r="AD395" s="31">
        <f t="shared" si="63"/>
        <v>1.3988167541070326E-4</v>
      </c>
      <c r="AE395" s="32">
        <f t="shared" si="64"/>
        <v>7.4426237467615258E-2</v>
      </c>
      <c r="AF395" s="33">
        <f t="shared" si="65"/>
        <v>0.15011395576669626</v>
      </c>
      <c r="AG395" s="33">
        <f t="shared" si="66"/>
        <v>0.14617772900186457</v>
      </c>
      <c r="AH395" s="33">
        <f t="shared" si="67"/>
        <v>0.1449215872219847</v>
      </c>
      <c r="AI395" s="33">
        <f t="shared" si="68"/>
        <v>0.13662839027081164</v>
      </c>
      <c r="AJ395" s="33">
        <f t="shared" si="69"/>
        <v>0.13256264600052248</v>
      </c>
      <c r="AK395" s="33">
        <f t="shared" si="70"/>
        <v>0.10715913543908494</v>
      </c>
      <c r="AL395" s="34">
        <f t="shared" si="71"/>
        <v>9.4283373719513466E-2</v>
      </c>
    </row>
    <row r="396" spans="1:38" x14ac:dyDescent="0.3">
      <c r="A396" s="21" t="s">
        <v>451</v>
      </c>
      <c r="B396" s="22">
        <v>2015</v>
      </c>
      <c r="C396" s="23" t="s">
        <v>458</v>
      </c>
      <c r="D396" s="24">
        <v>123</v>
      </c>
      <c r="E396" s="25">
        <v>56</v>
      </c>
      <c r="F396" s="25">
        <v>32</v>
      </c>
      <c r="G396" s="25">
        <v>52</v>
      </c>
      <c r="H396" s="25">
        <v>52</v>
      </c>
      <c r="I396" s="25">
        <v>166</v>
      </c>
      <c r="J396" s="25">
        <v>318</v>
      </c>
      <c r="K396" s="25">
        <v>2575</v>
      </c>
      <c r="L396" s="26">
        <v>3374</v>
      </c>
      <c r="M396" s="27">
        <v>1871664.6900000002</v>
      </c>
      <c r="N396" s="25">
        <v>3792738.9980000015</v>
      </c>
      <c r="O396" s="25">
        <v>3718779.402999999</v>
      </c>
      <c r="P396" s="25">
        <v>3690611.0039999997</v>
      </c>
      <c r="Q396" s="25">
        <v>3460723.1949999998</v>
      </c>
      <c r="R396" s="25">
        <v>3313122.7769999988</v>
      </c>
      <c r="S396" s="25">
        <v>2754248.7189999991</v>
      </c>
      <c r="T396" s="25">
        <v>2447338.0540000005</v>
      </c>
      <c r="U396" s="28">
        <v>25410595</v>
      </c>
      <c r="V396" s="29">
        <f t="shared" si="63"/>
        <v>6.5716899323457344E-5</v>
      </c>
      <c r="W396" s="30">
        <f t="shared" si="63"/>
        <v>1.4765055024753901E-5</v>
      </c>
      <c r="X396" s="30">
        <f t="shared" si="63"/>
        <v>8.6049739799529616E-6</v>
      </c>
      <c r="Y396" s="30">
        <f t="shared" si="63"/>
        <v>1.4089807878327131E-5</v>
      </c>
      <c r="Z396" s="30">
        <f t="shared" si="63"/>
        <v>1.5025761111183006E-5</v>
      </c>
      <c r="AA396" s="30">
        <f t="shared" si="63"/>
        <v>5.010378762670287E-5</v>
      </c>
      <c r="AB396" s="30">
        <f t="shared" si="63"/>
        <v>1.1545798235515132E-4</v>
      </c>
      <c r="AC396" s="30">
        <f t="shared" si="63"/>
        <v>1.0521635929255238E-3</v>
      </c>
      <c r="AD396" s="31">
        <f t="shared" si="63"/>
        <v>1.3277925998977986E-4</v>
      </c>
      <c r="AE396" s="32">
        <f t="shared" si="64"/>
        <v>7.3656862029401526E-2</v>
      </c>
      <c r="AF396" s="33">
        <f t="shared" si="65"/>
        <v>0.14925817352958487</v>
      </c>
      <c r="AG396" s="33">
        <f t="shared" si="66"/>
        <v>0.14634759252980889</v>
      </c>
      <c r="AH396" s="33">
        <f t="shared" si="67"/>
        <v>0.14523906283973279</v>
      </c>
      <c r="AI396" s="33">
        <f t="shared" si="68"/>
        <v>0.13619213540651054</v>
      </c>
      <c r="AJ396" s="33">
        <f t="shared" si="69"/>
        <v>0.13038351825291769</v>
      </c>
      <c r="AK396" s="33">
        <f t="shared" si="70"/>
        <v>0.10838977674470035</v>
      </c>
      <c r="AL396" s="34">
        <f t="shared" si="71"/>
        <v>9.6311717769694119E-2</v>
      </c>
    </row>
    <row r="397" spans="1:38" x14ac:dyDescent="0.3">
      <c r="A397" s="21" t="s">
        <v>451</v>
      </c>
      <c r="B397" s="22">
        <v>2016</v>
      </c>
      <c r="C397" s="23" t="s">
        <v>459</v>
      </c>
      <c r="D397" s="24">
        <v>75</v>
      </c>
      <c r="E397" s="25">
        <v>59</v>
      </c>
      <c r="F397" s="25">
        <v>66</v>
      </c>
      <c r="G397" s="25">
        <v>63</v>
      </c>
      <c r="H397" s="25">
        <v>68</v>
      </c>
      <c r="I397" s="25">
        <v>118</v>
      </c>
      <c r="J397" s="25">
        <v>320</v>
      </c>
      <c r="K397" s="25">
        <v>2260</v>
      </c>
      <c r="L397" s="26">
        <v>3029</v>
      </c>
      <c r="M397" s="27">
        <v>1903789.1780000012</v>
      </c>
      <c r="N397" s="25">
        <v>3867430.8270000014</v>
      </c>
      <c r="O397" s="25">
        <v>3773709.6020000014</v>
      </c>
      <c r="P397" s="25">
        <v>3792066.2089999998</v>
      </c>
      <c r="Q397" s="25">
        <v>3531560.3770000003</v>
      </c>
      <c r="R397" s="25">
        <v>3351503.5450000009</v>
      </c>
      <c r="S397" s="25">
        <v>2849225.7140000011</v>
      </c>
      <c r="T397" s="25">
        <v>2595794.0150000001</v>
      </c>
      <c r="U397" s="28">
        <v>26031252</v>
      </c>
      <c r="V397" s="29">
        <f t="shared" si="63"/>
        <v>3.9395118360106545E-5</v>
      </c>
      <c r="W397" s="30">
        <f t="shared" si="63"/>
        <v>1.5255605759797595E-5</v>
      </c>
      <c r="X397" s="30">
        <f t="shared" si="63"/>
        <v>1.7489422070267711E-5</v>
      </c>
      <c r="Y397" s="30">
        <f t="shared" si="63"/>
        <v>1.6613633973604494E-5</v>
      </c>
      <c r="Z397" s="30">
        <f t="shared" si="63"/>
        <v>1.9254944766869547E-5</v>
      </c>
      <c r="AA397" s="30">
        <f t="shared" si="63"/>
        <v>3.5208078528229627E-5</v>
      </c>
      <c r="AB397" s="30">
        <f t="shared" si="63"/>
        <v>1.123112143862955E-4</v>
      </c>
      <c r="AC397" s="30">
        <f t="shared" si="63"/>
        <v>8.7063919052914529E-4</v>
      </c>
      <c r="AD397" s="31">
        <f t="shared" si="63"/>
        <v>1.1636013511758866E-4</v>
      </c>
      <c r="AE397" s="32">
        <f t="shared" si="64"/>
        <v>7.3134752719538856E-2</v>
      </c>
      <c r="AF397" s="33">
        <f t="shared" si="65"/>
        <v>0.14856875985065957</v>
      </c>
      <c r="AG397" s="33">
        <f t="shared" si="66"/>
        <v>0.1449684249532063</v>
      </c>
      <c r="AH397" s="33">
        <f t="shared" si="67"/>
        <v>0.14567360067813873</v>
      </c>
      <c r="AI397" s="33">
        <f t="shared" si="68"/>
        <v>0.13566617452744878</v>
      </c>
      <c r="AJ397" s="33">
        <f t="shared" si="69"/>
        <v>0.12874922593043164</v>
      </c>
      <c r="AK397" s="33">
        <f t="shared" si="70"/>
        <v>0.10945404062778083</v>
      </c>
      <c r="AL397" s="34">
        <f t="shared" si="71"/>
        <v>9.9718369865575432E-2</v>
      </c>
    </row>
    <row r="398" spans="1:38" x14ac:dyDescent="0.3">
      <c r="A398" s="21" t="s">
        <v>451</v>
      </c>
      <c r="B398" s="22">
        <v>2017</v>
      </c>
      <c r="C398" s="23" t="s">
        <v>460</v>
      </c>
      <c r="D398" s="24">
        <v>94</v>
      </c>
      <c r="E398" s="25">
        <v>58</v>
      </c>
      <c r="F398" s="25">
        <v>50</v>
      </c>
      <c r="G398" s="25">
        <v>47</v>
      </c>
      <c r="H398" s="25">
        <v>70</v>
      </c>
      <c r="I398" s="25">
        <v>172</v>
      </c>
      <c r="J398" s="25">
        <v>326</v>
      </c>
      <c r="K398" s="25">
        <v>2290</v>
      </c>
      <c r="L398" s="26">
        <v>3107</v>
      </c>
      <c r="M398" s="27">
        <v>1909516</v>
      </c>
      <c r="N398" s="25">
        <v>3894976</v>
      </c>
      <c r="O398" s="25">
        <v>3799181</v>
      </c>
      <c r="P398" s="25">
        <v>3872245</v>
      </c>
      <c r="Q398" s="25">
        <v>3586498</v>
      </c>
      <c r="R398" s="25">
        <v>3381570</v>
      </c>
      <c r="S398" s="25">
        <v>2929188</v>
      </c>
      <c r="T398" s="25">
        <v>2713227</v>
      </c>
      <c r="U398" s="28">
        <v>26458577</v>
      </c>
      <c r="V398" s="29">
        <f t="shared" si="63"/>
        <v>4.9227133996258738E-5</v>
      </c>
      <c r="W398" s="30">
        <f t="shared" si="63"/>
        <v>1.489097750538129E-5</v>
      </c>
      <c r="X398" s="30">
        <f t="shared" si="63"/>
        <v>1.316073122075521E-5</v>
      </c>
      <c r="Y398" s="30">
        <f t="shared" si="63"/>
        <v>1.2137661744027043E-5</v>
      </c>
      <c r="Z398" s="30">
        <f t="shared" si="63"/>
        <v>1.9517646461813168E-5</v>
      </c>
      <c r="AA398" s="30">
        <f t="shared" si="63"/>
        <v>5.0863947811223784E-5</v>
      </c>
      <c r="AB398" s="30">
        <f t="shared" si="63"/>
        <v>1.1129364178741685E-4</v>
      </c>
      <c r="AC398" s="30">
        <f t="shared" si="63"/>
        <v>8.4401342018194567E-4</v>
      </c>
      <c r="AD398" s="31">
        <f t="shared" si="63"/>
        <v>1.1742883980495247E-4</v>
      </c>
      <c r="AE398" s="32">
        <f t="shared" si="64"/>
        <v>7.2170018818472362E-2</v>
      </c>
      <c r="AF398" s="33">
        <f t="shared" si="65"/>
        <v>0.14721033561253125</v>
      </c>
      <c r="AG398" s="33">
        <f t="shared" si="66"/>
        <v>0.1435897705307432</v>
      </c>
      <c r="AH398" s="33">
        <f t="shared" si="67"/>
        <v>0.14635121911507185</v>
      </c>
      <c r="AI398" s="33">
        <f t="shared" si="68"/>
        <v>0.13555143196098565</v>
      </c>
      <c r="AJ398" s="33">
        <f t="shared" si="69"/>
        <v>0.12780619305414648</v>
      </c>
      <c r="AK398" s="33">
        <f t="shared" si="70"/>
        <v>0.11070844815274836</v>
      </c>
      <c r="AL398" s="34">
        <f t="shared" si="71"/>
        <v>0.10254621781057992</v>
      </c>
    </row>
    <row r="399" spans="1:38" x14ac:dyDescent="0.3">
      <c r="A399" s="21" t="s">
        <v>461</v>
      </c>
      <c r="B399" s="22">
        <v>2009</v>
      </c>
      <c r="C399" s="23" t="s">
        <v>462</v>
      </c>
      <c r="D399" s="24">
        <v>101</v>
      </c>
      <c r="E399" s="25">
        <v>52</v>
      </c>
      <c r="F399" s="25">
        <v>40</v>
      </c>
      <c r="G399" s="25">
        <v>69</v>
      </c>
      <c r="H399" s="25">
        <v>55</v>
      </c>
      <c r="I399" s="25">
        <v>48</v>
      </c>
      <c r="J399" s="25">
        <v>39</v>
      </c>
      <c r="K399" s="25">
        <v>254</v>
      </c>
      <c r="L399" s="26">
        <v>658</v>
      </c>
      <c r="M399" s="27">
        <v>258158.67400000003</v>
      </c>
      <c r="N399" s="25">
        <v>438616.08299999998</v>
      </c>
      <c r="O399" s="25">
        <v>463179.38600000006</v>
      </c>
      <c r="P399" s="25">
        <v>413122.76899999997</v>
      </c>
      <c r="Q399" s="25">
        <v>318041.86699999997</v>
      </c>
      <c r="R399" s="25">
        <v>299989.28500000009</v>
      </c>
      <c r="S399" s="25">
        <v>211216.63</v>
      </c>
      <c r="T399" s="25">
        <v>199055.81699999998</v>
      </c>
      <c r="U399" s="28">
        <v>2632280</v>
      </c>
      <c r="V399" s="29">
        <f t="shared" si="63"/>
        <v>3.9123225431503413E-4</v>
      </c>
      <c r="W399" s="30">
        <f t="shared" si="63"/>
        <v>1.1855470425146267E-4</v>
      </c>
      <c r="X399" s="30">
        <f t="shared" si="63"/>
        <v>8.6359629139453958E-5</v>
      </c>
      <c r="Y399" s="30">
        <f t="shared" si="63"/>
        <v>1.6702056913256216E-4</v>
      </c>
      <c r="Z399" s="30">
        <f t="shared" si="63"/>
        <v>1.7293320693529952E-4</v>
      </c>
      <c r="AA399" s="30">
        <f t="shared" si="63"/>
        <v>1.6000571487078275E-4</v>
      </c>
      <c r="AB399" s="30">
        <f t="shared" si="63"/>
        <v>1.846445518991568E-4</v>
      </c>
      <c r="AC399" s="30">
        <f t="shared" si="63"/>
        <v>1.2760240008459539E-3</v>
      </c>
      <c r="AD399" s="31">
        <f t="shared" si="63"/>
        <v>2.4997340708435273E-4</v>
      </c>
      <c r="AE399" s="32">
        <f t="shared" si="64"/>
        <v>9.8074169161335434E-2</v>
      </c>
      <c r="AF399" s="33">
        <f t="shared" si="65"/>
        <v>0.16662972138222376</v>
      </c>
      <c r="AG399" s="33">
        <f t="shared" si="66"/>
        <v>0.17596129059218626</v>
      </c>
      <c r="AH399" s="33">
        <f t="shared" si="67"/>
        <v>0.15694484211406079</v>
      </c>
      <c r="AI399" s="33">
        <f t="shared" si="68"/>
        <v>0.12082372202045374</v>
      </c>
      <c r="AJ399" s="33">
        <f t="shared" si="69"/>
        <v>0.11396556787271875</v>
      </c>
      <c r="AK399" s="33">
        <f t="shared" si="70"/>
        <v>8.0240943212728136E-2</v>
      </c>
      <c r="AL399" s="34">
        <f t="shared" si="71"/>
        <v>7.5621065008281793E-2</v>
      </c>
    </row>
    <row r="400" spans="1:38" x14ac:dyDescent="0.3">
      <c r="A400" s="21" t="s">
        <v>461</v>
      </c>
      <c r="B400" s="22">
        <v>2010</v>
      </c>
      <c r="C400" s="23" t="s">
        <v>463</v>
      </c>
      <c r="D400" s="24">
        <v>101</v>
      </c>
      <c r="E400" s="25">
        <v>68</v>
      </c>
      <c r="F400" s="25">
        <v>69</v>
      </c>
      <c r="G400" s="25">
        <v>68</v>
      </c>
      <c r="H400" s="25">
        <v>49</v>
      </c>
      <c r="I400" s="25">
        <v>63</v>
      </c>
      <c r="J400" s="25">
        <v>45</v>
      </c>
      <c r="K400" s="25">
        <v>291</v>
      </c>
      <c r="L400" s="26">
        <v>754</v>
      </c>
      <c r="M400" s="27">
        <v>255182.77700000006</v>
      </c>
      <c r="N400" s="25">
        <v>450918.78999999992</v>
      </c>
      <c r="O400" s="25">
        <v>447749.777</v>
      </c>
      <c r="P400" s="25">
        <v>424964.45199999993</v>
      </c>
      <c r="Q400" s="25">
        <v>319127.98699999996</v>
      </c>
      <c r="R400" s="25">
        <v>300519.78299999994</v>
      </c>
      <c r="S400" s="25">
        <v>222582.01699999999</v>
      </c>
      <c r="T400" s="25">
        <v>201618.095</v>
      </c>
      <c r="U400" s="28">
        <v>2655575</v>
      </c>
      <c r="V400" s="29">
        <f t="shared" si="63"/>
        <v>3.9579473657032886E-4</v>
      </c>
      <c r="W400" s="30">
        <f t="shared" si="63"/>
        <v>1.5080320782374142E-4</v>
      </c>
      <c r="X400" s="30">
        <f t="shared" si="63"/>
        <v>1.541039293471273E-4</v>
      </c>
      <c r="Y400" s="30">
        <f t="shared" si="63"/>
        <v>1.6001338389593116E-4</v>
      </c>
      <c r="Z400" s="30">
        <f t="shared" si="63"/>
        <v>1.5354341203549786E-4</v>
      </c>
      <c r="AA400" s="30">
        <f t="shared" si="63"/>
        <v>2.0963678121649652E-4</v>
      </c>
      <c r="AB400" s="30">
        <f t="shared" si="63"/>
        <v>2.0217266698594074E-4</v>
      </c>
      <c r="AC400" s="30">
        <f t="shared" si="63"/>
        <v>1.4433228327050704E-3</v>
      </c>
      <c r="AD400" s="31">
        <f t="shared" si="63"/>
        <v>2.8393097540080776E-4</v>
      </c>
      <c r="AE400" s="32">
        <f t="shared" si="64"/>
        <v>9.6093229149995782E-2</v>
      </c>
      <c r="AF400" s="33">
        <f t="shared" si="65"/>
        <v>0.16980081150033416</v>
      </c>
      <c r="AG400" s="33">
        <f t="shared" si="66"/>
        <v>0.16860746806247234</v>
      </c>
      <c r="AH400" s="33">
        <f t="shared" si="67"/>
        <v>0.16002728298014551</v>
      </c>
      <c r="AI400" s="33">
        <f t="shared" si="68"/>
        <v>0.12017283902732928</v>
      </c>
      <c r="AJ400" s="33">
        <f t="shared" si="69"/>
        <v>0.11316561686263801</v>
      </c>
      <c r="AK400" s="33">
        <f t="shared" si="70"/>
        <v>8.381688221948165E-2</v>
      </c>
      <c r="AL400" s="34">
        <f t="shared" si="71"/>
        <v>7.5922576089924032E-2</v>
      </c>
    </row>
    <row r="401" spans="1:38" x14ac:dyDescent="0.3">
      <c r="A401" s="21" t="s">
        <v>461</v>
      </c>
      <c r="B401" s="22">
        <v>2011</v>
      </c>
      <c r="C401" s="23" t="s">
        <v>464</v>
      </c>
      <c r="D401" s="24">
        <v>113</v>
      </c>
      <c r="E401" s="25">
        <v>54</v>
      </c>
      <c r="F401" s="25">
        <v>51</v>
      </c>
      <c r="G401" s="25">
        <v>53</v>
      </c>
      <c r="H401" s="25">
        <v>64</v>
      </c>
      <c r="I401" s="25">
        <v>48</v>
      </c>
      <c r="J401" s="25">
        <v>65</v>
      </c>
      <c r="K401" s="25">
        <v>305</v>
      </c>
      <c r="L401" s="26">
        <v>753</v>
      </c>
      <c r="M401" s="27">
        <v>249335.91699999999</v>
      </c>
      <c r="N401" s="25">
        <v>446797.87200000003</v>
      </c>
      <c r="O401" s="25">
        <v>438909.53700000001</v>
      </c>
      <c r="P401" s="25">
        <v>422653.60299999994</v>
      </c>
      <c r="Q401" s="25">
        <v>317175.48499999999</v>
      </c>
      <c r="R401" s="25">
        <v>295314.81200000003</v>
      </c>
      <c r="S401" s="25">
        <v>226046.92100000003</v>
      </c>
      <c r="T401" s="25">
        <v>206995.56200000001</v>
      </c>
      <c r="U401" s="28">
        <v>2633633</v>
      </c>
      <c r="V401" s="29">
        <f t="shared" si="63"/>
        <v>4.532038599156174E-4</v>
      </c>
      <c r="W401" s="30">
        <f t="shared" si="63"/>
        <v>1.2086002056876402E-4</v>
      </c>
      <c r="X401" s="30">
        <f t="shared" si="63"/>
        <v>1.1619706500020754E-4</v>
      </c>
      <c r="Y401" s="30">
        <f t="shared" si="63"/>
        <v>1.2539819754003141E-4</v>
      </c>
      <c r="Z401" s="30">
        <f t="shared" si="63"/>
        <v>2.0178104244090617E-4</v>
      </c>
      <c r="AA401" s="30">
        <f t="shared" si="63"/>
        <v>1.6253841002733042E-4</v>
      </c>
      <c r="AB401" s="30">
        <f t="shared" si="63"/>
        <v>2.8755091957213607E-4</v>
      </c>
      <c r="AC401" s="30">
        <f t="shared" si="63"/>
        <v>1.473461542136831E-3</v>
      </c>
      <c r="AD401" s="31">
        <f t="shared" si="63"/>
        <v>2.8591683047713936E-4</v>
      </c>
      <c r="AE401" s="32">
        <f t="shared" si="64"/>
        <v>9.4673751809762396E-2</v>
      </c>
      <c r="AF401" s="33">
        <f t="shared" si="65"/>
        <v>0.16965077214630894</v>
      </c>
      <c r="AG401" s="33">
        <f t="shared" si="66"/>
        <v>0.16665554274266764</v>
      </c>
      <c r="AH401" s="33">
        <f t="shared" si="67"/>
        <v>0.1604831056567107</v>
      </c>
      <c r="AI401" s="33">
        <f t="shared" si="68"/>
        <v>0.12043268177456767</v>
      </c>
      <c r="AJ401" s="33">
        <f t="shared" si="69"/>
        <v>0.11213210496678924</v>
      </c>
      <c r="AK401" s="33">
        <f t="shared" si="70"/>
        <v>8.5830835579596712E-2</v>
      </c>
      <c r="AL401" s="34">
        <f t="shared" si="71"/>
        <v>7.8596965484560688E-2</v>
      </c>
    </row>
    <row r="402" spans="1:38" x14ac:dyDescent="0.3">
      <c r="A402" s="21" t="s">
        <v>461</v>
      </c>
      <c r="B402" s="22">
        <v>2012</v>
      </c>
      <c r="C402" s="23" t="s">
        <v>465</v>
      </c>
      <c r="D402" s="24">
        <v>101</v>
      </c>
      <c r="E402" s="25">
        <v>50</v>
      </c>
      <c r="F402" s="25">
        <v>63</v>
      </c>
      <c r="G402" s="25">
        <v>50</v>
      </c>
      <c r="H402" s="25">
        <v>75</v>
      </c>
      <c r="I402" s="25">
        <v>52</v>
      </c>
      <c r="J402" s="25">
        <v>61</v>
      </c>
      <c r="K402" s="25">
        <v>290</v>
      </c>
      <c r="L402" s="26">
        <v>742</v>
      </c>
      <c r="M402" s="27">
        <v>258676.18899999998</v>
      </c>
      <c r="N402" s="25">
        <v>472913.745</v>
      </c>
      <c r="O402" s="25">
        <v>448317.48600000003</v>
      </c>
      <c r="P402" s="25">
        <v>439177.80099999998</v>
      </c>
      <c r="Q402" s="25">
        <v>333393.71299999999</v>
      </c>
      <c r="R402" s="25">
        <v>303323.64299999998</v>
      </c>
      <c r="S402" s="25">
        <v>238805.54800000001</v>
      </c>
      <c r="T402" s="25">
        <v>214729.27799999999</v>
      </c>
      <c r="U402" s="28">
        <v>2745765</v>
      </c>
      <c r="V402" s="29">
        <f t="shared" si="63"/>
        <v>3.904495438503619E-4</v>
      </c>
      <c r="W402" s="30">
        <f t="shared" si="63"/>
        <v>1.0572752542855357E-4</v>
      </c>
      <c r="X402" s="30">
        <f t="shared" si="63"/>
        <v>1.4052541327821418E-4</v>
      </c>
      <c r="Y402" s="30">
        <f t="shared" si="63"/>
        <v>1.1384910595697437E-4</v>
      </c>
      <c r="Z402" s="30">
        <f t="shared" si="63"/>
        <v>2.2495925110621389E-4</v>
      </c>
      <c r="AA402" s="30">
        <f t="shared" si="63"/>
        <v>1.714340480870461E-4</v>
      </c>
      <c r="AB402" s="30">
        <f t="shared" si="63"/>
        <v>2.5543795155043883E-4</v>
      </c>
      <c r="AC402" s="30">
        <f t="shared" si="63"/>
        <v>1.3505377687713365E-3</v>
      </c>
      <c r="AD402" s="31">
        <f t="shared" si="63"/>
        <v>2.7023434270594896E-4</v>
      </c>
      <c r="AE402" s="32">
        <f t="shared" si="64"/>
        <v>9.4209150819534807E-2</v>
      </c>
      <c r="AF402" s="33">
        <f t="shared" si="65"/>
        <v>0.17223387471251181</v>
      </c>
      <c r="AG402" s="33">
        <f t="shared" si="66"/>
        <v>0.16327598538112331</v>
      </c>
      <c r="AH402" s="33">
        <f t="shared" si="67"/>
        <v>0.15994733744512002</v>
      </c>
      <c r="AI402" s="33">
        <f t="shared" si="68"/>
        <v>0.12142106589602533</v>
      </c>
      <c r="AJ402" s="33">
        <f t="shared" si="69"/>
        <v>0.11046962977530851</v>
      </c>
      <c r="AK402" s="33">
        <f t="shared" si="70"/>
        <v>8.6972318461339557E-2</v>
      </c>
      <c r="AL402" s="34">
        <f t="shared" si="71"/>
        <v>7.8203807682012114E-2</v>
      </c>
    </row>
    <row r="403" spans="1:38" x14ac:dyDescent="0.3">
      <c r="A403" s="21" t="s">
        <v>461</v>
      </c>
      <c r="B403" s="22">
        <v>2013</v>
      </c>
      <c r="C403" s="23" t="s">
        <v>466</v>
      </c>
      <c r="D403" s="24">
        <v>119</v>
      </c>
      <c r="E403" s="25">
        <v>41</v>
      </c>
      <c r="F403" s="25">
        <v>57</v>
      </c>
      <c r="G403" s="25">
        <v>60</v>
      </c>
      <c r="H403" s="25">
        <v>60</v>
      </c>
      <c r="I403" s="25">
        <v>50</v>
      </c>
      <c r="J403" s="25">
        <v>54</v>
      </c>
      <c r="K403" s="25">
        <v>351</v>
      </c>
      <c r="L403" s="26">
        <v>792</v>
      </c>
      <c r="M403" s="27">
        <v>247692.30000000002</v>
      </c>
      <c r="N403" s="25">
        <v>468065.35800000001</v>
      </c>
      <c r="O403" s="25">
        <v>432303.44600000005</v>
      </c>
      <c r="P403" s="25">
        <v>429738.97</v>
      </c>
      <c r="Q403" s="25">
        <v>342623.299</v>
      </c>
      <c r="R403" s="25">
        <v>305128.36700000009</v>
      </c>
      <c r="S403" s="25">
        <v>253351.02299999999</v>
      </c>
      <c r="T403" s="25">
        <v>233223.80299999999</v>
      </c>
      <c r="U403" s="28">
        <v>2748392</v>
      </c>
      <c r="V403" s="29">
        <f t="shared" si="63"/>
        <v>4.8043479752903095E-4</v>
      </c>
      <c r="W403" s="30">
        <f t="shared" si="63"/>
        <v>8.7594604683391238E-5</v>
      </c>
      <c r="X403" s="30">
        <f t="shared" si="63"/>
        <v>1.3185182891186113E-4</v>
      </c>
      <c r="Y403" s="30">
        <f t="shared" si="63"/>
        <v>1.3961963933594387E-4</v>
      </c>
      <c r="Z403" s="30">
        <f t="shared" si="63"/>
        <v>1.7511943926498704E-4</v>
      </c>
      <c r="AA403" s="30">
        <f t="shared" si="63"/>
        <v>1.6386545928717268E-4</v>
      </c>
      <c r="AB403" s="30">
        <f t="shared" si="63"/>
        <v>2.1314301146516389E-4</v>
      </c>
      <c r="AC403" s="30">
        <f t="shared" si="63"/>
        <v>1.5049921812654776E-3</v>
      </c>
      <c r="AD403" s="31">
        <f t="shared" si="63"/>
        <v>2.8816849998107986E-4</v>
      </c>
      <c r="AE403" s="32">
        <f t="shared" si="64"/>
        <v>9.0122624429120737E-2</v>
      </c>
      <c r="AF403" s="33">
        <f t="shared" si="65"/>
        <v>0.17030516680298879</v>
      </c>
      <c r="AG403" s="33">
        <f t="shared" si="66"/>
        <v>0.15729322673039364</v>
      </c>
      <c r="AH403" s="33">
        <f t="shared" si="67"/>
        <v>0.15636014440443721</v>
      </c>
      <c r="AI403" s="33">
        <f t="shared" si="68"/>
        <v>0.12466318450934219</v>
      </c>
      <c r="AJ403" s="33">
        <f t="shared" si="69"/>
        <v>0.11102068664149804</v>
      </c>
      <c r="AK403" s="33">
        <f t="shared" si="70"/>
        <v>9.2181545791138964E-2</v>
      </c>
      <c r="AL403" s="34">
        <f t="shared" si="71"/>
        <v>8.4858274583829371E-2</v>
      </c>
    </row>
    <row r="404" spans="1:38" x14ac:dyDescent="0.3">
      <c r="A404" s="21" t="s">
        <v>461</v>
      </c>
      <c r="B404" s="22">
        <v>2014</v>
      </c>
      <c r="C404" s="23" t="s">
        <v>467</v>
      </c>
      <c r="D404" s="24">
        <v>115</v>
      </c>
      <c r="E404" s="25">
        <v>39</v>
      </c>
      <c r="F404" s="25">
        <v>43</v>
      </c>
      <c r="G404" s="25">
        <v>62</v>
      </c>
      <c r="H404" s="25">
        <v>52</v>
      </c>
      <c r="I404" s="25">
        <v>60</v>
      </c>
      <c r="J404" s="25">
        <v>42</v>
      </c>
      <c r="K404" s="25">
        <v>289</v>
      </c>
      <c r="L404" s="26">
        <v>702</v>
      </c>
      <c r="M404" s="27">
        <v>248174.64800000002</v>
      </c>
      <c r="N404" s="25">
        <v>478985.098</v>
      </c>
      <c r="O404" s="25">
        <v>442986.46499999997</v>
      </c>
      <c r="P404" s="25">
        <v>430404.85199999996</v>
      </c>
      <c r="Q404" s="25">
        <v>350760.66299999994</v>
      </c>
      <c r="R404" s="25">
        <v>299554.223</v>
      </c>
      <c r="S404" s="25">
        <v>253898.42999999996</v>
      </c>
      <c r="T404" s="25">
        <v>232333.11199999999</v>
      </c>
      <c r="U404" s="28">
        <v>2773794</v>
      </c>
      <c r="V404" s="29">
        <f t="shared" si="63"/>
        <v>4.633833509053672E-4</v>
      </c>
      <c r="W404" s="30">
        <f t="shared" si="63"/>
        <v>8.1422157313127932E-5</v>
      </c>
      <c r="X404" s="30">
        <f t="shared" si="63"/>
        <v>9.7068428490247447E-5</v>
      </c>
      <c r="Y404" s="30">
        <f t="shared" si="63"/>
        <v>1.4405042069553622E-4</v>
      </c>
      <c r="Z404" s="30">
        <f t="shared" si="63"/>
        <v>1.4824923512018795E-4</v>
      </c>
      <c r="AA404" s="30">
        <f t="shared" si="63"/>
        <v>2.0029762691744794E-4</v>
      </c>
      <c r="AB404" s="30">
        <f t="shared" si="63"/>
        <v>1.6542047936255456E-4</v>
      </c>
      <c r="AC404" s="30">
        <f t="shared" si="63"/>
        <v>1.2439036240344424E-3</v>
      </c>
      <c r="AD404" s="31">
        <f t="shared" si="63"/>
        <v>2.5308296146000749E-4</v>
      </c>
      <c r="AE404" s="32">
        <f t="shared" si="64"/>
        <v>8.9471189280818986E-2</v>
      </c>
      <c r="AF404" s="33">
        <f t="shared" si="65"/>
        <v>0.17268228931203974</v>
      </c>
      <c r="AG404" s="33">
        <f t="shared" si="66"/>
        <v>0.15970416873062671</v>
      </c>
      <c r="AH404" s="33">
        <f t="shared" si="67"/>
        <v>0.155168282864553</v>
      </c>
      <c r="AI404" s="33">
        <f t="shared" si="68"/>
        <v>0.12645519566341262</v>
      </c>
      <c r="AJ404" s="33">
        <f t="shared" si="69"/>
        <v>0.10799440153089955</v>
      </c>
      <c r="AK404" s="33">
        <f t="shared" si="70"/>
        <v>9.1534710220009113E-2</v>
      </c>
      <c r="AL404" s="34">
        <f t="shared" si="71"/>
        <v>8.376004562703647E-2</v>
      </c>
    </row>
    <row r="405" spans="1:38" x14ac:dyDescent="0.3">
      <c r="A405" s="21" t="s">
        <v>461</v>
      </c>
      <c r="B405" s="22">
        <v>2015</v>
      </c>
      <c r="C405" s="23" t="s">
        <v>468</v>
      </c>
      <c r="D405" s="24">
        <v>116</v>
      </c>
      <c r="E405" s="25">
        <v>53</v>
      </c>
      <c r="F405" s="25">
        <v>86</v>
      </c>
      <c r="G405" s="25">
        <v>49</v>
      </c>
      <c r="H405" s="25">
        <v>62</v>
      </c>
      <c r="I405" s="25">
        <v>69</v>
      </c>
      <c r="J405" s="25">
        <v>53</v>
      </c>
      <c r="K405" s="25">
        <v>300</v>
      </c>
      <c r="L405" s="26">
        <v>788</v>
      </c>
      <c r="M405" s="27">
        <v>248849.96399999998</v>
      </c>
      <c r="N405" s="25">
        <v>487838.15700000001</v>
      </c>
      <c r="O405" s="25">
        <v>456890.38399999996</v>
      </c>
      <c r="P405" s="25">
        <v>432692.12199999997</v>
      </c>
      <c r="Q405" s="25">
        <v>363872.77400000003</v>
      </c>
      <c r="R405" s="25">
        <v>300204.391</v>
      </c>
      <c r="S405" s="25">
        <v>264351.53500000003</v>
      </c>
      <c r="T405" s="25">
        <v>242433.36399999997</v>
      </c>
      <c r="U405" s="28">
        <v>2832328</v>
      </c>
      <c r="V405" s="29">
        <f t="shared" si="63"/>
        <v>4.6614433104760268E-4</v>
      </c>
      <c r="W405" s="30">
        <f t="shared" si="63"/>
        <v>1.086425882016441E-4</v>
      </c>
      <c r="X405" s="30">
        <f t="shared" si="63"/>
        <v>1.8822895602898048E-4</v>
      </c>
      <c r="Y405" s="30">
        <f t="shared" si="63"/>
        <v>1.1324449304394778E-4</v>
      </c>
      <c r="Z405" s="30">
        <f t="shared" si="63"/>
        <v>1.7038922510866393E-4</v>
      </c>
      <c r="AA405" s="30">
        <f t="shared" si="63"/>
        <v>2.2984340692072021E-4</v>
      </c>
      <c r="AB405" s="30">
        <f t="shared" si="63"/>
        <v>2.0049060808366402E-4</v>
      </c>
      <c r="AC405" s="30">
        <f t="shared" si="63"/>
        <v>1.2374534389581792E-3</v>
      </c>
      <c r="AD405" s="31">
        <f t="shared" si="63"/>
        <v>2.7821636477131181E-4</v>
      </c>
      <c r="AE405" s="32">
        <f t="shared" si="64"/>
        <v>8.7860574057806853E-2</v>
      </c>
      <c r="AF405" s="33">
        <f t="shared" si="65"/>
        <v>0.17223928761075694</v>
      </c>
      <c r="AG405" s="33">
        <f t="shared" si="66"/>
        <v>0.16131266717696538</v>
      </c>
      <c r="AH405" s="33">
        <f t="shared" si="67"/>
        <v>0.15276907264977785</v>
      </c>
      <c r="AI405" s="33">
        <f t="shared" si="68"/>
        <v>0.1284712695704735</v>
      </c>
      <c r="AJ405" s="33">
        <f t="shared" si="69"/>
        <v>0.10599209943198669</v>
      </c>
      <c r="AK405" s="33">
        <f t="shared" si="70"/>
        <v>9.3333658742913966E-2</v>
      </c>
      <c r="AL405" s="34">
        <f t="shared" si="71"/>
        <v>8.5595087857056093E-2</v>
      </c>
    </row>
    <row r="406" spans="1:38" x14ac:dyDescent="0.3">
      <c r="A406" s="21" t="s">
        <v>461</v>
      </c>
      <c r="B406" s="22">
        <v>2016</v>
      </c>
      <c r="C406" s="23" t="s">
        <v>469</v>
      </c>
      <c r="D406" s="24">
        <v>112</v>
      </c>
      <c r="E406" s="25">
        <v>59</v>
      </c>
      <c r="F406" s="25">
        <v>52</v>
      </c>
      <c r="G406" s="25">
        <v>70</v>
      </c>
      <c r="H406" s="25">
        <v>46</v>
      </c>
      <c r="I406" s="25">
        <v>58</v>
      </c>
      <c r="J406" s="25">
        <v>54</v>
      </c>
      <c r="K406" s="25">
        <v>296</v>
      </c>
      <c r="L406" s="26">
        <v>747</v>
      </c>
      <c r="M406" s="27">
        <v>247109.09100000001</v>
      </c>
      <c r="N406" s="25">
        <v>494173.74599999998</v>
      </c>
      <c r="O406" s="25">
        <v>464205.64799999993</v>
      </c>
      <c r="P406" s="25">
        <v>432217.13099999994</v>
      </c>
      <c r="Q406" s="25">
        <v>376244.478</v>
      </c>
      <c r="R406" s="25">
        <v>300822.37200000003</v>
      </c>
      <c r="S406" s="25">
        <v>271330.05499999999</v>
      </c>
      <c r="T406" s="25">
        <v>253824.65600000008</v>
      </c>
      <c r="U406" s="28">
        <v>2875876</v>
      </c>
      <c r="V406" s="29">
        <f t="shared" si="63"/>
        <v>4.5324111527730073E-4</v>
      </c>
      <c r="W406" s="30">
        <f t="shared" si="63"/>
        <v>1.1939120699463464E-4</v>
      </c>
      <c r="X406" s="30">
        <f t="shared" si="63"/>
        <v>1.1201931778305292E-4</v>
      </c>
      <c r="Y406" s="30">
        <f t="shared" si="63"/>
        <v>1.6195563521058124E-4</v>
      </c>
      <c r="Z406" s="30">
        <f t="shared" si="63"/>
        <v>1.2226093056440818E-4</v>
      </c>
      <c r="AA406" s="30">
        <f t="shared" si="63"/>
        <v>1.9280480907849499E-4</v>
      </c>
      <c r="AB406" s="30">
        <f t="shared" si="63"/>
        <v>1.9901960363366306E-4</v>
      </c>
      <c r="AC406" s="30">
        <f t="shared" si="63"/>
        <v>1.1661593663304321E-3</v>
      </c>
      <c r="AD406" s="31">
        <f t="shared" si="63"/>
        <v>2.597469431922656E-4</v>
      </c>
      <c r="AE406" s="32">
        <f t="shared" si="64"/>
        <v>8.5924807258727434E-2</v>
      </c>
      <c r="AF406" s="33">
        <f t="shared" si="65"/>
        <v>0.17183416322539635</v>
      </c>
      <c r="AG406" s="33">
        <f t="shared" si="66"/>
        <v>0.16141365204897565</v>
      </c>
      <c r="AH406" s="33">
        <f t="shared" si="67"/>
        <v>0.15029060049876974</v>
      </c>
      <c r="AI406" s="33">
        <f t="shared" si="68"/>
        <v>0.13082778186542118</v>
      </c>
      <c r="AJ406" s="33">
        <f t="shared" si="69"/>
        <v>0.10460199674812128</v>
      </c>
      <c r="AK406" s="33">
        <f t="shared" si="70"/>
        <v>9.434692420674605E-2</v>
      </c>
      <c r="AL406" s="34">
        <f t="shared" si="71"/>
        <v>8.8259944448230751E-2</v>
      </c>
    </row>
    <row r="407" spans="1:38" x14ac:dyDescent="0.3">
      <c r="A407" s="21" t="s">
        <v>461</v>
      </c>
      <c r="B407" s="22">
        <v>2017</v>
      </c>
      <c r="C407" s="23" t="s">
        <v>470</v>
      </c>
      <c r="D407" s="24">
        <v>134</v>
      </c>
      <c r="E407" s="25">
        <v>43</v>
      </c>
      <c r="F407" s="25">
        <v>42</v>
      </c>
      <c r="G407" s="25">
        <v>47</v>
      </c>
      <c r="H407" s="25">
        <v>54</v>
      </c>
      <c r="I407" s="25">
        <v>53</v>
      </c>
      <c r="J407" s="25">
        <v>32</v>
      </c>
      <c r="K407" s="25">
        <v>231</v>
      </c>
      <c r="L407" s="26">
        <v>636</v>
      </c>
      <c r="M407" s="27">
        <v>242911</v>
      </c>
      <c r="N407" s="25">
        <v>488497</v>
      </c>
      <c r="O407" s="25">
        <v>465778</v>
      </c>
      <c r="P407" s="25">
        <v>430138</v>
      </c>
      <c r="Q407" s="25">
        <v>382088</v>
      </c>
      <c r="R407" s="25">
        <v>298078</v>
      </c>
      <c r="S407" s="25">
        <v>274231</v>
      </c>
      <c r="T407" s="25">
        <v>265248</v>
      </c>
      <c r="U407" s="28">
        <v>2883735</v>
      </c>
      <c r="V407" s="29">
        <f t="shared" si="63"/>
        <v>5.5164237107417939E-4</v>
      </c>
      <c r="W407" s="30">
        <f t="shared" si="63"/>
        <v>8.8025105578949309E-5</v>
      </c>
      <c r="X407" s="30">
        <f t="shared" si="63"/>
        <v>9.0171712704335545E-5</v>
      </c>
      <c r="Y407" s="30">
        <f t="shared" si="63"/>
        <v>1.0926725841474132E-4</v>
      </c>
      <c r="Z407" s="30">
        <f t="shared" si="63"/>
        <v>1.4132869914784029E-4</v>
      </c>
      <c r="AA407" s="30">
        <f t="shared" si="63"/>
        <v>1.7780580921772154E-4</v>
      </c>
      <c r="AB407" s="30">
        <f t="shared" si="63"/>
        <v>1.1668994387943012E-4</v>
      </c>
      <c r="AC407" s="30">
        <f t="shared" si="63"/>
        <v>8.708830980817951E-4</v>
      </c>
      <c r="AD407" s="31">
        <f t="shared" si="63"/>
        <v>2.205473110393292E-4</v>
      </c>
      <c r="AE407" s="32">
        <f t="shared" si="64"/>
        <v>8.4234855144456749E-2</v>
      </c>
      <c r="AF407" s="33">
        <f t="shared" si="65"/>
        <v>0.16939732673078489</v>
      </c>
      <c r="AG407" s="33">
        <f t="shared" si="66"/>
        <v>0.16151900226615828</v>
      </c>
      <c r="AH407" s="33">
        <f t="shared" si="67"/>
        <v>0.14916003030791664</v>
      </c>
      <c r="AI407" s="33">
        <f t="shared" si="68"/>
        <v>0.13249761160439499</v>
      </c>
      <c r="AJ407" s="33">
        <f t="shared" si="69"/>
        <v>0.10336525374210875</v>
      </c>
      <c r="AK407" s="33">
        <f t="shared" si="70"/>
        <v>9.509576989563881E-2</v>
      </c>
      <c r="AL407" s="34">
        <f t="shared" si="71"/>
        <v>9.1980712513459101E-2</v>
      </c>
    </row>
    <row r="408" spans="1:38" x14ac:dyDescent="0.3">
      <c r="A408" s="21" t="s">
        <v>471</v>
      </c>
      <c r="B408" s="22">
        <v>2009</v>
      </c>
      <c r="C408" s="23" t="s">
        <v>472</v>
      </c>
      <c r="D408" s="24">
        <v>88</v>
      </c>
      <c r="E408" s="25">
        <v>53</v>
      </c>
      <c r="F408" s="25">
        <v>61</v>
      </c>
      <c r="G408" s="25">
        <v>44</v>
      </c>
      <c r="H408" s="25">
        <v>56</v>
      </c>
      <c r="I408" s="25">
        <v>62</v>
      </c>
      <c r="J408" s="25">
        <v>52</v>
      </c>
      <c r="K408" s="25">
        <v>200</v>
      </c>
      <c r="L408" s="26">
        <v>616</v>
      </c>
      <c r="M408" s="27">
        <v>32510.932000000001</v>
      </c>
      <c r="N408" s="25">
        <v>72258.351999999984</v>
      </c>
      <c r="O408" s="25">
        <v>94733.089000000007</v>
      </c>
      <c r="P408" s="25">
        <v>67506.609000000011</v>
      </c>
      <c r="Q408" s="25">
        <v>85457.423999999999</v>
      </c>
      <c r="R408" s="25">
        <v>102428.065</v>
      </c>
      <c r="S408" s="25">
        <v>80435.028999999995</v>
      </c>
      <c r="T408" s="25">
        <v>72184.222000000009</v>
      </c>
      <c r="U408" s="28">
        <v>620414</v>
      </c>
      <c r="V408" s="29">
        <f t="shared" si="63"/>
        <v>2.706781829570435E-3</v>
      </c>
      <c r="W408" s="30">
        <f t="shared" si="63"/>
        <v>7.3347922465765629E-4</v>
      </c>
      <c r="X408" s="30">
        <f t="shared" si="63"/>
        <v>6.4391439827323686E-4</v>
      </c>
      <c r="Y408" s="30">
        <f t="shared" si="63"/>
        <v>6.5178803456117894E-4</v>
      </c>
      <c r="Z408" s="30">
        <f t="shared" si="63"/>
        <v>6.5529707518448017E-4</v>
      </c>
      <c r="AA408" s="30">
        <f t="shared" si="63"/>
        <v>6.0530285327561341E-4</v>
      </c>
      <c r="AB408" s="30">
        <f t="shared" si="63"/>
        <v>6.4648450614719123E-4</v>
      </c>
      <c r="AC408" s="30">
        <f t="shared" si="63"/>
        <v>2.7706885862120948E-3</v>
      </c>
      <c r="AD408" s="31">
        <f t="shared" si="63"/>
        <v>9.928853958808151E-4</v>
      </c>
      <c r="AE408" s="32">
        <f t="shared" si="64"/>
        <v>5.2401996086484187E-2</v>
      </c>
      <c r="AF408" s="33">
        <f t="shared" si="65"/>
        <v>0.11646795849223258</v>
      </c>
      <c r="AG408" s="33">
        <f t="shared" si="66"/>
        <v>0.15269334508892451</v>
      </c>
      <c r="AH408" s="33">
        <f t="shared" si="67"/>
        <v>0.10880897110639026</v>
      </c>
      <c r="AI408" s="33">
        <f t="shared" si="68"/>
        <v>0.13774257834284848</v>
      </c>
      <c r="AJ408" s="33">
        <f t="shared" si="69"/>
        <v>0.16509631471888125</v>
      </c>
      <c r="AK408" s="33">
        <f t="shared" si="70"/>
        <v>0.12964734677167181</v>
      </c>
      <c r="AL408" s="34">
        <f t="shared" si="71"/>
        <v>0.11634847376106923</v>
      </c>
    </row>
    <row r="409" spans="1:38" x14ac:dyDescent="0.3">
      <c r="A409" s="21" t="s">
        <v>471</v>
      </c>
      <c r="B409" s="22">
        <v>2010</v>
      </c>
      <c r="C409" s="23" t="s">
        <v>473</v>
      </c>
      <c r="D409" s="24">
        <v>116</v>
      </c>
      <c r="E409" s="25">
        <v>63</v>
      </c>
      <c r="F409" s="25">
        <v>29</v>
      </c>
      <c r="G409" s="25">
        <v>49</v>
      </c>
      <c r="H409" s="25">
        <v>55</v>
      </c>
      <c r="I409" s="25">
        <v>60</v>
      </c>
      <c r="J409" s="25">
        <v>56</v>
      </c>
      <c r="K409" s="25">
        <v>165</v>
      </c>
      <c r="L409" s="26">
        <v>593</v>
      </c>
      <c r="M409" s="27">
        <v>29364.756000000001</v>
      </c>
      <c r="N409" s="25">
        <v>67666.705000000002</v>
      </c>
      <c r="O409" s="25">
        <v>84956.449000000008</v>
      </c>
      <c r="P409" s="25">
        <v>62465.756999999998</v>
      </c>
      <c r="Q409" s="25">
        <v>76908.09</v>
      </c>
      <c r="R409" s="25">
        <v>94816.568999999989</v>
      </c>
      <c r="S409" s="25">
        <v>77049.417000000001</v>
      </c>
      <c r="T409" s="25">
        <v>67887.061000000002</v>
      </c>
      <c r="U409" s="28">
        <v>572962</v>
      </c>
      <c r="V409" s="29">
        <f t="shared" si="63"/>
        <v>3.9503137706984517E-3</v>
      </c>
      <c r="W409" s="30">
        <f t="shared" si="63"/>
        <v>9.310339553255918E-4</v>
      </c>
      <c r="X409" s="30">
        <f t="shared" si="63"/>
        <v>3.4135136698098102E-4</v>
      </c>
      <c r="Y409" s="30">
        <f t="shared" si="63"/>
        <v>7.844297796631201E-4</v>
      </c>
      <c r="Z409" s="30">
        <f t="shared" si="63"/>
        <v>7.1513933059577997E-4</v>
      </c>
      <c r="AA409" s="30">
        <f t="shared" si="63"/>
        <v>6.3280079244377649E-4</v>
      </c>
      <c r="AB409" s="30">
        <f t="shared" si="63"/>
        <v>7.2680627810590699E-4</v>
      </c>
      <c r="AC409" s="30">
        <f t="shared" si="63"/>
        <v>2.4305073392409783E-3</v>
      </c>
      <c r="AD409" s="31">
        <f t="shared" si="63"/>
        <v>1.0349726508913331E-3</v>
      </c>
      <c r="AE409" s="32">
        <f t="shared" si="64"/>
        <v>5.1250791501007052E-2</v>
      </c>
      <c r="AF409" s="33">
        <f t="shared" si="65"/>
        <v>0.11809981290207727</v>
      </c>
      <c r="AG409" s="33">
        <f t="shared" si="66"/>
        <v>0.14827588740614561</v>
      </c>
      <c r="AH409" s="33">
        <f t="shared" si="67"/>
        <v>0.10902251283680243</v>
      </c>
      <c r="AI409" s="33">
        <f t="shared" si="68"/>
        <v>0.13422895410166816</v>
      </c>
      <c r="AJ409" s="33">
        <f t="shared" si="69"/>
        <v>0.16548491697529677</v>
      </c>
      <c r="AK409" s="33">
        <f t="shared" si="70"/>
        <v>0.13447561443865388</v>
      </c>
      <c r="AL409" s="34">
        <f t="shared" si="71"/>
        <v>0.11848440385226246</v>
      </c>
    </row>
    <row r="410" spans="1:38" x14ac:dyDescent="0.3">
      <c r="A410" s="21" t="s">
        <v>471</v>
      </c>
      <c r="B410" s="22">
        <v>2011</v>
      </c>
      <c r="C410" s="23" t="s">
        <v>474</v>
      </c>
      <c r="D410" s="24">
        <v>100</v>
      </c>
      <c r="E410" s="25">
        <v>71</v>
      </c>
      <c r="F410" s="25">
        <v>46</v>
      </c>
      <c r="G410" s="25">
        <v>50</v>
      </c>
      <c r="H410" s="25">
        <v>53</v>
      </c>
      <c r="I410" s="25">
        <v>49</v>
      </c>
      <c r="J410" s="25">
        <v>36</v>
      </c>
      <c r="K410" s="25">
        <v>194</v>
      </c>
      <c r="L410" s="26">
        <v>599</v>
      </c>
      <c r="M410" s="27">
        <v>32222.307000000001</v>
      </c>
      <c r="N410" s="25">
        <v>73011.800000000017</v>
      </c>
      <c r="O410" s="25">
        <v>90395.567999999999</v>
      </c>
      <c r="P410" s="25">
        <v>71349.26999999999</v>
      </c>
      <c r="Q410" s="25">
        <v>81672.885999999999</v>
      </c>
      <c r="R410" s="25">
        <v>101340.74299999999</v>
      </c>
      <c r="S410" s="25">
        <v>86079.077999999994</v>
      </c>
      <c r="T410" s="25">
        <v>75298.444999999992</v>
      </c>
      <c r="U410" s="28">
        <v>624949</v>
      </c>
      <c r="V410" s="29">
        <f t="shared" si="63"/>
        <v>3.1034401106041229E-3</v>
      </c>
      <c r="W410" s="30">
        <f t="shared" si="63"/>
        <v>9.7244554989741358E-4</v>
      </c>
      <c r="X410" s="30">
        <f t="shared" si="63"/>
        <v>5.0887450588285479E-4</v>
      </c>
      <c r="Y410" s="30">
        <f t="shared" si="63"/>
        <v>7.0077801777088968E-4</v>
      </c>
      <c r="Z410" s="30">
        <f t="shared" si="63"/>
        <v>6.4893017249323111E-4</v>
      </c>
      <c r="AA410" s="30">
        <f t="shared" si="63"/>
        <v>4.8351727596865959E-4</v>
      </c>
      <c r="AB410" s="30">
        <f t="shared" si="63"/>
        <v>4.182200929243225E-4</v>
      </c>
      <c r="AC410" s="30">
        <f t="shared" si="63"/>
        <v>2.5764144266193015E-3</v>
      </c>
      <c r="AD410" s="31">
        <f t="shared" si="63"/>
        <v>9.5847821182208463E-4</v>
      </c>
      <c r="AE410" s="32">
        <f t="shared" si="64"/>
        <v>5.1559898487716596E-2</v>
      </c>
      <c r="AF410" s="33">
        <f t="shared" si="65"/>
        <v>0.11682841319851703</v>
      </c>
      <c r="AG410" s="33">
        <f t="shared" si="66"/>
        <v>0.14464471180848357</v>
      </c>
      <c r="AH410" s="33">
        <f t="shared" si="67"/>
        <v>0.11416814812088664</v>
      </c>
      <c r="AI410" s="33">
        <f t="shared" si="68"/>
        <v>0.13068728168218527</v>
      </c>
      <c r="AJ410" s="33">
        <f t="shared" si="69"/>
        <v>0.16215842092714763</v>
      </c>
      <c r="AK410" s="33">
        <f t="shared" si="70"/>
        <v>0.13773776420155884</v>
      </c>
      <c r="AL410" s="34">
        <f t="shared" si="71"/>
        <v>0.1204873437672514</v>
      </c>
    </row>
    <row r="411" spans="1:38" x14ac:dyDescent="0.3">
      <c r="A411" s="21" t="s">
        <v>471</v>
      </c>
      <c r="B411" s="22">
        <v>2012</v>
      </c>
      <c r="C411" s="23" t="s">
        <v>475</v>
      </c>
      <c r="D411" s="24">
        <v>119</v>
      </c>
      <c r="E411" s="25">
        <v>76</v>
      </c>
      <c r="F411" s="25">
        <v>53</v>
      </c>
      <c r="G411" s="25">
        <v>38</v>
      </c>
      <c r="H411" s="25">
        <v>71</v>
      </c>
      <c r="I411" s="25">
        <v>58</v>
      </c>
      <c r="J411" s="25">
        <v>52</v>
      </c>
      <c r="K411" s="25">
        <v>149</v>
      </c>
      <c r="L411" s="26">
        <v>616</v>
      </c>
      <c r="M411" s="27">
        <v>29518.719999999994</v>
      </c>
      <c r="N411" s="25">
        <v>65562.704999999987</v>
      </c>
      <c r="O411" s="25">
        <v>81009.453999999998</v>
      </c>
      <c r="P411" s="25">
        <v>63068.64499999999</v>
      </c>
      <c r="Q411" s="25">
        <v>68844.634000000005</v>
      </c>
      <c r="R411" s="25">
        <v>87837.258000000002</v>
      </c>
      <c r="S411" s="25">
        <v>78265.11</v>
      </c>
      <c r="T411" s="25">
        <v>70561.622000000003</v>
      </c>
      <c r="U411" s="28">
        <v>556475</v>
      </c>
      <c r="V411" s="29">
        <f t="shared" si="63"/>
        <v>4.0313401123083939E-3</v>
      </c>
      <c r="W411" s="30">
        <f t="shared" si="63"/>
        <v>1.1591956128106675E-3</v>
      </c>
      <c r="X411" s="30">
        <f t="shared" si="63"/>
        <v>6.5424462680615028E-4</v>
      </c>
      <c r="Y411" s="30">
        <f t="shared" si="63"/>
        <v>6.0251809754276479E-4</v>
      </c>
      <c r="Z411" s="30">
        <f t="shared" si="63"/>
        <v>1.0313076833264885E-3</v>
      </c>
      <c r="AA411" s="30">
        <f t="shared" si="63"/>
        <v>6.6031205117992188E-4</v>
      </c>
      <c r="AB411" s="30">
        <f t="shared" si="63"/>
        <v>6.6440844458022226E-4</v>
      </c>
      <c r="AC411" s="30">
        <f t="shared" si="63"/>
        <v>2.1116294633930039E-3</v>
      </c>
      <c r="AD411" s="31">
        <f t="shared" si="63"/>
        <v>1.1069679680129386E-3</v>
      </c>
      <c r="AE411" s="32">
        <f t="shared" si="64"/>
        <v>5.3045905027180006E-2</v>
      </c>
      <c r="AF411" s="33">
        <f t="shared" si="65"/>
        <v>0.11781788040792486</v>
      </c>
      <c r="AG411" s="33">
        <f t="shared" si="66"/>
        <v>0.14557608877308054</v>
      </c>
      <c r="AH411" s="33">
        <f t="shared" si="67"/>
        <v>0.11333598993665482</v>
      </c>
      <c r="AI411" s="33">
        <f t="shared" si="68"/>
        <v>0.1237155918954131</v>
      </c>
      <c r="AJ411" s="33">
        <f t="shared" si="69"/>
        <v>0.15784582955209128</v>
      </c>
      <c r="AK411" s="33">
        <f t="shared" si="70"/>
        <v>0.1406444314659239</v>
      </c>
      <c r="AL411" s="34">
        <f t="shared" si="71"/>
        <v>0.12680106383934589</v>
      </c>
    </row>
    <row r="412" spans="1:38" x14ac:dyDescent="0.3">
      <c r="A412" s="21" t="s">
        <v>471</v>
      </c>
      <c r="B412" s="22">
        <v>2013</v>
      </c>
      <c r="C412" s="23" t="s">
        <v>476</v>
      </c>
      <c r="D412" s="24">
        <v>89</v>
      </c>
      <c r="E412" s="25">
        <v>67</v>
      </c>
      <c r="F412" s="25">
        <v>47</v>
      </c>
      <c r="G412" s="25">
        <v>45</v>
      </c>
      <c r="H412" s="25">
        <v>56</v>
      </c>
      <c r="I412" s="25">
        <v>72</v>
      </c>
      <c r="J412" s="25">
        <v>37</v>
      </c>
      <c r="K412" s="25">
        <v>149</v>
      </c>
      <c r="L412" s="26">
        <v>562</v>
      </c>
      <c r="M412" s="27">
        <v>27006.161</v>
      </c>
      <c r="N412" s="25">
        <v>61045.364000000001</v>
      </c>
      <c r="O412" s="25">
        <v>78183.574999999997</v>
      </c>
      <c r="P412" s="25">
        <v>60855.373999999996</v>
      </c>
      <c r="Q412" s="25">
        <v>65734.865000000005</v>
      </c>
      <c r="R412" s="25">
        <v>83980.447</v>
      </c>
      <c r="S412" s="25">
        <v>77037.34199999999</v>
      </c>
      <c r="T412" s="25">
        <v>68581.735000000001</v>
      </c>
      <c r="U412" s="28">
        <v>533260</v>
      </c>
      <c r="V412" s="29">
        <f t="shared" si="63"/>
        <v>3.2955443019094793E-3</v>
      </c>
      <c r="W412" s="30">
        <f t="shared" si="63"/>
        <v>1.0975444425231045E-3</v>
      </c>
      <c r="X412" s="30">
        <f t="shared" si="63"/>
        <v>6.0114928231409218E-4</v>
      </c>
      <c r="Y412" s="30">
        <f t="shared" si="63"/>
        <v>7.3945811260645608E-4</v>
      </c>
      <c r="Z412" s="30">
        <f t="shared" si="63"/>
        <v>8.5190712721475875E-4</v>
      </c>
      <c r="AA412" s="30">
        <f t="shared" si="63"/>
        <v>8.5734242400495916E-4</v>
      </c>
      <c r="AB412" s="30">
        <f t="shared" si="63"/>
        <v>4.8028656025022259E-4</v>
      </c>
      <c r="AC412" s="30">
        <f t="shared" si="63"/>
        <v>2.1725901218451241E-3</v>
      </c>
      <c r="AD412" s="31">
        <f t="shared" si="63"/>
        <v>1.0538949105502007E-3</v>
      </c>
      <c r="AE412" s="32">
        <f t="shared" si="64"/>
        <v>5.0643515358361778E-2</v>
      </c>
      <c r="AF412" s="33">
        <f t="shared" si="65"/>
        <v>0.11447579792221431</v>
      </c>
      <c r="AG412" s="33">
        <f t="shared" si="66"/>
        <v>0.14661436259985747</v>
      </c>
      <c r="AH412" s="33">
        <f t="shared" si="67"/>
        <v>0.1141195176836815</v>
      </c>
      <c r="AI412" s="33">
        <f t="shared" si="68"/>
        <v>0.12326982147545289</v>
      </c>
      <c r="AJ412" s="33">
        <f t="shared" si="69"/>
        <v>0.15748499231144283</v>
      </c>
      <c r="AK412" s="33">
        <f t="shared" si="70"/>
        <v>0.14446488017102349</v>
      </c>
      <c r="AL412" s="34">
        <f t="shared" si="71"/>
        <v>0.12860843678505796</v>
      </c>
    </row>
    <row r="413" spans="1:38" x14ac:dyDescent="0.3">
      <c r="A413" s="21" t="s">
        <v>471</v>
      </c>
      <c r="B413" s="22">
        <v>2014</v>
      </c>
      <c r="C413" s="23" t="s">
        <v>477</v>
      </c>
      <c r="D413" s="24">
        <v>118</v>
      </c>
      <c r="E413" s="25">
        <v>54</v>
      </c>
      <c r="F413" s="25">
        <v>55</v>
      </c>
      <c r="G413" s="25">
        <v>51</v>
      </c>
      <c r="H413" s="25">
        <v>64</v>
      </c>
      <c r="I413" s="25">
        <v>50</v>
      </c>
      <c r="J413" s="25">
        <v>49</v>
      </c>
      <c r="K413" s="25">
        <v>166</v>
      </c>
      <c r="L413" s="26">
        <v>607</v>
      </c>
      <c r="M413" s="27">
        <v>25182.066999999999</v>
      </c>
      <c r="N413" s="25">
        <v>57370.417000000001</v>
      </c>
      <c r="O413" s="25">
        <v>71496.820999999996</v>
      </c>
      <c r="P413" s="25">
        <v>58848.716</v>
      </c>
      <c r="Q413" s="25">
        <v>60699.900999999998</v>
      </c>
      <c r="R413" s="25">
        <v>76996.561000000016</v>
      </c>
      <c r="S413" s="25">
        <v>74335.244000000006</v>
      </c>
      <c r="T413" s="25">
        <v>66707.312999999995</v>
      </c>
      <c r="U413" s="28">
        <v>501606</v>
      </c>
      <c r="V413" s="29">
        <f t="shared" si="63"/>
        <v>4.6858742771195075E-3</v>
      </c>
      <c r="W413" s="30">
        <f t="shared" si="63"/>
        <v>9.4125165588390268E-4</v>
      </c>
      <c r="X413" s="30">
        <f t="shared" si="63"/>
        <v>7.6926497193490612E-4</v>
      </c>
      <c r="Y413" s="30">
        <f t="shared" ref="Y413:AD455" si="72">G413/P413</f>
        <v>8.6662893375617572E-4</v>
      </c>
      <c r="Z413" s="30">
        <f t="shared" si="72"/>
        <v>1.0543674527574601E-3</v>
      </c>
      <c r="AA413" s="30">
        <f t="shared" si="72"/>
        <v>6.4937965216394519E-4</v>
      </c>
      <c r="AB413" s="30">
        <f t="shared" si="72"/>
        <v>6.5917588163159858E-4</v>
      </c>
      <c r="AC413" s="30">
        <f t="shared" si="72"/>
        <v>2.4884827844887112E-3</v>
      </c>
      <c r="AD413" s="31">
        <f t="shared" si="72"/>
        <v>1.2101131166692583E-3</v>
      </c>
      <c r="AE413" s="32">
        <f t="shared" si="64"/>
        <v>5.0202882341917755E-2</v>
      </c>
      <c r="AF413" s="33">
        <f t="shared" si="65"/>
        <v>0.1143734664258402</v>
      </c>
      <c r="AG413" s="33">
        <f t="shared" si="66"/>
        <v>0.14253581695593753</v>
      </c>
      <c r="AH413" s="33">
        <f t="shared" si="67"/>
        <v>0.11732059823845807</v>
      </c>
      <c r="AI413" s="33">
        <f t="shared" si="68"/>
        <v>0.12101111430086561</v>
      </c>
      <c r="AJ413" s="33">
        <f t="shared" si="69"/>
        <v>0.15350007974386273</v>
      </c>
      <c r="AK413" s="33">
        <f t="shared" si="70"/>
        <v>0.14819448730677068</v>
      </c>
      <c r="AL413" s="34">
        <f t="shared" si="71"/>
        <v>0.13298747024557123</v>
      </c>
    </row>
    <row r="414" spans="1:38" x14ac:dyDescent="0.3">
      <c r="A414" s="21" t="s">
        <v>471</v>
      </c>
      <c r="B414" s="22">
        <v>2015</v>
      </c>
      <c r="C414" s="23" t="s">
        <v>478</v>
      </c>
      <c r="D414" s="24">
        <v>114</v>
      </c>
      <c r="E414" s="25">
        <v>47</v>
      </c>
      <c r="F414" s="25">
        <v>55</v>
      </c>
      <c r="G414" s="25">
        <v>51</v>
      </c>
      <c r="H414" s="25">
        <v>52</v>
      </c>
      <c r="I414" s="25">
        <v>80</v>
      </c>
      <c r="J414" s="25">
        <v>53</v>
      </c>
      <c r="K414" s="25">
        <v>180</v>
      </c>
      <c r="L414" s="26">
        <v>632</v>
      </c>
      <c r="M414" s="27">
        <v>30541.286</v>
      </c>
      <c r="N414" s="25">
        <v>69659.87</v>
      </c>
      <c r="O414" s="25">
        <v>89523.048999999999</v>
      </c>
      <c r="P414" s="25">
        <v>70507.981999999989</v>
      </c>
      <c r="Q414" s="25">
        <v>72545.951000000001</v>
      </c>
      <c r="R414" s="25">
        <v>93308.468999999997</v>
      </c>
      <c r="S414" s="25">
        <v>93619.74</v>
      </c>
      <c r="T414" s="25">
        <v>87404.356999999989</v>
      </c>
      <c r="U414" s="28">
        <v>620040</v>
      </c>
      <c r="V414" s="29">
        <f t="shared" ref="V414:AA461" si="73">D414/M414</f>
        <v>3.7326522530845624E-3</v>
      </c>
      <c r="W414" s="30">
        <f t="shared" si="73"/>
        <v>6.7470697260847603E-4</v>
      </c>
      <c r="X414" s="30">
        <f t="shared" si="73"/>
        <v>6.1436692130537247E-4</v>
      </c>
      <c r="Y414" s="30">
        <f t="shared" si="72"/>
        <v>7.2332236086405097E-4</v>
      </c>
      <c r="Z414" s="30">
        <f t="shared" si="72"/>
        <v>7.167870747190288E-4</v>
      </c>
      <c r="AA414" s="30">
        <f t="shared" si="72"/>
        <v>8.5737126390960294E-4</v>
      </c>
      <c r="AB414" s="30">
        <f t="shared" si="72"/>
        <v>5.6611992299914523E-4</v>
      </c>
      <c r="AC414" s="30">
        <f t="shared" si="72"/>
        <v>2.059393904127686E-3</v>
      </c>
      <c r="AD414" s="31">
        <f t="shared" si="72"/>
        <v>1.0192890781239919E-3</v>
      </c>
      <c r="AE414" s="32">
        <f t="shared" si="64"/>
        <v>4.9256960841236049E-2</v>
      </c>
      <c r="AF414" s="33">
        <f t="shared" si="65"/>
        <v>0.11234738081414102</v>
      </c>
      <c r="AG414" s="33">
        <f t="shared" si="66"/>
        <v>0.14438269950325786</v>
      </c>
      <c r="AH414" s="33">
        <f t="shared" si="67"/>
        <v>0.11371521514740983</v>
      </c>
      <c r="AI414" s="33">
        <f t="shared" si="68"/>
        <v>0.11700204986775047</v>
      </c>
      <c r="AJ414" s="33">
        <f t="shared" si="69"/>
        <v>0.15048782175343525</v>
      </c>
      <c r="AK414" s="33">
        <f t="shared" si="70"/>
        <v>0.15098983936520224</v>
      </c>
      <c r="AL414" s="34">
        <f t="shared" si="71"/>
        <v>0.14096567479517449</v>
      </c>
    </row>
    <row r="415" spans="1:38" x14ac:dyDescent="0.3">
      <c r="A415" s="21" t="s">
        <v>471</v>
      </c>
      <c r="B415" s="22">
        <v>2016</v>
      </c>
      <c r="C415" s="23" t="s">
        <v>479</v>
      </c>
      <c r="D415" s="24">
        <v>91</v>
      </c>
      <c r="E415" s="25">
        <v>66</v>
      </c>
      <c r="F415" s="25">
        <v>36</v>
      </c>
      <c r="G415" s="25">
        <v>44</v>
      </c>
      <c r="H415" s="25">
        <v>52</v>
      </c>
      <c r="I415" s="25">
        <v>53</v>
      </c>
      <c r="J415" s="25">
        <v>44</v>
      </c>
      <c r="K415" s="25">
        <v>148</v>
      </c>
      <c r="L415" s="26">
        <v>534</v>
      </c>
      <c r="M415" s="27">
        <v>24254.453999999998</v>
      </c>
      <c r="N415" s="25">
        <v>54415.659</v>
      </c>
      <c r="O415" s="25">
        <v>74607.438999999998</v>
      </c>
      <c r="P415" s="25">
        <v>58373.611999999994</v>
      </c>
      <c r="Q415" s="25">
        <v>57037.105000000003</v>
      </c>
      <c r="R415" s="25">
        <v>73142.39499999999</v>
      </c>
      <c r="S415" s="25">
        <v>75695.968999999997</v>
      </c>
      <c r="T415" s="25">
        <v>74348.053</v>
      </c>
      <c r="U415" s="28">
        <v>502438</v>
      </c>
      <c r="V415" s="29">
        <f t="shared" si="73"/>
        <v>3.7518882098933255E-3</v>
      </c>
      <c r="W415" s="30">
        <f t="shared" si="73"/>
        <v>1.2128861657266707E-3</v>
      </c>
      <c r="X415" s="30">
        <f t="shared" si="73"/>
        <v>4.8252560981217974E-4</v>
      </c>
      <c r="Y415" s="30">
        <f t="shared" si="72"/>
        <v>7.5376524584430389E-4</v>
      </c>
      <c r="Z415" s="30">
        <f t="shared" si="72"/>
        <v>9.1168722535970215E-4</v>
      </c>
      <c r="AA415" s="30">
        <f t="shared" si="72"/>
        <v>7.2461395337136561E-4</v>
      </c>
      <c r="AB415" s="30">
        <f t="shared" si="72"/>
        <v>5.8127269630434348E-4</v>
      </c>
      <c r="AC415" s="30">
        <f t="shared" si="72"/>
        <v>1.9906371993359396E-3</v>
      </c>
      <c r="AD415" s="31">
        <f t="shared" si="72"/>
        <v>1.0628177008904581E-3</v>
      </c>
      <c r="AE415" s="32">
        <f t="shared" si="64"/>
        <v>4.8273526285830287E-2</v>
      </c>
      <c r="AF415" s="33">
        <f t="shared" si="65"/>
        <v>0.10830323144348158</v>
      </c>
      <c r="AG415" s="33">
        <f t="shared" si="66"/>
        <v>0.14849083668034663</v>
      </c>
      <c r="AH415" s="33">
        <f t="shared" si="67"/>
        <v>0.11618072677623904</v>
      </c>
      <c r="AI415" s="33">
        <f t="shared" si="68"/>
        <v>0.11352068314896566</v>
      </c>
      <c r="AJ415" s="33">
        <f t="shared" si="69"/>
        <v>0.14557496646352383</v>
      </c>
      <c r="AK415" s="33">
        <f t="shared" si="70"/>
        <v>0.15065733284504754</v>
      </c>
      <c r="AL415" s="34">
        <f t="shared" si="71"/>
        <v>0.14797458193846802</v>
      </c>
    </row>
    <row r="416" spans="1:38" x14ac:dyDescent="0.3">
      <c r="A416" s="21" t="s">
        <v>471</v>
      </c>
      <c r="B416" s="22">
        <v>2017</v>
      </c>
      <c r="C416" s="23" t="s">
        <v>480</v>
      </c>
      <c r="D416" s="24">
        <v>85</v>
      </c>
      <c r="E416" s="25">
        <v>47</v>
      </c>
      <c r="F416" s="25">
        <v>71</v>
      </c>
      <c r="G416" s="25">
        <v>53</v>
      </c>
      <c r="H416" s="25">
        <v>50</v>
      </c>
      <c r="I416" s="25">
        <v>57</v>
      </c>
      <c r="J416" s="25">
        <v>48</v>
      </c>
      <c r="K416" s="25">
        <v>151</v>
      </c>
      <c r="L416" s="26">
        <v>562</v>
      </c>
      <c r="M416" s="27">
        <v>28365</v>
      </c>
      <c r="N416" s="25">
        <v>63950</v>
      </c>
      <c r="O416" s="25">
        <v>84590</v>
      </c>
      <c r="P416" s="25">
        <v>67970</v>
      </c>
      <c r="Q416" s="25">
        <v>67004</v>
      </c>
      <c r="R416" s="25">
        <v>83777</v>
      </c>
      <c r="S416" s="25">
        <v>90409</v>
      </c>
      <c r="T416" s="25">
        <v>90206</v>
      </c>
      <c r="U416" s="28">
        <v>588418</v>
      </c>
      <c r="V416" s="29">
        <f t="shared" si="73"/>
        <v>2.9966508020447735E-3</v>
      </c>
      <c r="W416" s="30">
        <f t="shared" si="73"/>
        <v>7.3494917904612974E-4</v>
      </c>
      <c r="X416" s="30">
        <f t="shared" si="73"/>
        <v>8.3934271190448044E-4</v>
      </c>
      <c r="Y416" s="30">
        <f t="shared" si="72"/>
        <v>7.7975577460644401E-4</v>
      </c>
      <c r="Z416" s="30">
        <f t="shared" si="72"/>
        <v>7.4622410602352099E-4</v>
      </c>
      <c r="AA416" s="30">
        <f t="shared" si="72"/>
        <v>6.8037766928870694E-4</v>
      </c>
      <c r="AB416" s="30">
        <f t="shared" si="72"/>
        <v>5.3092059418863161E-4</v>
      </c>
      <c r="AC416" s="30">
        <f t="shared" si="72"/>
        <v>1.6739463006895329E-3</v>
      </c>
      <c r="AD416" s="31">
        <f t="shared" si="72"/>
        <v>9.5510334490107375E-4</v>
      </c>
      <c r="AE416" s="32">
        <f t="shared" si="64"/>
        <v>4.8205527363200988E-2</v>
      </c>
      <c r="AF416" s="33">
        <f t="shared" si="65"/>
        <v>0.10868124360573606</v>
      </c>
      <c r="AG416" s="33">
        <f t="shared" si="66"/>
        <v>0.14375834865690718</v>
      </c>
      <c r="AH416" s="33">
        <f t="shared" si="67"/>
        <v>0.11551312162442345</v>
      </c>
      <c r="AI416" s="33">
        <f t="shared" si="68"/>
        <v>0.11387143153336574</v>
      </c>
      <c r="AJ416" s="33">
        <f t="shared" si="69"/>
        <v>0.14237667780387411</v>
      </c>
      <c r="AK416" s="33">
        <f t="shared" si="70"/>
        <v>0.15364757706256438</v>
      </c>
      <c r="AL416" s="34">
        <f t="shared" si="71"/>
        <v>0.15330258421734208</v>
      </c>
    </row>
    <row r="417" spans="1:38" x14ac:dyDescent="0.3">
      <c r="A417" s="21" t="s">
        <v>481</v>
      </c>
      <c r="B417" s="22">
        <v>2009</v>
      </c>
      <c r="C417" s="23" t="s">
        <v>482</v>
      </c>
      <c r="D417" s="24">
        <v>117</v>
      </c>
      <c r="E417" s="25">
        <v>42</v>
      </c>
      <c r="F417" s="25">
        <v>55</v>
      </c>
      <c r="G417" s="25">
        <v>58</v>
      </c>
      <c r="H417" s="25">
        <v>69</v>
      </c>
      <c r="I417" s="25">
        <v>64</v>
      </c>
      <c r="J417" s="25">
        <v>81</v>
      </c>
      <c r="K417" s="25">
        <v>1032</v>
      </c>
      <c r="L417" s="26">
        <v>1518</v>
      </c>
      <c r="M417" s="27">
        <v>519928.79699999973</v>
      </c>
      <c r="N417" s="25">
        <v>991352.2899999998</v>
      </c>
      <c r="O417" s="25">
        <v>1107530.004</v>
      </c>
      <c r="P417" s="25">
        <v>1039711.3879999998</v>
      </c>
      <c r="Q417" s="25">
        <v>1140954.7510000002</v>
      </c>
      <c r="R417" s="25">
        <v>1134156.0450000004</v>
      </c>
      <c r="S417" s="25">
        <v>847118.27400000009</v>
      </c>
      <c r="T417" s="25">
        <v>772461.36400000006</v>
      </c>
      <c r="U417" s="28">
        <v>7678761</v>
      </c>
      <c r="V417" s="29">
        <f t="shared" si="73"/>
        <v>2.2503081320960196E-4</v>
      </c>
      <c r="W417" s="30">
        <f t="shared" si="73"/>
        <v>4.2366372099670047E-5</v>
      </c>
      <c r="X417" s="30">
        <f t="shared" si="73"/>
        <v>4.9660054175832517E-5</v>
      </c>
      <c r="Y417" s="30">
        <f t="shared" si="72"/>
        <v>5.5784711670389062E-5</v>
      </c>
      <c r="Z417" s="30">
        <f t="shared" si="72"/>
        <v>6.0475667365006654E-5</v>
      </c>
      <c r="AA417" s="30">
        <f t="shared" si="72"/>
        <v>5.6429624725934407E-5</v>
      </c>
      <c r="AB417" s="30">
        <f t="shared" si="72"/>
        <v>9.5618289070222544E-5</v>
      </c>
      <c r="AC417" s="30">
        <f t="shared" si="72"/>
        <v>1.3359891485783099E-3</v>
      </c>
      <c r="AD417" s="31">
        <f t="shared" si="72"/>
        <v>1.9768814265738965E-4</v>
      </c>
      <c r="AE417" s="32">
        <f t="shared" si="64"/>
        <v>6.7709985634401143E-2</v>
      </c>
      <c r="AF417" s="33">
        <f t="shared" si="65"/>
        <v>0.12910315739739781</v>
      </c>
      <c r="AG417" s="33">
        <f t="shared" si="66"/>
        <v>0.14423290476158848</v>
      </c>
      <c r="AH417" s="33">
        <f t="shared" si="67"/>
        <v>0.13540093095748126</v>
      </c>
      <c r="AI417" s="33">
        <f t="shared" si="68"/>
        <v>0.148585787602974</v>
      </c>
      <c r="AJ417" s="33">
        <f t="shared" si="69"/>
        <v>0.14770039658741826</v>
      </c>
      <c r="AK417" s="33">
        <f t="shared" si="70"/>
        <v>0.11031965625704461</v>
      </c>
      <c r="AL417" s="34">
        <f t="shared" si="71"/>
        <v>0.10059713591815139</v>
      </c>
    </row>
    <row r="418" spans="1:38" x14ac:dyDescent="0.3">
      <c r="A418" s="21" t="s">
        <v>481</v>
      </c>
      <c r="B418" s="22">
        <v>2010</v>
      </c>
      <c r="C418" s="23" t="s">
        <v>483</v>
      </c>
      <c r="D418" s="24">
        <v>105</v>
      </c>
      <c r="E418" s="25">
        <v>70</v>
      </c>
      <c r="F418" s="25">
        <v>74</v>
      </c>
      <c r="G418" s="25">
        <v>46</v>
      </c>
      <c r="H418" s="25">
        <v>50</v>
      </c>
      <c r="I418" s="25">
        <v>58</v>
      </c>
      <c r="J418" s="25">
        <v>71</v>
      </c>
      <c r="K418" s="25">
        <v>1033</v>
      </c>
      <c r="L418" s="26">
        <v>1507</v>
      </c>
      <c r="M418" s="27">
        <v>487537.63100000005</v>
      </c>
      <c r="N418" s="25">
        <v>972981.26199999941</v>
      </c>
      <c r="O418" s="25">
        <v>1057759.9539999997</v>
      </c>
      <c r="P418" s="25">
        <v>1012992.3089999998</v>
      </c>
      <c r="Q418" s="25">
        <v>1100827.9600000002</v>
      </c>
      <c r="R418" s="25">
        <v>1138121.2489999998</v>
      </c>
      <c r="S418" s="25">
        <v>861754.86499999999</v>
      </c>
      <c r="T418" s="25">
        <v>760302.56799999997</v>
      </c>
      <c r="U418" s="28">
        <v>7512499</v>
      </c>
      <c r="V418" s="29">
        <f t="shared" si="73"/>
        <v>2.1536799074285199E-4</v>
      </c>
      <c r="W418" s="30">
        <f t="shared" si="73"/>
        <v>7.1943831534959242E-5</v>
      </c>
      <c r="X418" s="30">
        <f t="shared" si="73"/>
        <v>6.9959162019854671E-5</v>
      </c>
      <c r="Y418" s="30">
        <f t="shared" si="72"/>
        <v>4.5410019001437462E-5</v>
      </c>
      <c r="Z418" s="30">
        <f t="shared" si="72"/>
        <v>4.5420357964018272E-5</v>
      </c>
      <c r="AA418" s="30">
        <f t="shared" si="72"/>
        <v>5.0961178390229674E-5</v>
      </c>
      <c r="AB418" s="30">
        <f t="shared" si="72"/>
        <v>8.239001934732332E-5</v>
      </c>
      <c r="AC418" s="30">
        <f t="shared" si="72"/>
        <v>1.3586696184879914E-3</v>
      </c>
      <c r="AD418" s="31">
        <f t="shared" si="72"/>
        <v>2.0059902836592724E-4</v>
      </c>
      <c r="AE418" s="32">
        <f t="shared" si="64"/>
        <v>6.489686467845121E-2</v>
      </c>
      <c r="AF418" s="33">
        <f t="shared" si="65"/>
        <v>0.12951499387886767</v>
      </c>
      <c r="AG418" s="33">
        <f t="shared" si="66"/>
        <v>0.14080001261897002</v>
      </c>
      <c r="AH418" s="33">
        <f t="shared" si="67"/>
        <v>0.13484092430494829</v>
      </c>
      <c r="AI418" s="33">
        <f t="shared" si="68"/>
        <v>0.14653285943865019</v>
      </c>
      <c r="AJ418" s="33">
        <f t="shared" si="69"/>
        <v>0.15149702502456239</v>
      </c>
      <c r="AK418" s="33">
        <f t="shared" si="70"/>
        <v>0.11470948149211067</v>
      </c>
      <c r="AL418" s="34">
        <f t="shared" si="71"/>
        <v>0.10120501420366246</v>
      </c>
    </row>
    <row r="419" spans="1:38" x14ac:dyDescent="0.3">
      <c r="A419" s="21" t="s">
        <v>481</v>
      </c>
      <c r="B419" s="22">
        <v>2011</v>
      </c>
      <c r="C419" s="23" t="s">
        <v>484</v>
      </c>
      <c r="D419" s="24">
        <v>96</v>
      </c>
      <c r="E419" s="25">
        <v>35</v>
      </c>
      <c r="F419" s="25">
        <v>56</v>
      </c>
      <c r="G419" s="25">
        <v>61</v>
      </c>
      <c r="H419" s="25">
        <v>70</v>
      </c>
      <c r="I419" s="25">
        <v>59</v>
      </c>
      <c r="J419" s="25">
        <v>82</v>
      </c>
      <c r="K419" s="25">
        <v>1204</v>
      </c>
      <c r="L419" s="26">
        <v>1663</v>
      </c>
      <c r="M419" s="27">
        <v>499876.48900000018</v>
      </c>
      <c r="N419" s="25">
        <v>998421.23999999976</v>
      </c>
      <c r="O419" s="25">
        <v>1097439.6370000001</v>
      </c>
      <c r="P419" s="25">
        <v>1053548.8579999995</v>
      </c>
      <c r="Q419" s="25">
        <v>1104820.5030000003</v>
      </c>
      <c r="R419" s="25">
        <v>1169901.5620000004</v>
      </c>
      <c r="S419" s="25">
        <v>906149.03500000015</v>
      </c>
      <c r="T419" s="25">
        <v>801219.91099999985</v>
      </c>
      <c r="U419" s="28">
        <v>7752924</v>
      </c>
      <c r="V419" s="29">
        <f t="shared" si="73"/>
        <v>1.9204743994270947E-4</v>
      </c>
      <c r="W419" s="30">
        <f t="shared" si="73"/>
        <v>3.505534397485375E-5</v>
      </c>
      <c r="X419" s="30">
        <f t="shared" si="73"/>
        <v>5.1027863503348196E-5</v>
      </c>
      <c r="Y419" s="30">
        <f t="shared" si="72"/>
        <v>5.7899545461801475E-5</v>
      </c>
      <c r="Z419" s="30">
        <f t="shared" si="72"/>
        <v>6.3358708324043461E-5</v>
      </c>
      <c r="AA419" s="30">
        <f t="shared" si="72"/>
        <v>5.0431593491624022E-5</v>
      </c>
      <c r="AB419" s="30">
        <f t="shared" si="72"/>
        <v>9.0492840396833829E-5</v>
      </c>
      <c r="AC419" s="30">
        <f t="shared" si="72"/>
        <v>1.5027085366579216E-3</v>
      </c>
      <c r="AD419" s="31">
        <f t="shared" si="72"/>
        <v>2.1449971649406083E-4</v>
      </c>
      <c r="AE419" s="32">
        <f t="shared" si="64"/>
        <v>6.4475866008747176E-2</v>
      </c>
      <c r="AF419" s="33">
        <f t="shared" si="65"/>
        <v>0.12877995966425052</v>
      </c>
      <c r="AG419" s="33">
        <f t="shared" si="66"/>
        <v>0.1415517083619032</v>
      </c>
      <c r="AH419" s="33">
        <f t="shared" si="67"/>
        <v>0.13589051795167856</v>
      </c>
      <c r="AI419" s="33">
        <f t="shared" si="68"/>
        <v>0.14250371898396014</v>
      </c>
      <c r="AJ419" s="33">
        <f t="shared" si="69"/>
        <v>0.1508981078622724</v>
      </c>
      <c r="AK419" s="33">
        <f t="shared" si="70"/>
        <v>0.11687835905524163</v>
      </c>
      <c r="AL419" s="34">
        <f t="shared" si="71"/>
        <v>0.10334422354714168</v>
      </c>
    </row>
    <row r="420" spans="1:38" x14ac:dyDescent="0.3">
      <c r="A420" s="21" t="s">
        <v>481</v>
      </c>
      <c r="B420" s="22">
        <v>2012</v>
      </c>
      <c r="C420" s="23" t="s">
        <v>485</v>
      </c>
      <c r="D420" s="24">
        <v>123</v>
      </c>
      <c r="E420" s="25">
        <v>59</v>
      </c>
      <c r="F420" s="25">
        <v>75</v>
      </c>
      <c r="G420" s="25">
        <v>47</v>
      </c>
      <c r="H420" s="25">
        <v>50</v>
      </c>
      <c r="I420" s="25">
        <v>58</v>
      </c>
      <c r="J420" s="25">
        <v>49</v>
      </c>
      <c r="K420" s="25">
        <v>1100</v>
      </c>
      <c r="L420" s="26">
        <v>1561</v>
      </c>
      <c r="M420" s="27">
        <v>473883.53799999988</v>
      </c>
      <c r="N420" s="25">
        <v>957443.9040000001</v>
      </c>
      <c r="O420" s="25">
        <v>1040126.5899999999</v>
      </c>
      <c r="P420" s="25">
        <v>1021144.6569999998</v>
      </c>
      <c r="Q420" s="25">
        <v>1041669.4269999999</v>
      </c>
      <c r="R420" s="25">
        <v>1119139.4890000005</v>
      </c>
      <c r="S420" s="25">
        <v>884088.28099999984</v>
      </c>
      <c r="T420" s="25">
        <v>781739.86399999994</v>
      </c>
      <c r="U420" s="28">
        <v>7438015</v>
      </c>
      <c r="V420" s="29">
        <f t="shared" si="73"/>
        <v>2.5955744425964854E-4</v>
      </c>
      <c r="W420" s="30">
        <f t="shared" si="73"/>
        <v>6.1622409159962639E-5</v>
      </c>
      <c r="X420" s="30">
        <f t="shared" si="73"/>
        <v>7.2106607715893522E-5</v>
      </c>
      <c r="Y420" s="30">
        <f t="shared" si="72"/>
        <v>4.6026779533940222E-5</v>
      </c>
      <c r="Z420" s="30">
        <f t="shared" si="72"/>
        <v>4.7999872804177062E-5</v>
      </c>
      <c r="AA420" s="30">
        <f t="shared" si="72"/>
        <v>5.1825532536453973E-5</v>
      </c>
      <c r="AB420" s="30">
        <f t="shared" si="72"/>
        <v>5.5424329281432934E-5</v>
      </c>
      <c r="AC420" s="30">
        <f t="shared" si="72"/>
        <v>1.4071177007291521E-3</v>
      </c>
      <c r="AD420" s="31">
        <f t="shared" si="72"/>
        <v>2.0986782091727429E-4</v>
      </c>
      <c r="AE420" s="32">
        <f t="shared" si="64"/>
        <v>6.3711022093932299E-2</v>
      </c>
      <c r="AF420" s="33">
        <f t="shared" si="65"/>
        <v>0.12872304021973605</v>
      </c>
      <c r="AG420" s="33">
        <f t="shared" si="66"/>
        <v>0.1398392702891833</v>
      </c>
      <c r="AH420" s="33">
        <f t="shared" si="67"/>
        <v>0.13728725432793559</v>
      </c>
      <c r="AI420" s="33">
        <f t="shared" si="68"/>
        <v>0.1400466961951542</v>
      </c>
      <c r="AJ420" s="33">
        <f t="shared" si="69"/>
        <v>0.15046211778276872</v>
      </c>
      <c r="AK420" s="33">
        <f t="shared" si="70"/>
        <v>0.11886078221138299</v>
      </c>
      <c r="AL420" s="34">
        <f t="shared" si="71"/>
        <v>0.10510060331956846</v>
      </c>
    </row>
    <row r="421" spans="1:38" x14ac:dyDescent="0.3">
      <c r="A421" s="21" t="s">
        <v>481</v>
      </c>
      <c r="B421" s="22">
        <v>2013</v>
      </c>
      <c r="C421" s="23" t="s">
        <v>486</v>
      </c>
      <c r="D421" s="24">
        <v>110</v>
      </c>
      <c r="E421" s="25">
        <v>43</v>
      </c>
      <c r="F421" s="25">
        <v>64</v>
      </c>
      <c r="G421" s="25">
        <v>48</v>
      </c>
      <c r="H421" s="25">
        <v>48</v>
      </c>
      <c r="I421" s="25">
        <v>61</v>
      </c>
      <c r="J421" s="25">
        <v>77</v>
      </c>
      <c r="K421" s="25">
        <v>1234</v>
      </c>
      <c r="L421" s="26">
        <v>1685</v>
      </c>
      <c r="M421" s="27">
        <v>488255.38800000009</v>
      </c>
      <c r="N421" s="25">
        <v>987383.64100000018</v>
      </c>
      <c r="O421" s="25">
        <v>1040636.8209999998</v>
      </c>
      <c r="P421" s="25">
        <v>1057765.0809999998</v>
      </c>
      <c r="Q421" s="25">
        <v>1049898.6209999998</v>
      </c>
      <c r="R421" s="25">
        <v>1138679.5030000005</v>
      </c>
      <c r="S421" s="25">
        <v>923140.94799999997</v>
      </c>
      <c r="T421" s="25">
        <v>830323.17699999991</v>
      </c>
      <c r="U421" s="28">
        <v>7636698</v>
      </c>
      <c r="V421" s="29">
        <f t="shared" si="73"/>
        <v>2.2529193267192368E-4</v>
      </c>
      <c r="W421" s="30">
        <f t="shared" si="73"/>
        <v>4.3549435310119737E-5</v>
      </c>
      <c r="X421" s="30">
        <f t="shared" si="73"/>
        <v>6.1500802881930716E-5</v>
      </c>
      <c r="Y421" s="30">
        <f t="shared" si="72"/>
        <v>4.5378695952622407E-5</v>
      </c>
      <c r="Z421" s="30">
        <f t="shared" si="72"/>
        <v>4.5718699920075435E-5</v>
      </c>
      <c r="AA421" s="30">
        <f t="shared" si="72"/>
        <v>5.3570824660747381E-5</v>
      </c>
      <c r="AB421" s="30">
        <f t="shared" si="72"/>
        <v>8.341088126013884E-5</v>
      </c>
      <c r="AC421" s="30">
        <f t="shared" si="72"/>
        <v>1.4861683187725834E-3</v>
      </c>
      <c r="AD421" s="31">
        <f t="shared" si="72"/>
        <v>2.2064510080141967E-4</v>
      </c>
      <c r="AE421" s="32">
        <f t="shared" si="64"/>
        <v>6.3935406114003737E-2</v>
      </c>
      <c r="AF421" s="33">
        <f t="shared" si="65"/>
        <v>0.12929457744695419</v>
      </c>
      <c r="AG421" s="33">
        <f t="shared" si="66"/>
        <v>0.13626790282920703</v>
      </c>
      <c r="AH421" s="33">
        <f t="shared" si="67"/>
        <v>0.13851079105131561</v>
      </c>
      <c r="AI421" s="33">
        <f t="shared" si="68"/>
        <v>0.1374807044877249</v>
      </c>
      <c r="AJ421" s="33">
        <f t="shared" si="69"/>
        <v>0.14910626333527927</v>
      </c>
      <c r="AK421" s="33">
        <f t="shared" si="70"/>
        <v>0.1208822121812333</v>
      </c>
      <c r="AL421" s="34">
        <f t="shared" si="71"/>
        <v>0.108728036253365</v>
      </c>
    </row>
    <row r="422" spans="1:38" x14ac:dyDescent="0.3">
      <c r="A422" s="21" t="s">
        <v>481</v>
      </c>
      <c r="B422" s="22">
        <v>2014</v>
      </c>
      <c r="C422" s="23" t="s">
        <v>487</v>
      </c>
      <c r="D422" s="24">
        <v>101</v>
      </c>
      <c r="E422" s="25">
        <v>66</v>
      </c>
      <c r="F422" s="25">
        <v>59</v>
      </c>
      <c r="G422" s="25">
        <v>60</v>
      </c>
      <c r="H422" s="25">
        <v>63</v>
      </c>
      <c r="I422" s="25">
        <v>84</v>
      </c>
      <c r="J422" s="25">
        <v>118</v>
      </c>
      <c r="K422" s="25">
        <v>1229</v>
      </c>
      <c r="L422" s="26">
        <v>1780</v>
      </c>
      <c r="M422" s="27">
        <v>478216.86999999988</v>
      </c>
      <c r="N422" s="25">
        <v>970860.18700000003</v>
      </c>
      <c r="O422" s="25">
        <v>1055906.7990000003</v>
      </c>
      <c r="P422" s="25">
        <v>1065962.8969999999</v>
      </c>
      <c r="Q422" s="25">
        <v>1026443.8289999999</v>
      </c>
      <c r="R422" s="25">
        <v>1114295.1610000003</v>
      </c>
      <c r="S422" s="25">
        <v>929803.87400000007</v>
      </c>
      <c r="T422" s="25">
        <v>839310.92399999988</v>
      </c>
      <c r="U422" s="28">
        <v>7602430</v>
      </c>
      <c r="V422" s="29">
        <f t="shared" si="73"/>
        <v>2.1120124850467953E-4</v>
      </c>
      <c r="W422" s="30">
        <f t="shared" si="73"/>
        <v>6.798095223571054E-5</v>
      </c>
      <c r="X422" s="30">
        <f t="shared" si="73"/>
        <v>5.5876143667107858E-5</v>
      </c>
      <c r="Y422" s="30">
        <f t="shared" si="72"/>
        <v>5.628713735615134E-5</v>
      </c>
      <c r="Z422" s="30">
        <f t="shared" si="72"/>
        <v>6.137695821248881E-5</v>
      </c>
      <c r="AA422" s="30">
        <f t="shared" si="72"/>
        <v>7.538397629279481E-5</v>
      </c>
      <c r="AB422" s="30">
        <f t="shared" si="72"/>
        <v>1.269084839282999E-4</v>
      </c>
      <c r="AC422" s="30">
        <f t="shared" si="72"/>
        <v>1.4642964423039013E-3</v>
      </c>
      <c r="AD422" s="31">
        <f t="shared" si="72"/>
        <v>2.3413566451779234E-4</v>
      </c>
      <c r="AE422" s="32">
        <f t="shared" si="64"/>
        <v>6.2903159910712741E-2</v>
      </c>
      <c r="AF422" s="33">
        <f t="shared" si="65"/>
        <v>0.12770392979613099</v>
      </c>
      <c r="AG422" s="33">
        <f t="shared" si="66"/>
        <v>0.1388906966588315</v>
      </c>
      <c r="AH422" s="33">
        <f t="shared" si="67"/>
        <v>0.14021344451708201</v>
      </c>
      <c r="AI422" s="33">
        <f t="shared" si="68"/>
        <v>0.13501522920960796</v>
      </c>
      <c r="AJ422" s="33">
        <f t="shared" si="69"/>
        <v>0.14657092021893003</v>
      </c>
      <c r="AK422" s="33">
        <f t="shared" si="70"/>
        <v>0.12230351006191442</v>
      </c>
      <c r="AL422" s="34">
        <f t="shared" si="71"/>
        <v>0.11040034883583273</v>
      </c>
    </row>
    <row r="423" spans="1:38" x14ac:dyDescent="0.3">
      <c r="A423" s="21" t="s">
        <v>481</v>
      </c>
      <c r="B423" s="22">
        <v>2015</v>
      </c>
      <c r="C423" s="23" t="s">
        <v>488</v>
      </c>
      <c r="D423" s="24">
        <v>99</v>
      </c>
      <c r="E423" s="25">
        <v>43</v>
      </c>
      <c r="F423" s="25">
        <v>44</v>
      </c>
      <c r="G423" s="25">
        <v>60</v>
      </c>
      <c r="H423" s="25">
        <v>69</v>
      </c>
      <c r="I423" s="25">
        <v>64</v>
      </c>
      <c r="J423" s="25">
        <v>121</v>
      </c>
      <c r="K423" s="25">
        <v>1206</v>
      </c>
      <c r="L423" s="26">
        <v>1706</v>
      </c>
      <c r="M423" s="27">
        <v>494128.92500000022</v>
      </c>
      <c r="N423" s="25">
        <v>998142.14399999985</v>
      </c>
      <c r="O423" s="25">
        <v>1073201.7250000001</v>
      </c>
      <c r="P423" s="25">
        <v>1106819.0019999999</v>
      </c>
      <c r="Q423" s="25">
        <v>1043927.7519999997</v>
      </c>
      <c r="R423" s="25">
        <v>1127263.9179999998</v>
      </c>
      <c r="S423" s="25">
        <v>966209.31200000015</v>
      </c>
      <c r="T423" s="25">
        <v>899803.84700000007</v>
      </c>
      <c r="U423" s="28">
        <v>7832482</v>
      </c>
      <c r="V423" s="29">
        <f t="shared" si="73"/>
        <v>2.0035256992899161E-4</v>
      </c>
      <c r="W423" s="30">
        <f t="shared" si="73"/>
        <v>4.308003650429974E-5</v>
      </c>
      <c r="X423" s="30">
        <f t="shared" si="73"/>
        <v>4.0998815949536415E-5</v>
      </c>
      <c r="Y423" s="30">
        <f t="shared" si="72"/>
        <v>5.4209405414599131E-5</v>
      </c>
      <c r="Z423" s="30">
        <f t="shared" si="72"/>
        <v>6.609652810532813E-5</v>
      </c>
      <c r="AA423" s="30">
        <f t="shared" si="72"/>
        <v>5.6774637223862613E-5</v>
      </c>
      <c r="AB423" s="30">
        <f t="shared" si="72"/>
        <v>1.252316640889505E-4</v>
      </c>
      <c r="AC423" s="30">
        <f t="shared" si="72"/>
        <v>1.3402921136877511E-3</v>
      </c>
      <c r="AD423" s="31">
        <f t="shared" si="72"/>
        <v>2.1781090591717925E-4</v>
      </c>
      <c r="AE423" s="32">
        <f t="shared" si="64"/>
        <v>6.3087144662445471E-2</v>
      </c>
      <c r="AF423" s="33">
        <f t="shared" si="65"/>
        <v>0.12743625124194347</v>
      </c>
      <c r="AG423" s="33">
        <f t="shared" si="66"/>
        <v>0.13701936691332328</v>
      </c>
      <c r="AH423" s="33">
        <f t="shared" si="67"/>
        <v>0.14131140065179848</v>
      </c>
      <c r="AI423" s="33">
        <f t="shared" si="68"/>
        <v>0.13328185778147972</v>
      </c>
      <c r="AJ423" s="33">
        <f t="shared" si="69"/>
        <v>0.14392167361508137</v>
      </c>
      <c r="AK423" s="33">
        <f t="shared" si="70"/>
        <v>0.12335927640816795</v>
      </c>
      <c r="AL423" s="34">
        <f t="shared" si="71"/>
        <v>0.11488106158431007</v>
      </c>
    </row>
    <row r="424" spans="1:38" x14ac:dyDescent="0.3">
      <c r="A424" s="21" t="s">
        <v>481</v>
      </c>
      <c r="B424" s="22">
        <v>2016</v>
      </c>
      <c r="C424" s="23" t="s">
        <v>489</v>
      </c>
      <c r="D424" s="24">
        <v>118</v>
      </c>
      <c r="E424" s="25">
        <v>51</v>
      </c>
      <c r="F424" s="25">
        <v>47</v>
      </c>
      <c r="G424" s="25">
        <v>39</v>
      </c>
      <c r="H424" s="25">
        <v>47</v>
      </c>
      <c r="I424" s="25">
        <v>56</v>
      </c>
      <c r="J424" s="25">
        <v>104</v>
      </c>
      <c r="K424" s="25">
        <v>982</v>
      </c>
      <c r="L424" s="26">
        <v>1444</v>
      </c>
      <c r="M424" s="27">
        <v>488937.08900000004</v>
      </c>
      <c r="N424" s="25">
        <v>992840.44700000016</v>
      </c>
      <c r="O424" s="25">
        <v>1086536.4980000001</v>
      </c>
      <c r="P424" s="25">
        <v>1108545.5410000002</v>
      </c>
      <c r="Q424" s="25">
        <v>1042903.53</v>
      </c>
      <c r="R424" s="25">
        <v>1113459.6169999999</v>
      </c>
      <c r="S424" s="25">
        <v>974978.56000000041</v>
      </c>
      <c r="T424" s="25">
        <v>922192.46199999994</v>
      </c>
      <c r="U424" s="28">
        <v>7859259</v>
      </c>
      <c r="V424" s="29">
        <f t="shared" si="73"/>
        <v>2.4133984239432487E-4</v>
      </c>
      <c r="W424" s="30">
        <f t="shared" si="73"/>
        <v>5.1367770273766853E-5</v>
      </c>
      <c r="X424" s="30">
        <f t="shared" si="73"/>
        <v>4.3256715339533851E-5</v>
      </c>
      <c r="Y424" s="30">
        <f t="shared" si="72"/>
        <v>3.5181233930018572E-5</v>
      </c>
      <c r="Z424" s="30">
        <f t="shared" si="72"/>
        <v>4.5066488556232998E-5</v>
      </c>
      <c r="AA424" s="30">
        <f t="shared" si="72"/>
        <v>5.0293696461916683E-5</v>
      </c>
      <c r="AB424" s="30">
        <f t="shared" si="72"/>
        <v>1.0666901229089587E-4</v>
      </c>
      <c r="AC424" s="30">
        <f t="shared" si="72"/>
        <v>1.0648536400636943E-3</v>
      </c>
      <c r="AD424" s="31">
        <f t="shared" si="72"/>
        <v>1.8373233405337576E-4</v>
      </c>
      <c r="AE424" s="32">
        <f t="shared" si="64"/>
        <v>6.2211601500853968E-2</v>
      </c>
      <c r="AF424" s="33">
        <f t="shared" si="65"/>
        <v>0.12632748799855051</v>
      </c>
      <c r="AG424" s="33">
        <f t="shared" si="66"/>
        <v>0.13824922909398968</v>
      </c>
      <c r="AH424" s="33">
        <f t="shared" si="67"/>
        <v>0.14104962579805555</v>
      </c>
      <c r="AI424" s="33">
        <f t="shared" si="68"/>
        <v>0.13269743750651303</v>
      </c>
      <c r="AJ424" s="33">
        <f t="shared" si="69"/>
        <v>0.14167488525317715</v>
      </c>
      <c r="AK424" s="33">
        <f t="shared" si="70"/>
        <v>0.12405476903102448</v>
      </c>
      <c r="AL424" s="34">
        <f t="shared" si="71"/>
        <v>0.11733834729202841</v>
      </c>
    </row>
    <row r="425" spans="1:38" x14ac:dyDescent="0.3">
      <c r="A425" s="21" t="s">
        <v>481</v>
      </c>
      <c r="B425" s="22">
        <v>2017</v>
      </c>
      <c r="C425" s="23" t="s">
        <v>490</v>
      </c>
      <c r="D425" s="24">
        <v>94</v>
      </c>
      <c r="E425" s="25">
        <v>50</v>
      </c>
      <c r="F425" s="25">
        <v>70</v>
      </c>
      <c r="G425" s="25">
        <v>53</v>
      </c>
      <c r="H425" s="25">
        <v>56</v>
      </c>
      <c r="I425" s="25">
        <v>65</v>
      </c>
      <c r="J425" s="25">
        <v>100</v>
      </c>
      <c r="K425" s="25">
        <v>1036</v>
      </c>
      <c r="L425" s="26">
        <v>1524</v>
      </c>
      <c r="M425" s="27">
        <v>489294</v>
      </c>
      <c r="N425" s="25">
        <v>994537</v>
      </c>
      <c r="O425" s="25">
        <v>1082272</v>
      </c>
      <c r="P425" s="25">
        <v>1117181</v>
      </c>
      <c r="Q425" s="25">
        <v>1045485</v>
      </c>
      <c r="R425" s="25">
        <v>1109290</v>
      </c>
      <c r="S425" s="25">
        <v>999917</v>
      </c>
      <c r="T425" s="25">
        <v>974049</v>
      </c>
      <c r="U425" s="28">
        <v>7941828</v>
      </c>
      <c r="V425" s="29">
        <f t="shared" si="73"/>
        <v>1.9211353501166986E-4</v>
      </c>
      <c r="W425" s="30">
        <f t="shared" si="73"/>
        <v>5.0274650415218341E-5</v>
      </c>
      <c r="X425" s="30">
        <f t="shared" si="73"/>
        <v>6.4678749889122145E-5</v>
      </c>
      <c r="Y425" s="30">
        <f t="shared" si="72"/>
        <v>4.7440835459965755E-5</v>
      </c>
      <c r="Z425" s="30">
        <f t="shared" si="72"/>
        <v>5.3563657058685681E-5</v>
      </c>
      <c r="AA425" s="30">
        <f t="shared" si="72"/>
        <v>5.8596038907769834E-5</v>
      </c>
      <c r="AB425" s="30">
        <f t="shared" si="72"/>
        <v>1.0000830068895718E-4</v>
      </c>
      <c r="AC425" s="30">
        <f t="shared" si="72"/>
        <v>1.06360152312666E-3</v>
      </c>
      <c r="AD425" s="31">
        <f t="shared" si="72"/>
        <v>1.9189536716232082E-4</v>
      </c>
      <c r="AE425" s="32">
        <f t="shared" si="64"/>
        <v>6.1609745262677561E-2</v>
      </c>
      <c r="AF425" s="33">
        <f t="shared" si="65"/>
        <v>0.1252277183540112</v>
      </c>
      <c r="AG425" s="33">
        <f t="shared" si="66"/>
        <v>0.13627492310334599</v>
      </c>
      <c r="AH425" s="33">
        <f t="shared" si="67"/>
        <v>0.14067051061795849</v>
      </c>
      <c r="AI425" s="33">
        <f t="shared" si="68"/>
        <v>0.13164286610085235</v>
      </c>
      <c r="AJ425" s="33">
        <f t="shared" si="69"/>
        <v>0.1396769106558339</v>
      </c>
      <c r="AK425" s="33">
        <f t="shared" si="70"/>
        <v>0.12590514425646085</v>
      </c>
      <c r="AL425" s="34">
        <f t="shared" si="71"/>
        <v>0.12264795963851144</v>
      </c>
    </row>
    <row r="426" spans="1:38" x14ac:dyDescent="0.3">
      <c r="A426" s="21" t="s">
        <v>491</v>
      </c>
      <c r="B426" s="22">
        <v>2009</v>
      </c>
      <c r="C426" s="23" t="s">
        <v>492</v>
      </c>
      <c r="D426" s="24">
        <v>109</v>
      </c>
      <c r="E426" s="25">
        <v>50</v>
      </c>
      <c r="F426" s="25">
        <v>41</v>
      </c>
      <c r="G426" s="25">
        <v>53</v>
      </c>
      <c r="H426" s="25">
        <v>53</v>
      </c>
      <c r="I426" s="25">
        <v>87</v>
      </c>
      <c r="J426" s="25">
        <v>74</v>
      </c>
      <c r="K426" s="25">
        <v>543</v>
      </c>
      <c r="L426" s="26">
        <v>1010</v>
      </c>
      <c r="M426" s="27">
        <v>431513.32899999997</v>
      </c>
      <c r="N426" s="25">
        <v>844117.80800000008</v>
      </c>
      <c r="O426" s="25">
        <v>900477.19400000002</v>
      </c>
      <c r="P426" s="25">
        <v>895432.0340000001</v>
      </c>
      <c r="Q426" s="25">
        <v>922174.39899999998</v>
      </c>
      <c r="R426" s="25">
        <v>972846.60000000044</v>
      </c>
      <c r="S426" s="25">
        <v>738332.50100000005</v>
      </c>
      <c r="T426" s="25">
        <v>644680.70599999989</v>
      </c>
      <c r="U426" s="28">
        <v>6465755</v>
      </c>
      <c r="V426" s="29">
        <f t="shared" si="73"/>
        <v>2.5259938146661513E-4</v>
      </c>
      <c r="W426" s="30">
        <f t="shared" si="73"/>
        <v>5.9233438183784884E-5</v>
      </c>
      <c r="X426" s="30">
        <f t="shared" si="73"/>
        <v>4.5531414091537781E-5</v>
      </c>
      <c r="Y426" s="30">
        <f t="shared" si="72"/>
        <v>5.9189305259990278E-5</v>
      </c>
      <c r="Z426" s="30">
        <f t="shared" si="72"/>
        <v>5.7472859859775831E-5</v>
      </c>
      <c r="AA426" s="30">
        <f t="shared" si="72"/>
        <v>8.9428281910015377E-5</v>
      </c>
      <c r="AB426" s="30">
        <f t="shared" si="72"/>
        <v>1.0022584662028848E-4</v>
      </c>
      <c r="AC426" s="30">
        <f t="shared" si="72"/>
        <v>8.4227741724909031E-4</v>
      </c>
      <c r="AD426" s="31">
        <f t="shared" si="72"/>
        <v>1.5620758905959164E-4</v>
      </c>
      <c r="AE426" s="32">
        <f t="shared" si="64"/>
        <v>6.6738274029869676E-2</v>
      </c>
      <c r="AF426" s="33">
        <f t="shared" si="65"/>
        <v>0.13055208680192801</v>
      </c>
      <c r="AG426" s="33">
        <f t="shared" si="66"/>
        <v>0.13926868463157049</v>
      </c>
      <c r="AH426" s="33">
        <f t="shared" si="67"/>
        <v>0.1384883952454122</v>
      </c>
      <c r="AI426" s="33">
        <f t="shared" si="68"/>
        <v>0.14262439560422566</v>
      </c>
      <c r="AJ426" s="33">
        <f t="shared" si="69"/>
        <v>0.15046140783249604</v>
      </c>
      <c r="AK426" s="33">
        <f t="shared" si="70"/>
        <v>0.11419122762925599</v>
      </c>
      <c r="AL426" s="34">
        <f t="shared" si="71"/>
        <v>9.9706949304450898E-2</v>
      </c>
    </row>
    <row r="427" spans="1:38" x14ac:dyDescent="0.3">
      <c r="A427" s="21" t="s">
        <v>491</v>
      </c>
      <c r="B427" s="22">
        <v>2010</v>
      </c>
      <c r="C427" s="23" t="s">
        <v>493</v>
      </c>
      <c r="D427" s="24">
        <v>98</v>
      </c>
      <c r="E427" s="25">
        <v>62</v>
      </c>
      <c r="F427" s="25">
        <v>64</v>
      </c>
      <c r="G427" s="25">
        <v>57</v>
      </c>
      <c r="H427" s="25">
        <v>49</v>
      </c>
      <c r="I427" s="25">
        <v>55</v>
      </c>
      <c r="J427" s="25">
        <v>69</v>
      </c>
      <c r="K427" s="25">
        <v>470</v>
      </c>
      <c r="L427" s="26">
        <v>924</v>
      </c>
      <c r="M427" s="27">
        <v>425379.18200000009</v>
      </c>
      <c r="N427" s="25">
        <v>853474.21</v>
      </c>
      <c r="O427" s="25">
        <v>915993.04799999995</v>
      </c>
      <c r="P427" s="25">
        <v>895183.06700000016</v>
      </c>
      <c r="Q427" s="25">
        <v>921788.90500000003</v>
      </c>
      <c r="R427" s="25">
        <v>977533.29300000006</v>
      </c>
      <c r="S427" s="25">
        <v>774018.30899999989</v>
      </c>
      <c r="T427" s="25">
        <v>663189.84799999988</v>
      </c>
      <c r="U427" s="28">
        <v>6541242</v>
      </c>
      <c r="V427" s="29">
        <f t="shared" si="73"/>
        <v>2.3038268948479001E-4</v>
      </c>
      <c r="W427" s="30">
        <f t="shared" si="73"/>
        <v>7.2644257170934319E-5</v>
      </c>
      <c r="X427" s="30">
        <f t="shared" si="73"/>
        <v>6.9869525909327647E-5</v>
      </c>
      <c r="Y427" s="30">
        <f t="shared" si="72"/>
        <v>6.3674126668886142E-5</v>
      </c>
      <c r="Z427" s="30">
        <f t="shared" si="72"/>
        <v>5.3157506815511081E-5</v>
      </c>
      <c r="AA427" s="30">
        <f t="shared" si="72"/>
        <v>5.6264068337977308E-5</v>
      </c>
      <c r="AB427" s="30">
        <f t="shared" si="72"/>
        <v>8.91451780890625E-5</v>
      </c>
      <c r="AC427" s="30">
        <f t="shared" si="72"/>
        <v>7.0869601128152387E-4</v>
      </c>
      <c r="AD427" s="31">
        <f t="shared" si="72"/>
        <v>1.4125757768937457E-4</v>
      </c>
      <c r="AE427" s="32">
        <f t="shared" si="64"/>
        <v>6.5030338580960634E-2</v>
      </c>
      <c r="AF427" s="33">
        <f t="shared" si="65"/>
        <v>0.13047586528674524</v>
      </c>
      <c r="AG427" s="33">
        <f t="shared" si="66"/>
        <v>0.14003350556362232</v>
      </c>
      <c r="AH427" s="33">
        <f t="shared" si="67"/>
        <v>0.13685215544693197</v>
      </c>
      <c r="AI427" s="33">
        <f t="shared" si="68"/>
        <v>0.14091955396238207</v>
      </c>
      <c r="AJ427" s="33">
        <f t="shared" si="69"/>
        <v>0.14944154229426157</v>
      </c>
      <c r="AK427" s="33">
        <f t="shared" si="70"/>
        <v>0.11832895174953012</v>
      </c>
      <c r="AL427" s="34">
        <f t="shared" si="71"/>
        <v>0.10138592151154167</v>
      </c>
    </row>
    <row r="428" spans="1:38" x14ac:dyDescent="0.3">
      <c r="A428" s="21" t="s">
        <v>491</v>
      </c>
      <c r="B428" s="22">
        <v>2011</v>
      </c>
      <c r="C428" s="23" t="s">
        <v>494</v>
      </c>
      <c r="D428" s="24">
        <v>106</v>
      </c>
      <c r="E428" s="25">
        <v>57</v>
      </c>
      <c r="F428" s="25">
        <v>71</v>
      </c>
      <c r="G428" s="25">
        <v>69</v>
      </c>
      <c r="H428" s="25">
        <v>49</v>
      </c>
      <c r="I428" s="25">
        <v>58</v>
      </c>
      <c r="J428" s="25">
        <v>38</v>
      </c>
      <c r="K428" s="25">
        <v>621</v>
      </c>
      <c r="L428" s="26">
        <v>1069</v>
      </c>
      <c r="M428" s="27">
        <v>431446.04999999993</v>
      </c>
      <c r="N428" s="25">
        <v>858672.201</v>
      </c>
      <c r="O428" s="25">
        <v>921586.12300000014</v>
      </c>
      <c r="P428" s="25">
        <v>915263.39800000004</v>
      </c>
      <c r="Q428" s="25">
        <v>912897.66400000011</v>
      </c>
      <c r="R428" s="25">
        <v>978297.68699999992</v>
      </c>
      <c r="S428" s="25">
        <v>805824.68099999998</v>
      </c>
      <c r="T428" s="25">
        <v>690408.84999999986</v>
      </c>
      <c r="U428" s="28">
        <v>6628098</v>
      </c>
      <c r="V428" s="29">
        <f t="shared" si="73"/>
        <v>2.4568541072516486E-4</v>
      </c>
      <c r="W428" s="30">
        <f t="shared" si="73"/>
        <v>6.6381559730964201E-5</v>
      </c>
      <c r="X428" s="30">
        <f t="shared" si="73"/>
        <v>7.7041090602446047E-5</v>
      </c>
      <c r="Y428" s="30">
        <f t="shared" si="72"/>
        <v>7.5388134334636639E-5</v>
      </c>
      <c r="Z428" s="30">
        <f t="shared" si="72"/>
        <v>5.3675238673849859E-5</v>
      </c>
      <c r="AA428" s="30">
        <f t="shared" si="72"/>
        <v>5.9286657599958124E-5</v>
      </c>
      <c r="AB428" s="30">
        <f t="shared" si="72"/>
        <v>4.7156659377624598E-5</v>
      </c>
      <c r="AC428" s="30">
        <f t="shared" si="72"/>
        <v>8.9946703319344781E-4</v>
      </c>
      <c r="AD428" s="31">
        <f t="shared" si="72"/>
        <v>1.6128307095036916E-4</v>
      </c>
      <c r="AE428" s="32">
        <f t="shared" si="64"/>
        <v>6.5093492884384013E-2</v>
      </c>
      <c r="AF428" s="33">
        <f t="shared" si="65"/>
        <v>0.1295503176024253</v>
      </c>
      <c r="AG428" s="33">
        <f t="shared" si="66"/>
        <v>0.13904231998380231</v>
      </c>
      <c r="AH428" s="33">
        <f t="shared" si="67"/>
        <v>0.13808839247699717</v>
      </c>
      <c r="AI428" s="33">
        <f t="shared" si="68"/>
        <v>0.13773146745868878</v>
      </c>
      <c r="AJ428" s="33">
        <f t="shared" si="69"/>
        <v>0.14759855497006832</v>
      </c>
      <c r="AK428" s="33">
        <f t="shared" si="70"/>
        <v>0.12157706192636258</v>
      </c>
      <c r="AL428" s="34">
        <f t="shared" si="71"/>
        <v>0.1041639471836415</v>
      </c>
    </row>
    <row r="429" spans="1:38" x14ac:dyDescent="0.3">
      <c r="A429" s="21" t="s">
        <v>491</v>
      </c>
      <c r="B429" s="22">
        <v>2012</v>
      </c>
      <c r="C429" s="23" t="s">
        <v>495</v>
      </c>
      <c r="D429" s="24">
        <v>106</v>
      </c>
      <c r="E429" s="25">
        <v>47</v>
      </c>
      <c r="F429" s="25">
        <v>64</v>
      </c>
      <c r="G429" s="25">
        <v>66</v>
      </c>
      <c r="H429" s="25">
        <v>53</v>
      </c>
      <c r="I429" s="25">
        <v>54</v>
      </c>
      <c r="J429" s="25">
        <v>52</v>
      </c>
      <c r="K429" s="25">
        <v>582</v>
      </c>
      <c r="L429" s="26">
        <v>1024</v>
      </c>
      <c r="M429" s="27">
        <v>436138.85900000005</v>
      </c>
      <c r="N429" s="25">
        <v>860872.61999999988</v>
      </c>
      <c r="O429" s="25">
        <v>925591.1669999999</v>
      </c>
      <c r="P429" s="25">
        <v>938774.79499999993</v>
      </c>
      <c r="Q429" s="25">
        <v>909764.2649999999</v>
      </c>
      <c r="R429" s="25">
        <v>976859.06000000017</v>
      </c>
      <c r="S429" s="25">
        <v>830260.81099999999</v>
      </c>
      <c r="T429" s="25">
        <v>717684.29</v>
      </c>
      <c r="U429" s="28">
        <v>6707406</v>
      </c>
      <c r="V429" s="29">
        <f t="shared" si="73"/>
        <v>2.4304186112432597E-4</v>
      </c>
      <c r="W429" s="30">
        <f t="shared" si="73"/>
        <v>5.4595765863711644E-5</v>
      </c>
      <c r="X429" s="30">
        <f t="shared" si="73"/>
        <v>6.9144998657922593E-5</v>
      </c>
      <c r="Y429" s="30">
        <f t="shared" si="72"/>
        <v>7.0304401387342319E-5</v>
      </c>
      <c r="Z429" s="30">
        <f t="shared" si="72"/>
        <v>5.8256849646649958E-5</v>
      </c>
      <c r="AA429" s="30">
        <f t="shared" si="72"/>
        <v>5.5279212950126083E-5</v>
      </c>
      <c r="AB429" s="30">
        <f t="shared" si="72"/>
        <v>6.2630921887507943E-5</v>
      </c>
      <c r="AC429" s="30">
        <f t="shared" si="72"/>
        <v>8.1094153530934885E-4</v>
      </c>
      <c r="AD429" s="31">
        <f t="shared" si="72"/>
        <v>1.5266706682136134E-4</v>
      </c>
      <c r="AE429" s="32">
        <f t="shared" si="64"/>
        <v>6.5023476885102835E-2</v>
      </c>
      <c r="AF429" s="33">
        <f t="shared" si="65"/>
        <v>0.12834657988498085</v>
      </c>
      <c r="AG429" s="33">
        <f t="shared" si="66"/>
        <v>0.13799539896645588</v>
      </c>
      <c r="AH429" s="33">
        <f t="shared" si="67"/>
        <v>0.13996093199069803</v>
      </c>
      <c r="AI429" s="33">
        <f t="shared" si="68"/>
        <v>0.13563578304340007</v>
      </c>
      <c r="AJ429" s="33">
        <f t="shared" si="69"/>
        <v>0.14563887440241433</v>
      </c>
      <c r="AK429" s="33">
        <f t="shared" si="70"/>
        <v>0.12378269796102993</v>
      </c>
      <c r="AL429" s="34">
        <f t="shared" si="71"/>
        <v>0.10699878462702274</v>
      </c>
    </row>
    <row r="430" spans="1:38" x14ac:dyDescent="0.3">
      <c r="A430" s="21" t="s">
        <v>491</v>
      </c>
      <c r="B430" s="22">
        <v>2013</v>
      </c>
      <c r="C430" s="23" t="s">
        <v>496</v>
      </c>
      <c r="D430" s="24">
        <v>76</v>
      </c>
      <c r="E430" s="25">
        <v>37</v>
      </c>
      <c r="F430" s="25">
        <v>56</v>
      </c>
      <c r="G430" s="25">
        <v>63</v>
      </c>
      <c r="H430" s="25">
        <v>53</v>
      </c>
      <c r="I430" s="25">
        <v>55</v>
      </c>
      <c r="J430" s="25">
        <v>45</v>
      </c>
      <c r="K430" s="25">
        <v>659</v>
      </c>
      <c r="L430" s="26">
        <v>1044</v>
      </c>
      <c r="M430" s="27">
        <v>438952.03499999997</v>
      </c>
      <c r="N430" s="25">
        <v>867667.31799999997</v>
      </c>
      <c r="O430" s="25">
        <v>926810.47</v>
      </c>
      <c r="P430" s="25">
        <v>953087.23300000001</v>
      </c>
      <c r="Q430" s="25">
        <v>907527.1540000001</v>
      </c>
      <c r="R430" s="25">
        <v>966014.22100000014</v>
      </c>
      <c r="S430" s="25">
        <v>853730.01800000004</v>
      </c>
      <c r="T430" s="25">
        <v>749258.58799999999</v>
      </c>
      <c r="U430" s="28">
        <v>6778098</v>
      </c>
      <c r="V430" s="29">
        <f t="shared" si="73"/>
        <v>1.7313964611190378E-4</v>
      </c>
      <c r="W430" s="30">
        <f t="shared" si="73"/>
        <v>4.2643072099668505E-5</v>
      </c>
      <c r="X430" s="30">
        <f t="shared" si="73"/>
        <v>6.0422278138484993E-5</v>
      </c>
      <c r="Y430" s="30">
        <f t="shared" si="72"/>
        <v>6.6100979866970895E-5</v>
      </c>
      <c r="Z430" s="30">
        <f t="shared" si="72"/>
        <v>5.8400456412128465E-5</v>
      </c>
      <c r="AA430" s="30">
        <f t="shared" si="72"/>
        <v>5.6934979635253208E-5</v>
      </c>
      <c r="AB430" s="30">
        <f t="shared" si="72"/>
        <v>5.270987203357303E-5</v>
      </c>
      <c r="AC430" s="30">
        <f t="shared" si="72"/>
        <v>8.7953613152312647E-4</v>
      </c>
      <c r="AD430" s="31">
        <f t="shared" si="72"/>
        <v>1.5402550981115942E-4</v>
      </c>
      <c r="AE430" s="32">
        <f t="shared" si="64"/>
        <v>6.4760355338621539E-2</v>
      </c>
      <c r="AF430" s="33">
        <f t="shared" si="65"/>
        <v>0.12801044157225228</v>
      </c>
      <c r="AG430" s="33">
        <f t="shared" si="66"/>
        <v>0.13673606814182976</v>
      </c>
      <c r="AH430" s="33">
        <f t="shared" si="67"/>
        <v>0.14061278444188915</v>
      </c>
      <c r="AI430" s="33">
        <f t="shared" si="68"/>
        <v>0.13389112314398524</v>
      </c>
      <c r="AJ430" s="33">
        <f t="shared" si="69"/>
        <v>0.14251995486049332</v>
      </c>
      <c r="AK430" s="33">
        <f t="shared" si="70"/>
        <v>0.12595421576967464</v>
      </c>
      <c r="AL430" s="34">
        <f t="shared" si="71"/>
        <v>0.11054112643399372</v>
      </c>
    </row>
    <row r="431" spans="1:38" x14ac:dyDescent="0.3">
      <c r="A431" s="21" t="s">
        <v>491</v>
      </c>
      <c r="B431" s="22">
        <v>2014</v>
      </c>
      <c r="C431" s="23" t="s">
        <v>497</v>
      </c>
      <c r="D431" s="24">
        <v>84</v>
      </c>
      <c r="E431" s="25">
        <v>63</v>
      </c>
      <c r="F431" s="25">
        <v>57</v>
      </c>
      <c r="G431" s="25">
        <v>43</v>
      </c>
      <c r="H431" s="25">
        <v>73</v>
      </c>
      <c r="I431" s="25">
        <v>66</v>
      </c>
      <c r="J431" s="25">
        <v>78</v>
      </c>
      <c r="K431" s="25">
        <v>564</v>
      </c>
      <c r="L431" s="26">
        <v>1028</v>
      </c>
      <c r="M431" s="27">
        <v>444668.22199999989</v>
      </c>
      <c r="N431" s="25">
        <v>879815.11300000001</v>
      </c>
      <c r="O431" s="25">
        <v>924923.99399999995</v>
      </c>
      <c r="P431" s="25">
        <v>978479.071</v>
      </c>
      <c r="Q431" s="25">
        <v>912735.58799999999</v>
      </c>
      <c r="R431" s="25">
        <v>963647.00699999998</v>
      </c>
      <c r="S431" s="25">
        <v>879948.09299999999</v>
      </c>
      <c r="T431" s="25">
        <v>792909.81599999999</v>
      </c>
      <c r="U431" s="28">
        <v>6894493</v>
      </c>
      <c r="V431" s="29">
        <f t="shared" si="73"/>
        <v>1.8890488648410774E-4</v>
      </c>
      <c r="W431" s="30">
        <f t="shared" si="73"/>
        <v>7.1605953420352301E-5</v>
      </c>
      <c r="X431" s="30">
        <f t="shared" si="73"/>
        <v>6.1626685403081888E-5</v>
      </c>
      <c r="Y431" s="30">
        <f t="shared" si="72"/>
        <v>4.3945753439625692E-5</v>
      </c>
      <c r="Z431" s="30">
        <f t="shared" si="72"/>
        <v>7.9979351040709062E-5</v>
      </c>
      <c r="AA431" s="30">
        <f t="shared" si="72"/>
        <v>6.8489809567789177E-5</v>
      </c>
      <c r="AB431" s="30">
        <f t="shared" si="72"/>
        <v>8.8641592180824241E-5</v>
      </c>
      <c r="AC431" s="30">
        <f t="shared" si="72"/>
        <v>7.1130409615209004E-4</v>
      </c>
      <c r="AD431" s="31">
        <f t="shared" si="72"/>
        <v>1.4910450993278258E-4</v>
      </c>
      <c r="AE431" s="32">
        <f t="shared" si="64"/>
        <v>6.4496145256801321E-2</v>
      </c>
      <c r="AF431" s="33">
        <f t="shared" si="65"/>
        <v>0.12761128526782173</v>
      </c>
      <c r="AG431" s="33">
        <f t="shared" si="66"/>
        <v>0.13415402611910693</v>
      </c>
      <c r="AH431" s="33">
        <f t="shared" si="67"/>
        <v>0.14192183109040796</v>
      </c>
      <c r="AI431" s="33">
        <f t="shared" si="68"/>
        <v>0.13238617952037954</v>
      </c>
      <c r="AJ431" s="33">
        <f t="shared" si="69"/>
        <v>0.13977053961763394</v>
      </c>
      <c r="AK431" s="33">
        <f t="shared" si="70"/>
        <v>0.12763057312553658</v>
      </c>
      <c r="AL431" s="34">
        <f t="shared" si="71"/>
        <v>0.11500625441203581</v>
      </c>
    </row>
    <row r="432" spans="1:38" x14ac:dyDescent="0.3">
      <c r="A432" s="21" t="s">
        <v>491</v>
      </c>
      <c r="B432" s="22">
        <v>2015</v>
      </c>
      <c r="C432" s="23" t="s">
        <v>498</v>
      </c>
      <c r="D432" s="24">
        <v>133</v>
      </c>
      <c r="E432" s="25">
        <v>57</v>
      </c>
      <c r="F432" s="25">
        <v>68</v>
      </c>
      <c r="G432" s="25">
        <v>57</v>
      </c>
      <c r="H432" s="25">
        <v>49</v>
      </c>
      <c r="I432" s="25">
        <v>51</v>
      </c>
      <c r="J432" s="25">
        <v>53</v>
      </c>
      <c r="K432" s="25">
        <v>720</v>
      </c>
      <c r="L432" s="26">
        <v>1188</v>
      </c>
      <c r="M432" s="27">
        <v>425124.89299999992</v>
      </c>
      <c r="N432" s="25">
        <v>843546.37899999996</v>
      </c>
      <c r="O432" s="25">
        <v>885144.42500000005</v>
      </c>
      <c r="P432" s="25">
        <v>963622.77100000007</v>
      </c>
      <c r="Q432" s="25">
        <v>885289.70499999996</v>
      </c>
      <c r="R432" s="25">
        <v>913921.5</v>
      </c>
      <c r="S432" s="25">
        <v>849495.61800000002</v>
      </c>
      <c r="T432" s="25">
        <v>784598.6100000001</v>
      </c>
      <c r="U432" s="28">
        <v>6661778</v>
      </c>
      <c r="V432" s="29">
        <f t="shared" si="73"/>
        <v>3.1284924075241114E-4</v>
      </c>
      <c r="W432" s="30">
        <f t="shared" si="73"/>
        <v>6.7571862578050376E-5</v>
      </c>
      <c r="X432" s="30">
        <f t="shared" si="73"/>
        <v>7.6823621184757501E-5</v>
      </c>
      <c r="Y432" s="30">
        <f t="shared" si="72"/>
        <v>5.9151777765533933E-5</v>
      </c>
      <c r="Z432" s="30">
        <f t="shared" si="72"/>
        <v>5.5349113090612526E-5</v>
      </c>
      <c r="AA432" s="30">
        <f t="shared" si="72"/>
        <v>5.580347983935163E-5</v>
      </c>
      <c r="AB432" s="30">
        <f t="shared" si="72"/>
        <v>6.2389962793192423E-5</v>
      </c>
      <c r="AC432" s="30">
        <f t="shared" si="72"/>
        <v>9.1766667799730091E-4</v>
      </c>
      <c r="AD432" s="31">
        <f t="shared" si="72"/>
        <v>1.7833076995360698E-4</v>
      </c>
      <c r="AE432" s="32">
        <f t="shared" si="64"/>
        <v>6.3815529878059565E-2</v>
      </c>
      <c r="AF432" s="33">
        <f t="shared" si="65"/>
        <v>0.12662481082377708</v>
      </c>
      <c r="AG432" s="33">
        <f t="shared" si="66"/>
        <v>0.13286909665857974</v>
      </c>
      <c r="AH432" s="33">
        <f t="shared" si="67"/>
        <v>0.1446494871189043</v>
      </c>
      <c r="AI432" s="33">
        <f t="shared" si="68"/>
        <v>0.13289090465038012</v>
      </c>
      <c r="AJ432" s="33">
        <f t="shared" si="69"/>
        <v>0.1371888255657874</v>
      </c>
      <c r="AK432" s="33">
        <f t="shared" si="70"/>
        <v>0.12751785154053469</v>
      </c>
      <c r="AL432" s="34">
        <f t="shared" si="71"/>
        <v>0.11777615675574901</v>
      </c>
    </row>
    <row r="433" spans="1:38" x14ac:dyDescent="0.3">
      <c r="A433" s="21" t="s">
        <v>491</v>
      </c>
      <c r="B433" s="22">
        <v>2016</v>
      </c>
      <c r="C433" s="23" t="s">
        <v>499</v>
      </c>
      <c r="D433" s="24">
        <v>91</v>
      </c>
      <c r="E433" s="25">
        <v>62</v>
      </c>
      <c r="F433" s="25">
        <v>59</v>
      </c>
      <c r="G433" s="25">
        <v>57</v>
      </c>
      <c r="H433" s="25">
        <v>47</v>
      </c>
      <c r="I433" s="25">
        <v>57</v>
      </c>
      <c r="J433" s="25">
        <v>75</v>
      </c>
      <c r="K433" s="25">
        <v>644</v>
      </c>
      <c r="L433" s="26">
        <v>1092</v>
      </c>
      <c r="M433" s="27">
        <v>440558.06500000006</v>
      </c>
      <c r="N433" s="25">
        <v>876615.03599999996</v>
      </c>
      <c r="O433" s="25">
        <v>918993.85800000012</v>
      </c>
      <c r="P433" s="25">
        <v>1010234.3380000002</v>
      </c>
      <c r="Q433" s="25">
        <v>910928.27699999989</v>
      </c>
      <c r="R433" s="25">
        <v>940820.53399999999</v>
      </c>
      <c r="S433" s="25">
        <v>897061.45</v>
      </c>
      <c r="T433" s="25">
        <v>854320.3629999999</v>
      </c>
      <c r="U433" s="28">
        <v>6962621</v>
      </c>
      <c r="V433" s="29">
        <f t="shared" si="73"/>
        <v>2.0655620048630818E-4</v>
      </c>
      <c r="W433" s="30">
        <f t="shared" si="73"/>
        <v>7.0726598853364874E-5</v>
      </c>
      <c r="X433" s="30">
        <f t="shared" si="73"/>
        <v>6.4200646703342816E-5</v>
      </c>
      <c r="Y433" s="30">
        <f t="shared" si="72"/>
        <v>5.6422552526619804E-5</v>
      </c>
      <c r="Z433" s="30">
        <f t="shared" si="72"/>
        <v>5.1595719648518501E-5</v>
      </c>
      <c r="AA433" s="30">
        <f t="shared" si="72"/>
        <v>6.0585412350279339E-5</v>
      </c>
      <c r="AB433" s="30">
        <f t="shared" si="72"/>
        <v>8.3606312588730683E-5</v>
      </c>
      <c r="AC433" s="30">
        <f t="shared" si="72"/>
        <v>7.5381558006946405E-4</v>
      </c>
      <c r="AD433" s="31">
        <f t="shared" si="72"/>
        <v>1.5683748979012358E-4</v>
      </c>
      <c r="AE433" s="32">
        <f t="shared" si="64"/>
        <v>6.3274744525086177E-2</v>
      </c>
      <c r="AF433" s="33">
        <f t="shared" si="65"/>
        <v>0.12590302358838718</v>
      </c>
      <c r="AG433" s="33">
        <f t="shared" si="66"/>
        <v>0.13198964269346272</v>
      </c>
      <c r="AH433" s="33">
        <f t="shared" si="67"/>
        <v>0.14509397222683817</v>
      </c>
      <c r="AI433" s="33">
        <f t="shared" si="68"/>
        <v>0.13083123108381167</v>
      </c>
      <c r="AJ433" s="33">
        <f t="shared" si="69"/>
        <v>0.13512447884209122</v>
      </c>
      <c r="AK433" s="33">
        <f t="shared" si="70"/>
        <v>0.12883962088414694</v>
      </c>
      <c r="AL433" s="34">
        <f t="shared" si="71"/>
        <v>0.12270097180357797</v>
      </c>
    </row>
    <row r="434" spans="1:38" x14ac:dyDescent="0.3">
      <c r="A434" s="21" t="s">
        <v>491</v>
      </c>
      <c r="B434" s="22">
        <v>2017</v>
      </c>
      <c r="C434" s="23" t="s">
        <v>500</v>
      </c>
      <c r="D434" s="24">
        <v>100</v>
      </c>
      <c r="E434" s="25">
        <v>42</v>
      </c>
      <c r="F434" s="25">
        <v>42</v>
      </c>
      <c r="G434" s="25">
        <v>49</v>
      </c>
      <c r="H434" s="25">
        <v>52</v>
      </c>
      <c r="I434" s="25">
        <v>50</v>
      </c>
      <c r="J434" s="25">
        <v>80</v>
      </c>
      <c r="K434" s="25">
        <v>873</v>
      </c>
      <c r="L434" s="26">
        <v>1288</v>
      </c>
      <c r="M434" s="27">
        <v>434211</v>
      </c>
      <c r="N434" s="25">
        <v>870022</v>
      </c>
      <c r="O434" s="25">
        <v>901988</v>
      </c>
      <c r="P434" s="25">
        <v>1028582</v>
      </c>
      <c r="Q434" s="25">
        <v>916598</v>
      </c>
      <c r="R434" s="25">
        <v>927709</v>
      </c>
      <c r="S434" s="25">
        <v>901447</v>
      </c>
      <c r="T434" s="25">
        <v>881056</v>
      </c>
      <c r="U434" s="28">
        <v>6975518</v>
      </c>
      <c r="V434" s="29">
        <f t="shared" si="73"/>
        <v>2.3030277906363497E-4</v>
      </c>
      <c r="W434" s="30">
        <f t="shared" si="73"/>
        <v>4.8274641330908877E-5</v>
      </c>
      <c r="X434" s="30">
        <f t="shared" si="73"/>
        <v>4.6563812378878653E-5</v>
      </c>
      <c r="Y434" s="30">
        <f t="shared" si="72"/>
        <v>4.7638399272007485E-5</v>
      </c>
      <c r="Z434" s="30">
        <f t="shared" si="72"/>
        <v>5.6731522434044149E-5</v>
      </c>
      <c r="AA434" s="30">
        <f t="shared" si="72"/>
        <v>5.3896210988575082E-5</v>
      </c>
      <c r="AB434" s="30">
        <f t="shared" si="72"/>
        <v>8.8746204713089071E-5</v>
      </c>
      <c r="AC434" s="30">
        <f t="shared" si="72"/>
        <v>9.9085642683325453E-4</v>
      </c>
      <c r="AD434" s="31">
        <f t="shared" si="72"/>
        <v>1.8464578544561135E-4</v>
      </c>
      <c r="AE434" s="32">
        <f t="shared" si="64"/>
        <v>6.2247850267177288E-2</v>
      </c>
      <c r="AF434" s="33">
        <f t="shared" si="65"/>
        <v>0.12472507418087087</v>
      </c>
      <c r="AG434" s="33">
        <f t="shared" si="66"/>
        <v>0.12930767292120815</v>
      </c>
      <c r="AH434" s="33">
        <f t="shared" si="67"/>
        <v>0.14745600255063496</v>
      </c>
      <c r="AI434" s="33">
        <f t="shared" si="68"/>
        <v>0.13140214103095998</v>
      </c>
      <c r="AJ434" s="33">
        <f t="shared" si="69"/>
        <v>0.13299499764748654</v>
      </c>
      <c r="AK434" s="33">
        <f t="shared" si="70"/>
        <v>0.12923011595697984</v>
      </c>
      <c r="AL434" s="34">
        <f t="shared" si="71"/>
        <v>0.12630689219065883</v>
      </c>
    </row>
    <row r="435" spans="1:38" x14ac:dyDescent="0.3">
      <c r="A435" s="21" t="s">
        <v>501</v>
      </c>
      <c r="B435" s="22">
        <v>2009</v>
      </c>
      <c r="C435" s="23" t="s">
        <v>502</v>
      </c>
      <c r="D435" s="24">
        <v>86</v>
      </c>
      <c r="E435" s="25">
        <v>41</v>
      </c>
      <c r="F435" s="25">
        <v>55</v>
      </c>
      <c r="G435" s="25">
        <v>56</v>
      </c>
      <c r="H435" s="25">
        <v>48</v>
      </c>
      <c r="I435" s="25">
        <v>55</v>
      </c>
      <c r="J435" s="25">
        <v>50</v>
      </c>
      <c r="K435" s="25">
        <v>330</v>
      </c>
      <c r="L435" s="26">
        <v>721</v>
      </c>
      <c r="M435" s="27">
        <v>103052.72900000001</v>
      </c>
      <c r="N435" s="25">
        <v>207112.39100000006</v>
      </c>
      <c r="O435" s="25">
        <v>235779.26300000001</v>
      </c>
      <c r="P435" s="25">
        <v>217248.19100000002</v>
      </c>
      <c r="Q435" s="25">
        <v>236580.53000000003</v>
      </c>
      <c r="R435" s="25">
        <v>268575.61499999999</v>
      </c>
      <c r="S435" s="25">
        <v>228272.58100000001</v>
      </c>
      <c r="T435" s="25">
        <v>233992.38900000002</v>
      </c>
      <c r="U435" s="28">
        <v>1771937</v>
      </c>
      <c r="V435" s="29">
        <f t="shared" si="73"/>
        <v>8.3452423661677111E-4</v>
      </c>
      <c r="W435" s="30">
        <f t="shared" si="73"/>
        <v>1.9796015005205551E-4</v>
      </c>
      <c r="X435" s="30">
        <f t="shared" si="73"/>
        <v>2.3326903010974294E-4</v>
      </c>
      <c r="Y435" s="30">
        <f t="shared" si="72"/>
        <v>2.5776969530669187E-4</v>
      </c>
      <c r="Z435" s="30">
        <f t="shared" si="72"/>
        <v>2.0289074506680662E-4</v>
      </c>
      <c r="AA435" s="30">
        <f t="shared" si="72"/>
        <v>2.0478404191683598E-4</v>
      </c>
      <c r="AB435" s="30">
        <f t="shared" si="72"/>
        <v>2.190363808958729E-4</v>
      </c>
      <c r="AC435" s="30">
        <f t="shared" si="72"/>
        <v>1.4103022812421474E-3</v>
      </c>
      <c r="AD435" s="31">
        <f t="shared" si="72"/>
        <v>4.0689934235810867E-4</v>
      </c>
      <c r="AE435" s="32">
        <f t="shared" si="64"/>
        <v>5.8158235309720384E-2</v>
      </c>
      <c r="AF435" s="33">
        <f t="shared" si="65"/>
        <v>0.11688473743705338</v>
      </c>
      <c r="AG435" s="33">
        <f t="shared" si="66"/>
        <v>0.13306300562604653</v>
      </c>
      <c r="AH435" s="33">
        <f t="shared" si="67"/>
        <v>0.12260491823354895</v>
      </c>
      <c r="AI435" s="33">
        <f t="shared" si="68"/>
        <v>0.13351520398298586</v>
      </c>
      <c r="AJ435" s="33">
        <f t="shared" si="69"/>
        <v>0.15157176299157363</v>
      </c>
      <c r="AK435" s="33">
        <f t="shared" si="70"/>
        <v>0.12882657848444951</v>
      </c>
      <c r="AL435" s="34">
        <f t="shared" si="71"/>
        <v>0.13205457586810368</v>
      </c>
    </row>
    <row r="436" spans="1:38" x14ac:dyDescent="0.3">
      <c r="A436" s="21" t="s">
        <v>501</v>
      </c>
      <c r="B436" s="22">
        <v>2010</v>
      </c>
      <c r="C436" s="23" t="s">
        <v>503</v>
      </c>
      <c r="D436" s="24">
        <v>116</v>
      </c>
      <c r="E436" s="25">
        <v>35</v>
      </c>
      <c r="F436" s="25">
        <v>62</v>
      </c>
      <c r="G436" s="25">
        <v>66</v>
      </c>
      <c r="H436" s="25">
        <v>52</v>
      </c>
      <c r="I436" s="25">
        <v>52</v>
      </c>
      <c r="J436" s="25">
        <v>64</v>
      </c>
      <c r="K436" s="25">
        <v>359</v>
      </c>
      <c r="L436" s="26">
        <v>806</v>
      </c>
      <c r="M436" s="27">
        <v>100640.66599999998</v>
      </c>
      <c r="N436" s="25">
        <v>207704.05900000001</v>
      </c>
      <c r="O436" s="25">
        <v>233534.89899999998</v>
      </c>
      <c r="P436" s="25">
        <v>212459.84300000002</v>
      </c>
      <c r="Q436" s="25">
        <v>232928.40000000002</v>
      </c>
      <c r="R436" s="25">
        <v>268276.68200000003</v>
      </c>
      <c r="S436" s="25">
        <v>237712.55499999999</v>
      </c>
      <c r="T436" s="25">
        <v>237999.92799999999</v>
      </c>
      <c r="U436" s="28">
        <v>1771762</v>
      </c>
      <c r="V436" s="29">
        <f t="shared" si="73"/>
        <v>1.1526155838436126E-3</v>
      </c>
      <c r="W436" s="30">
        <f t="shared" si="73"/>
        <v>1.6850898421778073E-4</v>
      </c>
      <c r="X436" s="30">
        <f t="shared" si="73"/>
        <v>2.6548494578534064E-4</v>
      </c>
      <c r="Y436" s="30">
        <f t="shared" si="72"/>
        <v>3.1064693952541421E-4</v>
      </c>
      <c r="Z436" s="30">
        <f t="shared" si="72"/>
        <v>2.232445678586209E-4</v>
      </c>
      <c r="AA436" s="30">
        <f t="shared" si="72"/>
        <v>1.9382974178874031E-4</v>
      </c>
      <c r="AB436" s="30">
        <f t="shared" si="72"/>
        <v>2.6923272941978179E-4</v>
      </c>
      <c r="AC436" s="30">
        <f t="shared" si="72"/>
        <v>1.508403817668382E-3</v>
      </c>
      <c r="AD436" s="31">
        <f t="shared" si="72"/>
        <v>4.54914373375205E-4</v>
      </c>
      <c r="AE436" s="32">
        <f t="shared" si="64"/>
        <v>5.6802587480711285E-2</v>
      </c>
      <c r="AF436" s="33">
        <f t="shared" si="65"/>
        <v>0.11723022561721044</v>
      </c>
      <c r="AG436" s="33">
        <f t="shared" si="66"/>
        <v>0.13180940724544266</v>
      </c>
      <c r="AH436" s="33">
        <f t="shared" si="67"/>
        <v>0.11991443715352289</v>
      </c>
      <c r="AI436" s="33">
        <f t="shared" si="68"/>
        <v>0.13146709321003613</v>
      </c>
      <c r="AJ436" s="33">
        <f t="shared" si="69"/>
        <v>0.15141801325460194</v>
      </c>
      <c r="AK436" s="33">
        <f t="shared" si="70"/>
        <v>0.13416731761940937</v>
      </c>
      <c r="AL436" s="34">
        <f t="shared" si="71"/>
        <v>0.13432951378345398</v>
      </c>
    </row>
    <row r="437" spans="1:38" x14ac:dyDescent="0.3">
      <c r="A437" s="21" t="s">
        <v>501</v>
      </c>
      <c r="B437" s="22">
        <v>2011</v>
      </c>
      <c r="C437" s="23" t="s">
        <v>504</v>
      </c>
      <c r="D437" s="24">
        <v>80</v>
      </c>
      <c r="E437" s="25">
        <v>51</v>
      </c>
      <c r="F437" s="25">
        <v>49</v>
      </c>
      <c r="G437" s="25">
        <v>49</v>
      </c>
      <c r="H437" s="25">
        <v>52</v>
      </c>
      <c r="I437" s="25">
        <v>45</v>
      </c>
      <c r="J437" s="25">
        <v>51</v>
      </c>
      <c r="K437" s="25">
        <v>338</v>
      </c>
      <c r="L437" s="26">
        <v>715</v>
      </c>
      <c r="M437" s="27">
        <v>96984.424000000014</v>
      </c>
      <c r="N437" s="25">
        <v>198917.22599999997</v>
      </c>
      <c r="O437" s="25">
        <v>224664.359</v>
      </c>
      <c r="P437" s="25">
        <v>204237.266</v>
      </c>
      <c r="Q437" s="25">
        <v>220165.11500000005</v>
      </c>
      <c r="R437" s="25">
        <v>254870.38099999999</v>
      </c>
      <c r="S437" s="25">
        <v>237264.83299999998</v>
      </c>
      <c r="T437" s="25">
        <v>235907.45799999998</v>
      </c>
      <c r="U437" s="28">
        <v>1713552</v>
      </c>
      <c r="V437" s="29">
        <f t="shared" si="73"/>
        <v>8.2487472421344677E-4</v>
      </c>
      <c r="W437" s="30">
        <f t="shared" si="73"/>
        <v>2.5638805158081186E-4</v>
      </c>
      <c r="X437" s="30">
        <f t="shared" si="73"/>
        <v>2.1810313045693197E-4</v>
      </c>
      <c r="Y437" s="30">
        <f t="shared" si="72"/>
        <v>2.399170384507595E-4</v>
      </c>
      <c r="Z437" s="30">
        <f t="shared" si="72"/>
        <v>2.3618637312273558E-4</v>
      </c>
      <c r="AA437" s="30">
        <f t="shared" si="72"/>
        <v>1.7656033558485559E-4</v>
      </c>
      <c r="AB437" s="30">
        <f t="shared" si="72"/>
        <v>2.1494968030091508E-4</v>
      </c>
      <c r="AC437" s="30">
        <f t="shared" si="72"/>
        <v>1.4327652159263232E-3</v>
      </c>
      <c r="AD437" s="31">
        <f t="shared" si="72"/>
        <v>4.1726192143570783E-4</v>
      </c>
      <c r="AE437" s="32">
        <f t="shared" si="64"/>
        <v>5.659847147912641E-2</v>
      </c>
      <c r="AF437" s="33">
        <f t="shared" si="65"/>
        <v>0.11608473276562367</v>
      </c>
      <c r="AG437" s="33">
        <f t="shared" si="66"/>
        <v>0.1311103246356107</v>
      </c>
      <c r="AH437" s="33">
        <f t="shared" si="67"/>
        <v>0.11918941823767239</v>
      </c>
      <c r="AI437" s="33">
        <f t="shared" si="68"/>
        <v>0.12848464184337566</v>
      </c>
      <c r="AJ437" s="33">
        <f t="shared" si="69"/>
        <v>0.14873804880155372</v>
      </c>
      <c r="AK437" s="33">
        <f t="shared" si="70"/>
        <v>0.13846374840098227</v>
      </c>
      <c r="AL437" s="34">
        <f t="shared" si="71"/>
        <v>0.13767160728124969</v>
      </c>
    </row>
    <row r="438" spans="1:38" x14ac:dyDescent="0.3">
      <c r="A438" s="21" t="s">
        <v>501</v>
      </c>
      <c r="B438" s="22">
        <v>2012</v>
      </c>
      <c r="C438" s="23" t="s">
        <v>505</v>
      </c>
      <c r="D438" s="24">
        <v>106</v>
      </c>
      <c r="E438" s="25">
        <v>61</v>
      </c>
      <c r="F438" s="25">
        <v>61</v>
      </c>
      <c r="G438" s="25">
        <v>56</v>
      </c>
      <c r="H438" s="25">
        <v>36</v>
      </c>
      <c r="I438" s="25">
        <v>57</v>
      </c>
      <c r="J438" s="25">
        <v>56</v>
      </c>
      <c r="K438" s="25">
        <v>358</v>
      </c>
      <c r="L438" s="26">
        <v>791</v>
      </c>
      <c r="M438" s="27">
        <v>95141.877000000008</v>
      </c>
      <c r="N438" s="25">
        <v>195819.85499999998</v>
      </c>
      <c r="O438" s="25">
        <v>218874.61499999996</v>
      </c>
      <c r="P438" s="25">
        <v>200456.76599999997</v>
      </c>
      <c r="Q438" s="25">
        <v>213889.34099999996</v>
      </c>
      <c r="R438" s="25">
        <v>243754.10200000001</v>
      </c>
      <c r="S438" s="25">
        <v>231942.30300000001</v>
      </c>
      <c r="T438" s="25">
        <v>228710.11699999997</v>
      </c>
      <c r="U438" s="28">
        <v>1665624</v>
      </c>
      <c r="V438" s="29">
        <f t="shared" si="73"/>
        <v>1.1141255916151411E-3</v>
      </c>
      <c r="W438" s="30">
        <f t="shared" si="73"/>
        <v>3.1151080159874493E-4</v>
      </c>
      <c r="X438" s="30">
        <f t="shared" si="73"/>
        <v>2.7869837715077195E-4</v>
      </c>
      <c r="Y438" s="30">
        <f t="shared" si="72"/>
        <v>2.7936198471844052E-4</v>
      </c>
      <c r="Z438" s="30">
        <f t="shared" si="72"/>
        <v>1.6831133254087687E-4</v>
      </c>
      <c r="AA438" s="30">
        <f t="shared" si="72"/>
        <v>2.3384221858141282E-4</v>
      </c>
      <c r="AB438" s="30">
        <f t="shared" si="72"/>
        <v>2.4143935485541849E-4</v>
      </c>
      <c r="AC438" s="30">
        <f t="shared" si="72"/>
        <v>1.5653002354941738E-3</v>
      </c>
      <c r="AD438" s="31">
        <f t="shared" si="72"/>
        <v>4.7489709562302177E-4</v>
      </c>
      <c r="AE438" s="32">
        <f t="shared" si="64"/>
        <v>5.7120861010648269E-2</v>
      </c>
      <c r="AF438" s="33">
        <f t="shared" si="65"/>
        <v>0.11756546195299779</v>
      </c>
      <c r="AG438" s="33">
        <f t="shared" si="66"/>
        <v>0.13140697720493938</v>
      </c>
      <c r="AH438" s="33">
        <f t="shared" si="67"/>
        <v>0.12034935015345599</v>
      </c>
      <c r="AI438" s="33">
        <f t="shared" si="68"/>
        <v>0.12841394036108988</v>
      </c>
      <c r="AJ438" s="33">
        <f t="shared" si="69"/>
        <v>0.14634401401516789</v>
      </c>
      <c r="AK438" s="33">
        <f t="shared" si="70"/>
        <v>0.13925249816285068</v>
      </c>
      <c r="AL438" s="34">
        <f t="shared" si="71"/>
        <v>0.1373119725700398</v>
      </c>
    </row>
    <row r="439" spans="1:38" x14ac:dyDescent="0.3">
      <c r="A439" s="21" t="s">
        <v>501</v>
      </c>
      <c r="B439" s="22">
        <v>2013</v>
      </c>
      <c r="C439" s="23" t="s">
        <v>506</v>
      </c>
      <c r="D439" s="24">
        <v>128</v>
      </c>
      <c r="E439" s="25">
        <v>51</v>
      </c>
      <c r="F439" s="25">
        <v>55</v>
      </c>
      <c r="G439" s="25">
        <v>83</v>
      </c>
      <c r="H439" s="25">
        <v>51</v>
      </c>
      <c r="I439" s="25">
        <v>55</v>
      </c>
      <c r="J439" s="25">
        <v>65</v>
      </c>
      <c r="K439" s="25">
        <v>409</v>
      </c>
      <c r="L439" s="26">
        <v>897</v>
      </c>
      <c r="M439" s="27">
        <v>95425.62</v>
      </c>
      <c r="N439" s="25">
        <v>199015.80099999992</v>
      </c>
      <c r="O439" s="25">
        <v>219891.51899999997</v>
      </c>
      <c r="P439" s="25">
        <v>203896.48299999995</v>
      </c>
      <c r="Q439" s="25">
        <v>217797.07100000005</v>
      </c>
      <c r="R439" s="25">
        <v>250752.90400000004</v>
      </c>
      <c r="S439" s="25">
        <v>246320.25199999998</v>
      </c>
      <c r="T439" s="25">
        <v>238172.03199999998</v>
      </c>
      <c r="U439" s="28">
        <v>1709774</v>
      </c>
      <c r="V439" s="29">
        <f t="shared" si="73"/>
        <v>1.3413588510087753E-3</v>
      </c>
      <c r="W439" s="30">
        <f t="shared" si="73"/>
        <v>2.5626105939196268E-4</v>
      </c>
      <c r="X439" s="30">
        <f t="shared" si="73"/>
        <v>2.501233346794062E-4</v>
      </c>
      <c r="Y439" s="30">
        <f t="shared" si="72"/>
        <v>4.0706930683056473E-4</v>
      </c>
      <c r="Z439" s="30">
        <f t="shared" si="72"/>
        <v>2.3416292866491298E-4</v>
      </c>
      <c r="AA439" s="30">
        <f t="shared" si="72"/>
        <v>2.193394338515816E-4</v>
      </c>
      <c r="AB439" s="30">
        <f t="shared" si="72"/>
        <v>2.6388410807569329E-4</v>
      </c>
      <c r="AC439" s="30">
        <f t="shared" si="72"/>
        <v>1.7172461290501147E-3</v>
      </c>
      <c r="AD439" s="31">
        <f t="shared" si="72"/>
        <v>5.2463074067098927E-4</v>
      </c>
      <c r="AE439" s="32">
        <f t="shared" si="64"/>
        <v>5.581183244101267E-2</v>
      </c>
      <c r="AF439" s="33">
        <f t="shared" si="65"/>
        <v>0.11639889307007822</v>
      </c>
      <c r="AG439" s="33">
        <f t="shared" si="66"/>
        <v>0.12860852896347702</v>
      </c>
      <c r="AH439" s="33">
        <f t="shared" si="67"/>
        <v>0.11925347034169426</v>
      </c>
      <c r="AI439" s="33">
        <f t="shared" si="68"/>
        <v>0.12738354367302349</v>
      </c>
      <c r="AJ439" s="33">
        <f t="shared" si="69"/>
        <v>0.14665850808352451</v>
      </c>
      <c r="AK439" s="33">
        <f t="shared" si="70"/>
        <v>0.14406597129211227</v>
      </c>
      <c r="AL439" s="34">
        <f t="shared" si="71"/>
        <v>0.13930030050755246</v>
      </c>
    </row>
    <row r="440" spans="1:38" x14ac:dyDescent="0.3">
      <c r="A440" s="21" t="s">
        <v>501</v>
      </c>
      <c r="B440" s="22">
        <v>2014</v>
      </c>
      <c r="C440" s="23" t="s">
        <v>507</v>
      </c>
      <c r="D440" s="24">
        <v>129</v>
      </c>
      <c r="E440" s="25">
        <v>53</v>
      </c>
      <c r="F440" s="25">
        <v>47</v>
      </c>
      <c r="G440" s="25">
        <v>58</v>
      </c>
      <c r="H440" s="25">
        <v>53</v>
      </c>
      <c r="I440" s="25">
        <v>59</v>
      </c>
      <c r="J440" s="25">
        <v>73</v>
      </c>
      <c r="K440" s="25">
        <v>343</v>
      </c>
      <c r="L440" s="26">
        <v>815</v>
      </c>
      <c r="M440" s="27">
        <v>93094.790999999997</v>
      </c>
      <c r="N440" s="25">
        <v>190358.67500000005</v>
      </c>
      <c r="O440" s="25">
        <v>215006.30200000003</v>
      </c>
      <c r="P440" s="25">
        <v>196989.70800000004</v>
      </c>
      <c r="Q440" s="25">
        <v>203944.20000000004</v>
      </c>
      <c r="R440" s="25">
        <v>230993.27899999995</v>
      </c>
      <c r="S440" s="25">
        <v>240086.11799999999</v>
      </c>
      <c r="T440" s="25">
        <v>241134.14600000001</v>
      </c>
      <c r="U440" s="28">
        <v>1648123</v>
      </c>
      <c r="V440" s="29">
        <f t="shared" si="73"/>
        <v>1.3856844041897039E-3</v>
      </c>
      <c r="W440" s="30">
        <f t="shared" si="73"/>
        <v>2.784217740536384E-4</v>
      </c>
      <c r="X440" s="30">
        <f t="shared" si="73"/>
        <v>2.1859824369241043E-4</v>
      </c>
      <c r="Y440" s="30">
        <f t="shared" si="72"/>
        <v>2.9443162583905137E-4</v>
      </c>
      <c r="Z440" s="30">
        <f t="shared" si="72"/>
        <v>2.5987500502588445E-4</v>
      </c>
      <c r="AA440" s="30">
        <f t="shared" si="72"/>
        <v>2.5541868687876419E-4</v>
      </c>
      <c r="AB440" s="30">
        <f t="shared" si="72"/>
        <v>3.0405756321154733E-4</v>
      </c>
      <c r="AC440" s="30">
        <f t="shared" si="72"/>
        <v>1.4224447499028197E-3</v>
      </c>
      <c r="AD440" s="31">
        <f t="shared" si="72"/>
        <v>4.94501927344015E-4</v>
      </c>
      <c r="AE440" s="32">
        <f t="shared" si="64"/>
        <v>5.6485341810046941E-2</v>
      </c>
      <c r="AF440" s="33">
        <f t="shared" si="65"/>
        <v>0.1155002842627644</v>
      </c>
      <c r="AG440" s="33">
        <f t="shared" si="66"/>
        <v>0.13045525242958203</v>
      </c>
      <c r="AH440" s="33">
        <f t="shared" si="67"/>
        <v>0.1195236690465457</v>
      </c>
      <c r="AI440" s="33">
        <f t="shared" si="68"/>
        <v>0.12374331284740279</v>
      </c>
      <c r="AJ440" s="33">
        <f t="shared" si="69"/>
        <v>0.14015536401105982</v>
      </c>
      <c r="AK440" s="33">
        <f t="shared" si="70"/>
        <v>0.14567245163134063</v>
      </c>
      <c r="AL440" s="34">
        <f t="shared" si="71"/>
        <v>0.14630834349135349</v>
      </c>
    </row>
    <row r="441" spans="1:38" x14ac:dyDescent="0.3">
      <c r="A441" s="21" t="s">
        <v>501</v>
      </c>
      <c r="B441" s="22">
        <v>2015</v>
      </c>
      <c r="C441" s="23" t="s">
        <v>508</v>
      </c>
      <c r="D441" s="24">
        <v>94</v>
      </c>
      <c r="E441" s="25">
        <v>61</v>
      </c>
      <c r="F441" s="25">
        <v>54</v>
      </c>
      <c r="G441" s="25">
        <v>69</v>
      </c>
      <c r="H441" s="25">
        <v>48</v>
      </c>
      <c r="I441" s="25">
        <v>55</v>
      </c>
      <c r="J441" s="25">
        <v>59</v>
      </c>
      <c r="K441" s="25">
        <v>423</v>
      </c>
      <c r="L441" s="26">
        <v>863</v>
      </c>
      <c r="M441" s="27">
        <v>87532.506999999998</v>
      </c>
      <c r="N441" s="25">
        <v>179115.66399999999</v>
      </c>
      <c r="O441" s="25">
        <v>203530.359</v>
      </c>
      <c r="P441" s="25">
        <v>185741.79200000002</v>
      </c>
      <c r="Q441" s="25">
        <v>190753.64199999999</v>
      </c>
      <c r="R441" s="25">
        <v>211106.94200000001</v>
      </c>
      <c r="S441" s="25">
        <v>219004.64299999995</v>
      </c>
      <c r="T441" s="25">
        <v>225020.03600000002</v>
      </c>
      <c r="U441" s="28">
        <v>1534068</v>
      </c>
      <c r="V441" s="29">
        <f t="shared" si="73"/>
        <v>1.0738867561510606E-3</v>
      </c>
      <c r="W441" s="30">
        <f t="shared" si="73"/>
        <v>3.405620627350604E-4</v>
      </c>
      <c r="X441" s="30">
        <f t="shared" si="73"/>
        <v>2.6531668427902692E-4</v>
      </c>
      <c r="Y441" s="30">
        <f t="shared" si="72"/>
        <v>3.7148344084028217E-4</v>
      </c>
      <c r="Z441" s="30">
        <f t="shared" si="72"/>
        <v>2.516334655356148E-4</v>
      </c>
      <c r="AA441" s="30">
        <f t="shared" si="72"/>
        <v>2.6053146087446049E-4</v>
      </c>
      <c r="AB441" s="30">
        <f t="shared" si="72"/>
        <v>2.6940068115359548E-4</v>
      </c>
      <c r="AC441" s="30">
        <f t="shared" si="72"/>
        <v>1.8798326029954059E-3</v>
      </c>
      <c r="AD441" s="31">
        <f t="shared" si="72"/>
        <v>5.6255654899261306E-4</v>
      </c>
      <c r="AE441" s="32">
        <f t="shared" si="64"/>
        <v>5.7059078867429606E-2</v>
      </c>
      <c r="AF441" s="33">
        <f t="shared" si="65"/>
        <v>0.11675862086947905</v>
      </c>
      <c r="AG441" s="33">
        <f t="shared" si="66"/>
        <v>0.13267362268165428</v>
      </c>
      <c r="AH441" s="33">
        <f t="shared" si="67"/>
        <v>0.12107793917870656</v>
      </c>
      <c r="AI441" s="33">
        <f t="shared" si="68"/>
        <v>0.12434497167009545</v>
      </c>
      <c r="AJ441" s="33">
        <f t="shared" si="69"/>
        <v>0.13761250609490583</v>
      </c>
      <c r="AK441" s="33">
        <f t="shared" si="70"/>
        <v>0.14276071399703269</v>
      </c>
      <c r="AL441" s="34">
        <f t="shared" si="71"/>
        <v>0.14668191762034019</v>
      </c>
    </row>
    <row r="442" spans="1:38" x14ac:dyDescent="0.3">
      <c r="A442" s="21" t="s">
        <v>501</v>
      </c>
      <c r="B442" s="22">
        <v>2016</v>
      </c>
      <c r="C442" s="23" t="s">
        <v>509</v>
      </c>
      <c r="D442" s="24">
        <v>102</v>
      </c>
      <c r="E442" s="25">
        <v>69</v>
      </c>
      <c r="F442" s="25">
        <v>51</v>
      </c>
      <c r="G442" s="25">
        <v>51</v>
      </c>
      <c r="H442" s="25">
        <v>55</v>
      </c>
      <c r="I442" s="25">
        <v>58</v>
      </c>
      <c r="J442" s="25">
        <v>47</v>
      </c>
      <c r="K442" s="25">
        <v>307</v>
      </c>
      <c r="L442" s="26">
        <v>740</v>
      </c>
      <c r="M442" s="27">
        <v>95271.116000000009</v>
      </c>
      <c r="N442" s="25">
        <v>197379.66200000001</v>
      </c>
      <c r="O442" s="25">
        <v>217308.40599999996</v>
      </c>
      <c r="P442" s="25">
        <v>203684.43799999999</v>
      </c>
      <c r="Q442" s="25">
        <v>208815.12199999997</v>
      </c>
      <c r="R442" s="25">
        <v>229522.10500000004</v>
      </c>
      <c r="S442" s="25">
        <v>241397.179</v>
      </c>
      <c r="T442" s="25">
        <v>256838.07399999999</v>
      </c>
      <c r="U442" s="28">
        <v>1685760</v>
      </c>
      <c r="V442" s="29">
        <f t="shared" si="73"/>
        <v>1.0706287937258968E-3</v>
      </c>
      <c r="W442" s="30">
        <f t="shared" si="73"/>
        <v>3.4958008996894521E-4</v>
      </c>
      <c r="X442" s="30">
        <f t="shared" si="73"/>
        <v>2.3468949470827194E-4</v>
      </c>
      <c r="Y442" s="30">
        <f t="shared" si="72"/>
        <v>2.5038731726770411E-4</v>
      </c>
      <c r="Z442" s="30">
        <f t="shared" si="72"/>
        <v>2.6339088602979631E-4</v>
      </c>
      <c r="AA442" s="30">
        <f t="shared" si="72"/>
        <v>2.5269897206632884E-4</v>
      </c>
      <c r="AB442" s="30">
        <f t="shared" si="72"/>
        <v>1.9469987261118738E-4</v>
      </c>
      <c r="AC442" s="30">
        <f t="shared" si="72"/>
        <v>1.1953056461558734E-3</v>
      </c>
      <c r="AD442" s="31">
        <f t="shared" si="72"/>
        <v>4.3897114654517841E-4</v>
      </c>
      <c r="AE442" s="32">
        <f t="shared" si="64"/>
        <v>5.6515231112376621E-2</v>
      </c>
      <c r="AF442" s="33">
        <f t="shared" si="65"/>
        <v>0.11708645477410783</v>
      </c>
      <c r="AG442" s="33">
        <f t="shared" si="66"/>
        <v>0.12890827045368258</v>
      </c>
      <c r="AH442" s="33">
        <f t="shared" si="67"/>
        <v>0.12082647470577068</v>
      </c>
      <c r="AI442" s="33">
        <f t="shared" si="68"/>
        <v>0.12387001827069095</v>
      </c>
      <c r="AJ442" s="33">
        <f t="shared" si="69"/>
        <v>0.13615348863420657</v>
      </c>
      <c r="AK442" s="33">
        <f t="shared" si="70"/>
        <v>0.14319783302486713</v>
      </c>
      <c r="AL442" s="34">
        <f t="shared" si="71"/>
        <v>0.15235743759491269</v>
      </c>
    </row>
    <row r="443" spans="1:38" x14ac:dyDescent="0.3">
      <c r="A443" s="21" t="s">
        <v>501</v>
      </c>
      <c r="B443" s="22">
        <v>2017</v>
      </c>
      <c r="C443" s="23" t="s">
        <v>510</v>
      </c>
      <c r="D443" s="24">
        <v>98</v>
      </c>
      <c r="E443" s="25">
        <v>71</v>
      </c>
      <c r="F443" s="25">
        <v>67</v>
      </c>
      <c r="G443" s="25">
        <v>53</v>
      </c>
      <c r="H443" s="25">
        <v>88</v>
      </c>
      <c r="I443" s="25">
        <v>54</v>
      </c>
      <c r="J443" s="25">
        <v>56</v>
      </c>
      <c r="K443" s="25">
        <v>359</v>
      </c>
      <c r="L443" s="26">
        <v>846</v>
      </c>
      <c r="M443" s="27">
        <v>85713</v>
      </c>
      <c r="N443" s="25">
        <v>182063</v>
      </c>
      <c r="O443" s="25">
        <v>198444</v>
      </c>
      <c r="P443" s="25">
        <v>186817</v>
      </c>
      <c r="Q443" s="25">
        <v>187249</v>
      </c>
      <c r="R443" s="25">
        <v>207374</v>
      </c>
      <c r="S443" s="25">
        <v>225160</v>
      </c>
      <c r="T443" s="25">
        <v>248587</v>
      </c>
      <c r="U443" s="28">
        <v>1555727</v>
      </c>
      <c r="V443" s="29">
        <f t="shared" si="73"/>
        <v>1.1433504835905873E-3</v>
      </c>
      <c r="W443" s="30">
        <f t="shared" si="73"/>
        <v>3.8997489879876747E-4</v>
      </c>
      <c r="X443" s="30">
        <f t="shared" si="73"/>
        <v>3.3762673600612768E-4</v>
      </c>
      <c r="Y443" s="30">
        <f t="shared" si="72"/>
        <v>2.8370009153342576E-4</v>
      </c>
      <c r="Z443" s="30">
        <f t="shared" si="72"/>
        <v>4.6996245640831195E-4</v>
      </c>
      <c r="AA443" s="30">
        <f t="shared" si="72"/>
        <v>2.6039908570987683E-4</v>
      </c>
      <c r="AB443" s="30">
        <f t="shared" si="72"/>
        <v>2.487120270030201E-4</v>
      </c>
      <c r="AC443" s="30">
        <f t="shared" si="72"/>
        <v>1.4441624059182499E-3</v>
      </c>
      <c r="AD443" s="31">
        <f t="shared" si="72"/>
        <v>5.4379720863621957E-4</v>
      </c>
      <c r="AE443" s="32">
        <f t="shared" si="64"/>
        <v>5.5095142013990885E-2</v>
      </c>
      <c r="AF443" s="33">
        <f t="shared" si="65"/>
        <v>0.11702760188644923</v>
      </c>
      <c r="AG443" s="33">
        <f t="shared" si="66"/>
        <v>0.12755708424421508</v>
      </c>
      <c r="AH443" s="33">
        <f t="shared" si="67"/>
        <v>0.12008340795010949</v>
      </c>
      <c r="AI443" s="33">
        <f t="shared" si="68"/>
        <v>0.12036109163111523</v>
      </c>
      <c r="AJ443" s="33">
        <f t="shared" si="69"/>
        <v>0.13329716589093074</v>
      </c>
      <c r="AK443" s="33">
        <f t="shared" si="70"/>
        <v>0.14472976299826384</v>
      </c>
      <c r="AL443" s="34">
        <f t="shared" si="71"/>
        <v>0.15978831761613702</v>
      </c>
    </row>
    <row r="444" spans="1:38" x14ac:dyDescent="0.3">
      <c r="A444" s="21" t="s">
        <v>511</v>
      </c>
      <c r="B444" s="22">
        <v>2009</v>
      </c>
      <c r="C444" s="23" t="s">
        <v>512</v>
      </c>
      <c r="D444" s="24">
        <v>117</v>
      </c>
      <c r="E444" s="25">
        <v>67</v>
      </c>
      <c r="F444" s="25">
        <v>48</v>
      </c>
      <c r="G444" s="25">
        <v>64</v>
      </c>
      <c r="H444" s="25">
        <v>31</v>
      </c>
      <c r="I444" s="25">
        <v>65</v>
      </c>
      <c r="J444" s="25">
        <v>50</v>
      </c>
      <c r="K444" s="25">
        <v>809</v>
      </c>
      <c r="L444" s="26">
        <v>1251</v>
      </c>
      <c r="M444" s="27">
        <v>356612.68</v>
      </c>
      <c r="N444" s="25">
        <v>723103.33299999987</v>
      </c>
      <c r="O444" s="25">
        <v>826691.04</v>
      </c>
      <c r="P444" s="25">
        <v>687415.73300000012</v>
      </c>
      <c r="Q444" s="25">
        <v>786252.96200000006</v>
      </c>
      <c r="R444" s="25">
        <v>860910.71599999978</v>
      </c>
      <c r="S444" s="25">
        <v>620627.36700000009</v>
      </c>
      <c r="T444" s="25">
        <v>622528.64</v>
      </c>
      <c r="U444" s="28">
        <v>5599420</v>
      </c>
      <c r="V444" s="29">
        <f t="shared" si="73"/>
        <v>3.2808704390432778E-4</v>
      </c>
      <c r="W444" s="30">
        <f t="shared" si="73"/>
        <v>9.2656190259878126E-5</v>
      </c>
      <c r="X444" s="30">
        <f t="shared" si="73"/>
        <v>5.8062804212804817E-5</v>
      </c>
      <c r="Y444" s="30">
        <f t="shared" si="72"/>
        <v>9.3102320659279976E-5</v>
      </c>
      <c r="Z444" s="30">
        <f t="shared" si="72"/>
        <v>3.9427514423786677E-5</v>
      </c>
      <c r="AA444" s="30">
        <f t="shared" si="72"/>
        <v>7.5501441429380483E-5</v>
      </c>
      <c r="AB444" s="30">
        <f t="shared" si="72"/>
        <v>8.0563640371985061E-5</v>
      </c>
      <c r="AC444" s="30">
        <f t="shared" si="72"/>
        <v>1.2995386043604354E-3</v>
      </c>
      <c r="AD444" s="31">
        <f t="shared" si="72"/>
        <v>2.2341599665679659E-4</v>
      </c>
      <c r="AE444" s="32">
        <f t="shared" si="64"/>
        <v>6.368743191259095E-2</v>
      </c>
      <c r="AF444" s="33">
        <f t="shared" si="65"/>
        <v>0.12913897028620819</v>
      </c>
      <c r="AG444" s="33">
        <f t="shared" si="66"/>
        <v>0.14763869115015485</v>
      </c>
      <c r="AH444" s="33">
        <f t="shared" si="67"/>
        <v>0.1227655244650339</v>
      </c>
      <c r="AI444" s="33">
        <f t="shared" si="68"/>
        <v>0.14041685781741681</v>
      </c>
      <c r="AJ444" s="33">
        <f t="shared" si="69"/>
        <v>0.15374998053369809</v>
      </c>
      <c r="AK444" s="33">
        <f t="shared" si="70"/>
        <v>0.11083779516449919</v>
      </c>
      <c r="AL444" s="34">
        <f t="shared" si="71"/>
        <v>0.11117734336770595</v>
      </c>
    </row>
    <row r="445" spans="1:38" x14ac:dyDescent="0.3">
      <c r="A445" s="21" t="s">
        <v>511</v>
      </c>
      <c r="B445" s="22">
        <v>2010</v>
      </c>
      <c r="C445" s="23" t="s">
        <v>513</v>
      </c>
      <c r="D445" s="24">
        <v>116</v>
      </c>
      <c r="E445" s="25">
        <v>60</v>
      </c>
      <c r="F445" s="25">
        <v>50</v>
      </c>
      <c r="G445" s="25">
        <v>40</v>
      </c>
      <c r="H445" s="25">
        <v>56</v>
      </c>
      <c r="I445" s="25">
        <v>69</v>
      </c>
      <c r="J445" s="25">
        <v>70</v>
      </c>
      <c r="K445" s="25">
        <v>796</v>
      </c>
      <c r="L445" s="26">
        <v>1257</v>
      </c>
      <c r="M445" s="27">
        <v>348413.71600000001</v>
      </c>
      <c r="N445" s="25">
        <v>731724.79799999995</v>
      </c>
      <c r="O445" s="25">
        <v>782033.87600000016</v>
      </c>
      <c r="P445" s="25">
        <v>689457.05299999996</v>
      </c>
      <c r="Q445" s="25">
        <v>749960.17599999998</v>
      </c>
      <c r="R445" s="25">
        <v>851363.11199999996</v>
      </c>
      <c r="S445" s="25">
        <v>638761.02399999998</v>
      </c>
      <c r="T445" s="25">
        <v>620284.34500000009</v>
      </c>
      <c r="U445" s="28">
        <v>5526493</v>
      </c>
      <c r="V445" s="29">
        <f t="shared" si="73"/>
        <v>3.3293752419322089E-4</v>
      </c>
      <c r="W445" s="30">
        <f t="shared" si="73"/>
        <v>8.1998041017601272E-5</v>
      </c>
      <c r="X445" s="30">
        <f t="shared" si="73"/>
        <v>6.393584924446417E-5</v>
      </c>
      <c r="Y445" s="30">
        <f t="shared" si="72"/>
        <v>5.801666663057547E-5</v>
      </c>
      <c r="Z445" s="30">
        <f t="shared" si="72"/>
        <v>7.4670631577642603E-5</v>
      </c>
      <c r="AA445" s="30">
        <f t="shared" si="72"/>
        <v>8.1046499463556746E-5</v>
      </c>
      <c r="AB445" s="30">
        <f t="shared" si="72"/>
        <v>1.0958714976322663E-4</v>
      </c>
      <c r="AC445" s="30">
        <f t="shared" si="72"/>
        <v>1.2832824275131429E-3</v>
      </c>
      <c r="AD445" s="31">
        <f t="shared" si="72"/>
        <v>2.27449849298642E-4</v>
      </c>
      <c r="AE445" s="32">
        <f t="shared" si="64"/>
        <v>6.3044269847080239E-2</v>
      </c>
      <c r="AF445" s="33">
        <f t="shared" si="65"/>
        <v>0.13240309867396918</v>
      </c>
      <c r="AG445" s="33">
        <f t="shared" si="66"/>
        <v>0.1415063542105274</v>
      </c>
      <c r="AH445" s="33">
        <f t="shared" si="67"/>
        <v>0.12475489483113431</v>
      </c>
      <c r="AI445" s="33">
        <f t="shared" si="68"/>
        <v>0.1357027279325243</v>
      </c>
      <c r="AJ445" s="33">
        <f t="shared" si="69"/>
        <v>0.15405124226159336</v>
      </c>
      <c r="AK445" s="33">
        <f t="shared" si="70"/>
        <v>0.11558162183504077</v>
      </c>
      <c r="AL445" s="34">
        <f t="shared" si="71"/>
        <v>0.11223832998612322</v>
      </c>
    </row>
    <row r="446" spans="1:38" x14ac:dyDescent="0.3">
      <c r="A446" s="21" t="s">
        <v>511</v>
      </c>
      <c r="B446" s="22">
        <v>2011</v>
      </c>
      <c r="C446" s="23" t="s">
        <v>514</v>
      </c>
      <c r="D446" s="24">
        <v>102</v>
      </c>
      <c r="E446" s="25">
        <v>55</v>
      </c>
      <c r="F446" s="25">
        <v>58</v>
      </c>
      <c r="G446" s="25">
        <v>59</v>
      </c>
      <c r="H446" s="25">
        <v>73</v>
      </c>
      <c r="I446" s="25">
        <v>56</v>
      </c>
      <c r="J446" s="25">
        <v>57</v>
      </c>
      <c r="K446" s="25">
        <v>850</v>
      </c>
      <c r="L446" s="26">
        <v>1310</v>
      </c>
      <c r="M446" s="27">
        <v>341973.43700000003</v>
      </c>
      <c r="N446" s="25">
        <v>714014.0290000001</v>
      </c>
      <c r="O446" s="25">
        <v>767665.66700000013</v>
      </c>
      <c r="P446" s="25">
        <v>685057.929</v>
      </c>
      <c r="Q446" s="25">
        <v>714841.61900000006</v>
      </c>
      <c r="R446" s="25">
        <v>828854.99499999988</v>
      </c>
      <c r="S446" s="25">
        <v>648120.84100000001</v>
      </c>
      <c r="T446" s="25">
        <v>616747.98900000006</v>
      </c>
      <c r="U446" s="28">
        <v>5429850</v>
      </c>
      <c r="V446" s="29">
        <f t="shared" si="73"/>
        <v>2.9826878044916685E-4</v>
      </c>
      <c r="W446" s="30">
        <f t="shared" si="73"/>
        <v>7.7029298817880783E-5</v>
      </c>
      <c r="X446" s="30">
        <f t="shared" si="73"/>
        <v>7.5553724092756634E-5</v>
      </c>
      <c r="Y446" s="30">
        <f t="shared" si="72"/>
        <v>8.6124103528184985E-5</v>
      </c>
      <c r="Z446" s="30">
        <f t="shared" si="72"/>
        <v>1.0212052300776851E-4</v>
      </c>
      <c r="AA446" s="30">
        <f t="shared" si="72"/>
        <v>6.7563084421057279E-5</v>
      </c>
      <c r="AB446" s="30">
        <f t="shared" si="72"/>
        <v>8.7946562421991305E-5</v>
      </c>
      <c r="AC446" s="30">
        <f t="shared" si="72"/>
        <v>1.3781966300014962E-3</v>
      </c>
      <c r="AD446" s="31">
        <f t="shared" si="72"/>
        <v>2.4125896663812076E-4</v>
      </c>
      <c r="AE446" s="32">
        <f t="shared" si="64"/>
        <v>6.298027330405076E-2</v>
      </c>
      <c r="AF446" s="33">
        <f t="shared" si="65"/>
        <v>0.13149792885622993</v>
      </c>
      <c r="AG446" s="33">
        <f t="shared" si="66"/>
        <v>0.14137879812517842</v>
      </c>
      <c r="AH446" s="33">
        <f t="shared" si="67"/>
        <v>0.1261651664410619</v>
      </c>
      <c r="AI446" s="33">
        <f t="shared" si="68"/>
        <v>0.13165034374798568</v>
      </c>
      <c r="AJ446" s="33">
        <f t="shared" si="69"/>
        <v>0.15264786227980512</v>
      </c>
      <c r="AK446" s="33">
        <f t="shared" si="70"/>
        <v>0.11936256821090822</v>
      </c>
      <c r="AL446" s="34">
        <f t="shared" si="71"/>
        <v>0.11358471946738861</v>
      </c>
    </row>
    <row r="447" spans="1:38" x14ac:dyDescent="0.3">
      <c r="A447" s="21" t="s">
        <v>511</v>
      </c>
      <c r="B447" s="22">
        <v>2012</v>
      </c>
      <c r="C447" s="23" t="s">
        <v>515</v>
      </c>
      <c r="D447" s="24">
        <v>92</v>
      </c>
      <c r="E447" s="25">
        <v>51</v>
      </c>
      <c r="F447" s="25">
        <v>56</v>
      </c>
      <c r="G447" s="25">
        <v>48</v>
      </c>
      <c r="H447" s="25">
        <v>34</v>
      </c>
      <c r="I447" s="25">
        <v>48</v>
      </c>
      <c r="J447" s="25">
        <v>49</v>
      </c>
      <c r="K447" s="25">
        <v>882</v>
      </c>
      <c r="L447" s="26">
        <v>1260</v>
      </c>
      <c r="M447" s="27">
        <v>346030.41799999995</v>
      </c>
      <c r="N447" s="25">
        <v>722250.39599999995</v>
      </c>
      <c r="O447" s="25">
        <v>777727.02099999995</v>
      </c>
      <c r="P447" s="25">
        <v>705785.09699999983</v>
      </c>
      <c r="Q447" s="25">
        <v>708926.522</v>
      </c>
      <c r="R447" s="25">
        <v>841477.80099999998</v>
      </c>
      <c r="S447" s="25">
        <v>686811.78200000012</v>
      </c>
      <c r="T447" s="25">
        <v>645704.68099999987</v>
      </c>
      <c r="U447" s="28">
        <v>5549948</v>
      </c>
      <c r="V447" s="29">
        <f t="shared" si="73"/>
        <v>2.6587258002271931E-4</v>
      </c>
      <c r="W447" s="30">
        <f t="shared" si="73"/>
        <v>7.0612630027550727E-5</v>
      </c>
      <c r="X447" s="30">
        <f t="shared" si="73"/>
        <v>7.2004698934074974E-5</v>
      </c>
      <c r="Y447" s="30">
        <f t="shared" si="72"/>
        <v>6.8009370280030167E-5</v>
      </c>
      <c r="Z447" s="30">
        <f t="shared" si="72"/>
        <v>4.7959836379206587E-5</v>
      </c>
      <c r="AA447" s="30">
        <f t="shared" si="72"/>
        <v>5.7042503014289266E-5</v>
      </c>
      <c r="AB447" s="30">
        <f t="shared" si="72"/>
        <v>7.1344145927886826E-5</v>
      </c>
      <c r="AC447" s="30">
        <f t="shared" si="72"/>
        <v>1.3659495214345522E-3</v>
      </c>
      <c r="AD447" s="31">
        <f t="shared" si="72"/>
        <v>2.2702915414702984E-4</v>
      </c>
      <c r="AE447" s="32">
        <f t="shared" si="64"/>
        <v>6.2348407228319969E-2</v>
      </c>
      <c r="AF447" s="33">
        <f t="shared" si="65"/>
        <v>0.13013642578272805</v>
      </c>
      <c r="AG447" s="33">
        <f t="shared" si="66"/>
        <v>0.14013230772612642</v>
      </c>
      <c r="AH447" s="33">
        <f t="shared" si="67"/>
        <v>0.12716967744562649</v>
      </c>
      <c r="AI447" s="33">
        <f t="shared" si="68"/>
        <v>0.12773570527147282</v>
      </c>
      <c r="AJ447" s="33">
        <f t="shared" si="69"/>
        <v>0.15161904237661325</v>
      </c>
      <c r="AK447" s="33">
        <f t="shared" si="70"/>
        <v>0.12375103009974149</v>
      </c>
      <c r="AL447" s="34">
        <f t="shared" si="71"/>
        <v>0.11634427583826008</v>
      </c>
    </row>
    <row r="448" spans="1:38" x14ac:dyDescent="0.3">
      <c r="A448" s="21" t="s">
        <v>511</v>
      </c>
      <c r="B448" s="22">
        <v>2013</v>
      </c>
      <c r="C448" s="23" t="s">
        <v>516</v>
      </c>
      <c r="D448" s="24">
        <v>121</v>
      </c>
      <c r="E448" s="25">
        <v>52</v>
      </c>
      <c r="F448" s="25">
        <v>46</v>
      </c>
      <c r="G448" s="25">
        <v>34</v>
      </c>
      <c r="H448" s="25">
        <v>47</v>
      </c>
      <c r="I448" s="25">
        <v>49</v>
      </c>
      <c r="J448" s="25">
        <v>66</v>
      </c>
      <c r="K448" s="25">
        <v>972</v>
      </c>
      <c r="L448" s="26">
        <v>1387</v>
      </c>
      <c r="M448" s="27">
        <v>339459.902</v>
      </c>
      <c r="N448" s="25">
        <v>715012.74800000014</v>
      </c>
      <c r="O448" s="25">
        <v>765980.74499999988</v>
      </c>
      <c r="P448" s="25">
        <v>703360.71799999999</v>
      </c>
      <c r="Q448" s="25">
        <v>690269.22900000005</v>
      </c>
      <c r="R448" s="25">
        <v>825596.71200000006</v>
      </c>
      <c r="S448" s="25">
        <v>694988.28600000008</v>
      </c>
      <c r="T448" s="25">
        <v>649026.26400000008</v>
      </c>
      <c r="U448" s="28">
        <v>5493840</v>
      </c>
      <c r="V448" s="29">
        <f t="shared" si="73"/>
        <v>3.5644857989736883E-4</v>
      </c>
      <c r="W448" s="30">
        <f t="shared" si="73"/>
        <v>7.2725976068891001E-5</v>
      </c>
      <c r="X448" s="30">
        <f t="shared" si="73"/>
        <v>6.0053728896279247E-5</v>
      </c>
      <c r="Y448" s="30">
        <f t="shared" si="72"/>
        <v>4.8339350108545581E-5</v>
      </c>
      <c r="Z448" s="30">
        <f t="shared" si="72"/>
        <v>6.8089374443200043E-5</v>
      </c>
      <c r="AA448" s="30">
        <f t="shared" si="72"/>
        <v>5.9351011562652631E-5</v>
      </c>
      <c r="AB448" s="30">
        <f t="shared" si="72"/>
        <v>9.496562939191754E-5</v>
      </c>
      <c r="AC448" s="30">
        <f t="shared" si="72"/>
        <v>1.4976281452918211E-3</v>
      </c>
      <c r="AD448" s="31">
        <f t="shared" si="72"/>
        <v>2.524645785097491E-4</v>
      </c>
      <c r="AE448" s="32">
        <f t="shared" si="64"/>
        <v>6.1789186070216828E-2</v>
      </c>
      <c r="AF448" s="33">
        <f t="shared" si="65"/>
        <v>0.13014808367189437</v>
      </c>
      <c r="AG448" s="33">
        <f t="shared" si="66"/>
        <v>0.1394253827923638</v>
      </c>
      <c r="AH448" s="33">
        <f t="shared" si="67"/>
        <v>0.12802715732529524</v>
      </c>
      <c r="AI448" s="33">
        <f t="shared" si="68"/>
        <v>0.12564421770564851</v>
      </c>
      <c r="AJ448" s="33">
        <f t="shared" si="69"/>
        <v>0.15027680311039274</v>
      </c>
      <c r="AK448" s="33">
        <f t="shared" si="70"/>
        <v>0.12650319011838715</v>
      </c>
      <c r="AL448" s="34">
        <f t="shared" si="71"/>
        <v>0.11813708881219695</v>
      </c>
    </row>
    <row r="449" spans="1:38" x14ac:dyDescent="0.3">
      <c r="A449" s="21" t="s">
        <v>511</v>
      </c>
      <c r="B449" s="22">
        <v>2014</v>
      </c>
      <c r="C449" s="23" t="s">
        <v>517</v>
      </c>
      <c r="D449" s="24">
        <v>112</v>
      </c>
      <c r="E449" s="25">
        <v>58</v>
      </c>
      <c r="F449" s="25">
        <v>56</v>
      </c>
      <c r="G449" s="25">
        <v>47</v>
      </c>
      <c r="H449" s="25">
        <v>57</v>
      </c>
      <c r="I449" s="25">
        <v>68</v>
      </c>
      <c r="J449" s="25">
        <v>71</v>
      </c>
      <c r="K449" s="25">
        <v>846</v>
      </c>
      <c r="L449" s="26">
        <v>1315</v>
      </c>
      <c r="M449" s="27">
        <v>336435.57700000011</v>
      </c>
      <c r="N449" s="25">
        <v>718078.11600000015</v>
      </c>
      <c r="O449" s="25">
        <v>768358.94899999991</v>
      </c>
      <c r="P449" s="25">
        <v>711654.73299999954</v>
      </c>
      <c r="Q449" s="25">
        <v>684978.924</v>
      </c>
      <c r="R449" s="25">
        <v>820377.39999999991</v>
      </c>
      <c r="S449" s="25">
        <v>721744.90399999998</v>
      </c>
      <c r="T449" s="25">
        <v>677321.79300000006</v>
      </c>
      <c r="U449" s="28">
        <v>5548729</v>
      </c>
      <c r="V449" s="29">
        <f t="shared" si="73"/>
        <v>3.3290177275157782E-4</v>
      </c>
      <c r="W449" s="30">
        <f t="shared" si="73"/>
        <v>8.0771156657836351E-5</v>
      </c>
      <c r="X449" s="30">
        <f t="shared" si="73"/>
        <v>7.2882602685740315E-5</v>
      </c>
      <c r="Y449" s="30">
        <f t="shared" si="72"/>
        <v>6.6043262020994709E-5</v>
      </c>
      <c r="Z449" s="30">
        <f t="shared" si="72"/>
        <v>8.3214239158108756E-5</v>
      </c>
      <c r="AA449" s="30">
        <f t="shared" si="72"/>
        <v>8.2888680258622445E-5</v>
      </c>
      <c r="AB449" s="30">
        <f t="shared" si="72"/>
        <v>9.8372707041655813E-5</v>
      </c>
      <c r="AC449" s="30">
        <f t="shared" si="72"/>
        <v>1.2490370289916244E-3</v>
      </c>
      <c r="AD449" s="31">
        <f t="shared" si="72"/>
        <v>2.3699121005909643E-4</v>
      </c>
      <c r="AE449" s="32">
        <f t="shared" si="64"/>
        <v>6.0632908365140938E-2</v>
      </c>
      <c r="AF449" s="33">
        <f t="shared" si="65"/>
        <v>0.12941308108577662</v>
      </c>
      <c r="AG449" s="33">
        <f t="shared" si="66"/>
        <v>0.13847476584277227</v>
      </c>
      <c r="AH449" s="33">
        <f t="shared" si="67"/>
        <v>0.1282554496714472</v>
      </c>
      <c r="AI449" s="33">
        <f t="shared" si="68"/>
        <v>0.12344789662641661</v>
      </c>
      <c r="AJ449" s="33">
        <f t="shared" si="69"/>
        <v>0.14784960663964664</v>
      </c>
      <c r="AK449" s="33">
        <f t="shared" si="70"/>
        <v>0.13007391494520637</v>
      </c>
      <c r="AL449" s="34">
        <f t="shared" si="71"/>
        <v>0.12206791735548808</v>
      </c>
    </row>
    <row r="450" spans="1:38" x14ac:dyDescent="0.3">
      <c r="A450" s="21" t="s">
        <v>511</v>
      </c>
      <c r="B450" s="22">
        <v>2015</v>
      </c>
      <c r="C450" s="23" t="s">
        <v>518</v>
      </c>
      <c r="D450" s="24">
        <v>127</v>
      </c>
      <c r="E450" s="25">
        <v>49</v>
      </c>
      <c r="F450" s="25">
        <v>45</v>
      </c>
      <c r="G450" s="25">
        <v>65</v>
      </c>
      <c r="H450" s="25">
        <v>61</v>
      </c>
      <c r="I450" s="25">
        <v>48</v>
      </c>
      <c r="J450" s="25">
        <v>63</v>
      </c>
      <c r="K450" s="25">
        <v>934</v>
      </c>
      <c r="L450" s="26">
        <v>1392</v>
      </c>
      <c r="M450" s="27">
        <v>327592.27600000001</v>
      </c>
      <c r="N450" s="25">
        <v>698404.85900000017</v>
      </c>
      <c r="O450" s="25">
        <v>752300.4149999998</v>
      </c>
      <c r="P450" s="25">
        <v>700783.28200000001</v>
      </c>
      <c r="Q450" s="25">
        <v>664810.92999999993</v>
      </c>
      <c r="R450" s="25">
        <v>780966.86700000009</v>
      </c>
      <c r="S450" s="25">
        <v>715333.33000000007</v>
      </c>
      <c r="T450" s="25">
        <v>678795.41799999983</v>
      </c>
      <c r="U450" s="28">
        <v>5424246</v>
      </c>
      <c r="V450" s="29">
        <f t="shared" si="73"/>
        <v>3.8767702813603577E-4</v>
      </c>
      <c r="W450" s="30">
        <f t="shared" si="73"/>
        <v>7.0159878426619005E-5</v>
      </c>
      <c r="X450" s="30">
        <f t="shared" si="73"/>
        <v>5.9816529544251295E-5</v>
      </c>
      <c r="Y450" s="30">
        <f t="shared" si="72"/>
        <v>9.2753354238835854E-5</v>
      </c>
      <c r="Z450" s="30">
        <f t="shared" si="72"/>
        <v>9.1755410820336549E-5</v>
      </c>
      <c r="AA450" s="30">
        <f t="shared" si="72"/>
        <v>6.1462274557673392E-5</v>
      </c>
      <c r="AB450" s="30">
        <f t="shared" si="72"/>
        <v>8.8070829860535083E-5</v>
      </c>
      <c r="AC450" s="30">
        <f t="shared" si="72"/>
        <v>1.3759668601652233E-3</v>
      </c>
      <c r="AD450" s="31">
        <f t="shared" si="72"/>
        <v>2.5662552915188579E-4</v>
      </c>
      <c r="AE450" s="32">
        <f t="shared" si="64"/>
        <v>6.0394066935754762E-2</v>
      </c>
      <c r="AF450" s="33">
        <f t="shared" si="65"/>
        <v>0.12875611817753108</v>
      </c>
      <c r="AG450" s="33">
        <f t="shared" si="66"/>
        <v>0.13869216385097574</v>
      </c>
      <c r="AH450" s="33">
        <f t="shared" si="67"/>
        <v>0.12919459810635434</v>
      </c>
      <c r="AI450" s="33">
        <f t="shared" si="68"/>
        <v>0.12256282808707421</v>
      </c>
      <c r="AJ450" s="33">
        <f t="shared" si="69"/>
        <v>0.14397703699279127</v>
      </c>
      <c r="AK450" s="33">
        <f t="shared" si="70"/>
        <v>0.13187700742186104</v>
      </c>
      <c r="AL450" s="34">
        <f t="shared" si="71"/>
        <v>0.12514097221991771</v>
      </c>
    </row>
    <row r="451" spans="1:38" x14ac:dyDescent="0.3">
      <c r="A451" s="21" t="s">
        <v>511</v>
      </c>
      <c r="B451" s="22">
        <v>2016</v>
      </c>
      <c r="C451" s="23" t="s">
        <v>519</v>
      </c>
      <c r="D451" s="24">
        <v>108</v>
      </c>
      <c r="E451" s="25">
        <v>59</v>
      </c>
      <c r="F451" s="25">
        <v>47</v>
      </c>
      <c r="G451" s="25">
        <v>47</v>
      </c>
      <c r="H451" s="25">
        <v>72</v>
      </c>
      <c r="I451" s="25">
        <v>41</v>
      </c>
      <c r="J451" s="25">
        <v>85</v>
      </c>
      <c r="K451" s="25">
        <v>716</v>
      </c>
      <c r="L451" s="26">
        <v>1175</v>
      </c>
      <c r="M451" s="27">
        <v>326180.72100000008</v>
      </c>
      <c r="N451" s="25">
        <v>701427.32700000005</v>
      </c>
      <c r="O451" s="25">
        <v>755636.7</v>
      </c>
      <c r="P451" s="25">
        <v>699027.55000000028</v>
      </c>
      <c r="Q451" s="25">
        <v>659119.66200000001</v>
      </c>
      <c r="R451" s="25">
        <v>765462.64599999995</v>
      </c>
      <c r="S451" s="25">
        <v>725248.32400000002</v>
      </c>
      <c r="T451" s="25">
        <v>699286.41299999994</v>
      </c>
      <c r="U451" s="28">
        <v>5438601</v>
      </c>
      <c r="V451" s="29">
        <f t="shared" si="73"/>
        <v>3.3110479267105421E-4</v>
      </c>
      <c r="W451" s="30">
        <f t="shared" si="73"/>
        <v>8.4114202183058085E-5</v>
      </c>
      <c r="X451" s="30">
        <f t="shared" si="73"/>
        <v>6.2199202341548524E-5</v>
      </c>
      <c r="Y451" s="30">
        <f t="shared" si="72"/>
        <v>6.7236262719545152E-5</v>
      </c>
      <c r="Z451" s="30">
        <f t="shared" si="72"/>
        <v>1.092366138517652E-4</v>
      </c>
      <c r="AA451" s="30">
        <f t="shared" si="72"/>
        <v>5.3562378535712378E-5</v>
      </c>
      <c r="AB451" s="30">
        <f t="shared" si="72"/>
        <v>1.1720123602795116E-4</v>
      </c>
      <c r="AC451" s="30">
        <f t="shared" si="72"/>
        <v>1.023900917691647E-3</v>
      </c>
      <c r="AD451" s="31">
        <f t="shared" si="72"/>
        <v>2.1604820798584048E-4</v>
      </c>
      <c r="AE451" s="32">
        <f t="shared" si="64"/>
        <v>5.997511510772717E-2</v>
      </c>
      <c r="AF451" s="33">
        <f t="shared" si="65"/>
        <v>0.12897201449416865</v>
      </c>
      <c r="AG451" s="33">
        <f t="shared" si="66"/>
        <v>0.13893953610496523</v>
      </c>
      <c r="AH451" s="33">
        <f t="shared" si="67"/>
        <v>0.12853076554062345</v>
      </c>
      <c r="AI451" s="33">
        <f t="shared" si="68"/>
        <v>0.12119286963687904</v>
      </c>
      <c r="AJ451" s="33">
        <f t="shared" si="69"/>
        <v>0.14074624080714873</v>
      </c>
      <c r="AK451" s="33">
        <f t="shared" si="70"/>
        <v>0.13335200063398658</v>
      </c>
      <c r="AL451" s="34">
        <f t="shared" si="71"/>
        <v>0.12857836289148625</v>
      </c>
    </row>
    <row r="452" spans="1:38" x14ac:dyDescent="0.3">
      <c r="A452" s="21" t="s">
        <v>511</v>
      </c>
      <c r="B452" s="22">
        <v>2017</v>
      </c>
      <c r="C452" s="23" t="s">
        <v>520</v>
      </c>
      <c r="D452" s="24">
        <v>134</v>
      </c>
      <c r="E452" s="25">
        <v>53</v>
      </c>
      <c r="F452" s="25">
        <v>49</v>
      </c>
      <c r="G452" s="25">
        <v>55</v>
      </c>
      <c r="H452" s="25">
        <v>51</v>
      </c>
      <c r="I452" s="25">
        <v>64</v>
      </c>
      <c r="J452" s="25">
        <v>78</v>
      </c>
      <c r="K452" s="25">
        <v>836</v>
      </c>
      <c r="L452" s="26">
        <v>1320</v>
      </c>
      <c r="M452" s="27">
        <v>320921</v>
      </c>
      <c r="N452" s="25">
        <v>693114</v>
      </c>
      <c r="O452" s="25">
        <v>748384</v>
      </c>
      <c r="P452" s="25">
        <v>696566</v>
      </c>
      <c r="Q452" s="25">
        <v>659915</v>
      </c>
      <c r="R452" s="25">
        <v>751572</v>
      </c>
      <c r="S452" s="25">
        <v>742698</v>
      </c>
      <c r="T452" s="25">
        <v>728158</v>
      </c>
      <c r="U452" s="28">
        <v>5446271</v>
      </c>
      <c r="V452" s="29">
        <f t="shared" si="73"/>
        <v>4.175482439603516E-4</v>
      </c>
      <c r="W452" s="30">
        <f t="shared" si="73"/>
        <v>7.6466497574713538E-5</v>
      </c>
      <c r="X452" s="30">
        <f t="shared" si="73"/>
        <v>6.5474408859622865E-5</v>
      </c>
      <c r="Y452" s="30">
        <f t="shared" si="72"/>
        <v>7.8958777775544597E-5</v>
      </c>
      <c r="Z452" s="30">
        <f t="shared" si="72"/>
        <v>7.7282680345195975E-5</v>
      </c>
      <c r="AA452" s="30">
        <f t="shared" si="72"/>
        <v>8.5154848770310768E-5</v>
      </c>
      <c r="AB452" s="30">
        <f t="shared" si="72"/>
        <v>1.0502249905075818E-4</v>
      </c>
      <c r="AC452" s="30">
        <f t="shared" si="72"/>
        <v>1.1481024722656346E-3</v>
      </c>
      <c r="AD452" s="31">
        <f t="shared" si="72"/>
        <v>2.4236766771245868E-4</v>
      </c>
      <c r="AE452" s="32">
        <f t="shared" ref="AE452:AE461" si="74">M452/U452</f>
        <v>5.8924904765113598E-2</v>
      </c>
      <c r="AF452" s="33">
        <f t="shared" ref="AF452:AF461" si="75">N452/U452</f>
        <v>0.12726395730216142</v>
      </c>
      <c r="AG452" s="33">
        <f t="shared" ref="AG452:AG461" si="76">O452/U452</f>
        <v>0.13741218532827323</v>
      </c>
      <c r="AH452" s="33">
        <f t="shared" ref="AH452:AH461" si="77">P452/U452</f>
        <v>0.1278977854756034</v>
      </c>
      <c r="AI452" s="33">
        <f t="shared" ref="AI452:AI461" si="78">Q452/U452</f>
        <v>0.1211682268473236</v>
      </c>
      <c r="AJ452" s="33">
        <f t="shared" ref="AJ452:AJ461" si="79">R452/U452</f>
        <v>0.13799753996817271</v>
      </c>
      <c r="AK452" s="33">
        <f t="shared" ref="AK452:AK461" si="80">S452/U452</f>
        <v>0.13636816823841488</v>
      </c>
      <c r="AL452" s="34">
        <f t="shared" ref="AL452:AL461" si="81">T452/U452</f>
        <v>0.13369845165618824</v>
      </c>
    </row>
    <row r="453" spans="1:38" x14ac:dyDescent="0.3">
      <c r="A453" s="21" t="s">
        <v>521</v>
      </c>
      <c r="B453" s="22">
        <v>2009</v>
      </c>
      <c r="C453" s="23" t="s">
        <v>522</v>
      </c>
      <c r="D453" s="24">
        <v>122</v>
      </c>
      <c r="E453" s="25">
        <v>62</v>
      </c>
      <c r="F453" s="25">
        <v>60</v>
      </c>
      <c r="G453" s="25">
        <v>33</v>
      </c>
      <c r="H453" s="25">
        <v>55</v>
      </c>
      <c r="I453" s="25">
        <v>52</v>
      </c>
      <c r="J453" s="25">
        <v>53</v>
      </c>
      <c r="K453" s="25">
        <v>171</v>
      </c>
      <c r="L453" s="26">
        <v>608</v>
      </c>
      <c r="M453" s="27">
        <v>35722.439000000006</v>
      </c>
      <c r="N453" s="25">
        <v>67029.883999999991</v>
      </c>
      <c r="O453" s="25">
        <v>80415.206999999995</v>
      </c>
      <c r="P453" s="25">
        <v>67060.034000000014</v>
      </c>
      <c r="Q453" s="25">
        <v>64126.428</v>
      </c>
      <c r="R453" s="25">
        <v>81240.144</v>
      </c>
      <c r="S453" s="25">
        <v>61507.878000000004</v>
      </c>
      <c r="T453" s="25">
        <v>53267.020999999993</v>
      </c>
      <c r="U453" s="28">
        <v>519426</v>
      </c>
      <c r="V453" s="29">
        <f t="shared" si="73"/>
        <v>3.4152203325198477E-3</v>
      </c>
      <c r="W453" s="30">
        <f t="shared" si="73"/>
        <v>9.249605743014565E-4</v>
      </c>
      <c r="X453" s="30">
        <f t="shared" si="73"/>
        <v>7.461275328185128E-4</v>
      </c>
      <c r="Y453" s="30">
        <f t="shared" si="72"/>
        <v>4.9209638038656515E-4</v>
      </c>
      <c r="Z453" s="30">
        <f t="shared" si="72"/>
        <v>8.5768070537158253E-4</v>
      </c>
      <c r="AA453" s="30">
        <f t="shared" si="72"/>
        <v>6.4007764437246692E-4</v>
      </c>
      <c r="AB453" s="30">
        <f t="shared" si="72"/>
        <v>8.6167823900541642E-4</v>
      </c>
      <c r="AC453" s="30">
        <f t="shared" si="72"/>
        <v>3.2102414738004593E-3</v>
      </c>
      <c r="AD453" s="31">
        <f t="shared" si="72"/>
        <v>1.1705228463727269E-3</v>
      </c>
      <c r="AE453" s="32">
        <f t="shared" si="74"/>
        <v>6.8772912792197549E-2</v>
      </c>
      <c r="AF453" s="33">
        <f t="shared" si="75"/>
        <v>0.12904607008505542</v>
      </c>
      <c r="AG453" s="33">
        <f t="shared" si="76"/>
        <v>0.15481552136396715</v>
      </c>
      <c r="AH453" s="33">
        <f t="shared" si="77"/>
        <v>0.12910411492686161</v>
      </c>
      <c r="AI453" s="33">
        <f t="shared" si="78"/>
        <v>0.12345633064190087</v>
      </c>
      <c r="AJ453" s="33">
        <f t="shared" si="79"/>
        <v>0.156403691767451</v>
      </c>
      <c r="AK453" s="33">
        <f t="shared" si="80"/>
        <v>0.11841509281399083</v>
      </c>
      <c r="AL453" s="34">
        <f t="shared" si="81"/>
        <v>0.10254977802420363</v>
      </c>
    </row>
    <row r="454" spans="1:38" x14ac:dyDescent="0.3">
      <c r="A454" s="21" t="s">
        <v>521</v>
      </c>
      <c r="B454" s="22">
        <v>2010</v>
      </c>
      <c r="C454" s="23" t="s">
        <v>523</v>
      </c>
      <c r="D454" s="24">
        <v>96</v>
      </c>
      <c r="E454" s="25">
        <v>47</v>
      </c>
      <c r="F454" s="25">
        <v>41</v>
      </c>
      <c r="G454" s="25">
        <v>34</v>
      </c>
      <c r="H454" s="25">
        <v>66</v>
      </c>
      <c r="I454" s="25">
        <v>67</v>
      </c>
      <c r="J454" s="25">
        <v>59</v>
      </c>
      <c r="K454" s="25">
        <v>168</v>
      </c>
      <c r="L454" s="26">
        <v>578</v>
      </c>
      <c r="M454" s="27">
        <v>35656.452000000005</v>
      </c>
      <c r="N454" s="25">
        <v>68534.260999999999</v>
      </c>
      <c r="O454" s="25">
        <v>80411.418999999994</v>
      </c>
      <c r="P454" s="25">
        <v>68406.896000000008</v>
      </c>
      <c r="Q454" s="25">
        <v>65195.686000000002</v>
      </c>
      <c r="R454" s="25">
        <v>82623.87</v>
      </c>
      <c r="S454" s="25">
        <v>67551.907999999996</v>
      </c>
      <c r="T454" s="25">
        <v>58787.400999999998</v>
      </c>
      <c r="U454" s="28">
        <v>537671</v>
      </c>
      <c r="V454" s="29">
        <f t="shared" si="73"/>
        <v>2.6923598567799171E-3</v>
      </c>
      <c r="W454" s="30">
        <f t="shared" si="73"/>
        <v>6.8578838254344061E-4</v>
      </c>
      <c r="X454" s="30">
        <f t="shared" si="73"/>
        <v>5.0987783215217231E-4</v>
      </c>
      <c r="Y454" s="30">
        <f t="shared" si="72"/>
        <v>4.9702591387862415E-4</v>
      </c>
      <c r="Z454" s="30">
        <f t="shared" si="72"/>
        <v>1.0123369205747754E-3</v>
      </c>
      <c r="AA454" s="30">
        <f t="shared" si="72"/>
        <v>8.1090367710929059E-4</v>
      </c>
      <c r="AB454" s="30">
        <f t="shared" si="72"/>
        <v>8.7340242114256788E-4</v>
      </c>
      <c r="AC454" s="30">
        <f t="shared" si="72"/>
        <v>2.8577551846525754E-3</v>
      </c>
      <c r="AD454" s="31">
        <f t="shared" si="72"/>
        <v>1.0750068350348075E-3</v>
      </c>
      <c r="AE454" s="32">
        <f t="shared" si="74"/>
        <v>6.631648721987983E-2</v>
      </c>
      <c r="AF454" s="33">
        <f t="shared" si="75"/>
        <v>0.12746505018868415</v>
      </c>
      <c r="AG454" s="33">
        <f t="shared" si="76"/>
        <v>0.14955506062257401</v>
      </c>
      <c r="AH454" s="33">
        <f t="shared" si="77"/>
        <v>0.12722816741092602</v>
      </c>
      <c r="AI454" s="33">
        <f t="shared" si="78"/>
        <v>0.12125572329547252</v>
      </c>
      <c r="AJ454" s="33">
        <f t="shared" si="79"/>
        <v>0.15366993942392279</v>
      </c>
      <c r="AK454" s="33">
        <f t="shared" si="80"/>
        <v>0.12563799795785899</v>
      </c>
      <c r="AL454" s="34">
        <f t="shared" si="81"/>
        <v>0.10933712437531501</v>
      </c>
    </row>
    <row r="455" spans="1:38" x14ac:dyDescent="0.3">
      <c r="A455" s="21" t="s">
        <v>521</v>
      </c>
      <c r="B455" s="22">
        <v>2011</v>
      </c>
      <c r="C455" s="23" t="s">
        <v>524</v>
      </c>
      <c r="D455" s="24">
        <v>99</v>
      </c>
      <c r="E455" s="25">
        <v>67</v>
      </c>
      <c r="F455" s="25">
        <v>55</v>
      </c>
      <c r="G455" s="25">
        <v>60</v>
      </c>
      <c r="H455" s="25">
        <v>54</v>
      </c>
      <c r="I455" s="25">
        <v>57</v>
      </c>
      <c r="J455" s="25">
        <v>56</v>
      </c>
      <c r="K455" s="25">
        <v>135</v>
      </c>
      <c r="L455" s="26">
        <v>583</v>
      </c>
      <c r="M455" s="27">
        <v>38826.058999999994</v>
      </c>
      <c r="N455" s="25">
        <v>72225.652999999991</v>
      </c>
      <c r="O455" s="25">
        <v>77785.751999999993</v>
      </c>
      <c r="P455" s="25">
        <v>70992.251999999993</v>
      </c>
      <c r="Q455" s="25">
        <v>63307.262000000002</v>
      </c>
      <c r="R455" s="25">
        <v>78134.71100000001</v>
      </c>
      <c r="S455" s="25">
        <v>65900.815999999992</v>
      </c>
      <c r="T455" s="25">
        <v>54811.30999999999</v>
      </c>
      <c r="U455" s="28">
        <v>530679</v>
      </c>
      <c r="V455" s="29">
        <f t="shared" si="73"/>
        <v>2.5498338628702957E-3</v>
      </c>
      <c r="W455" s="30">
        <f t="shared" si="73"/>
        <v>9.2764824154653212E-4</v>
      </c>
      <c r="X455" s="30">
        <f t="shared" si="73"/>
        <v>7.0707036424871232E-4</v>
      </c>
      <c r="Y455" s="30">
        <f t="shared" si="72"/>
        <v>8.4516265239761661E-4</v>
      </c>
      <c r="Z455" s="30">
        <f t="shared" si="72"/>
        <v>8.5298271152525914E-4</v>
      </c>
      <c r="AA455" s="30">
        <f t="shared" si="72"/>
        <v>7.295093214077415E-4</v>
      </c>
      <c r="AB455" s="30">
        <f t="shared" ref="AB455:AD461" si="82">J455/S455</f>
        <v>8.4976186030837628E-4</v>
      </c>
      <c r="AC455" s="30">
        <f t="shared" si="82"/>
        <v>2.4629953197615605E-3</v>
      </c>
      <c r="AD455" s="31">
        <f t="shared" si="82"/>
        <v>1.0985925578362815E-3</v>
      </c>
      <c r="AE455" s="32">
        <f t="shared" si="74"/>
        <v>7.316298364924935E-2</v>
      </c>
      <c r="AF455" s="33">
        <f t="shared" si="75"/>
        <v>0.13610045432361181</v>
      </c>
      <c r="AG455" s="33">
        <f t="shared" si="76"/>
        <v>0.14657778431028926</v>
      </c>
      <c r="AH455" s="33">
        <f t="shared" si="77"/>
        <v>0.13377626022510783</v>
      </c>
      <c r="AI455" s="33">
        <f t="shared" si="78"/>
        <v>0.11929483171559456</v>
      </c>
      <c r="AJ455" s="33">
        <f t="shared" si="79"/>
        <v>0.14723535508282787</v>
      </c>
      <c r="AK455" s="33">
        <f t="shared" si="80"/>
        <v>0.12418206863282699</v>
      </c>
      <c r="AL455" s="34">
        <f t="shared" si="81"/>
        <v>0.10328524399872614</v>
      </c>
    </row>
    <row r="456" spans="1:38" x14ac:dyDescent="0.3">
      <c r="A456" s="21" t="s">
        <v>521</v>
      </c>
      <c r="B456" s="22">
        <v>2012</v>
      </c>
      <c r="C456" s="23" t="s">
        <v>525</v>
      </c>
      <c r="D456" s="24">
        <v>88</v>
      </c>
      <c r="E456" s="25">
        <v>39</v>
      </c>
      <c r="F456" s="25">
        <v>52</v>
      </c>
      <c r="G456" s="25">
        <v>48</v>
      </c>
      <c r="H456" s="25">
        <v>37</v>
      </c>
      <c r="I456" s="25">
        <v>44</v>
      </c>
      <c r="J456" s="25">
        <v>66</v>
      </c>
      <c r="K456" s="25">
        <v>172</v>
      </c>
      <c r="L456" s="26">
        <v>546</v>
      </c>
      <c r="M456" s="27">
        <v>38454.360000000008</v>
      </c>
      <c r="N456" s="25">
        <v>73894.048999999999</v>
      </c>
      <c r="O456" s="25">
        <v>79268.707999999999</v>
      </c>
      <c r="P456" s="25">
        <v>76961.332999999984</v>
      </c>
      <c r="Q456" s="25">
        <v>68846.611000000004</v>
      </c>
      <c r="R456" s="25">
        <v>82175.245999999999</v>
      </c>
      <c r="S456" s="25">
        <v>71092.406999999992</v>
      </c>
      <c r="T456" s="25">
        <v>59252.077999999994</v>
      </c>
      <c r="U456" s="28">
        <v>560013</v>
      </c>
      <c r="V456" s="29">
        <f t="shared" si="73"/>
        <v>2.2884271120361898E-3</v>
      </c>
      <c r="W456" s="30">
        <f t="shared" si="73"/>
        <v>5.277826905925807E-4</v>
      </c>
      <c r="X456" s="30">
        <f t="shared" si="73"/>
        <v>6.5599656298170016E-4</v>
      </c>
      <c r="Y456" s="30">
        <f t="shared" si="73"/>
        <v>6.2368982096502944E-4</v>
      </c>
      <c r="Z456" s="30">
        <f t="shared" si="73"/>
        <v>5.3742659896505282E-4</v>
      </c>
      <c r="AA456" s="30">
        <f t="shared" si="73"/>
        <v>5.3544104997264017E-4</v>
      </c>
      <c r="AB456" s="30">
        <f t="shared" si="82"/>
        <v>9.2836918575566038E-4</v>
      </c>
      <c r="AC456" s="30">
        <f t="shared" si="82"/>
        <v>2.9028517784642086E-3</v>
      </c>
      <c r="AD456" s="31">
        <f t="shared" si="82"/>
        <v>9.7497736659684687E-4</v>
      </c>
      <c r="AE456" s="32">
        <f t="shared" si="74"/>
        <v>6.8666905946826243E-2</v>
      </c>
      <c r="AF456" s="33">
        <f t="shared" si="75"/>
        <v>0.13195059578974058</v>
      </c>
      <c r="AG456" s="33">
        <f t="shared" si="76"/>
        <v>0.14154797835050256</v>
      </c>
      <c r="AH456" s="33">
        <f t="shared" si="77"/>
        <v>0.13742776149839375</v>
      </c>
      <c r="AI456" s="33">
        <f t="shared" si="78"/>
        <v>0.12293752287893317</v>
      </c>
      <c r="AJ456" s="33">
        <f t="shared" si="79"/>
        <v>0.14673810429400747</v>
      </c>
      <c r="AK456" s="33">
        <f t="shared" si="80"/>
        <v>0.12694777978368357</v>
      </c>
      <c r="AL456" s="34">
        <f t="shared" si="81"/>
        <v>0.10580482595939736</v>
      </c>
    </row>
    <row r="457" spans="1:38" x14ac:dyDescent="0.3">
      <c r="A457" s="21" t="s">
        <v>521</v>
      </c>
      <c r="B457" s="22">
        <v>2013</v>
      </c>
      <c r="C457" s="23" t="s">
        <v>526</v>
      </c>
      <c r="D457" s="24">
        <v>101</v>
      </c>
      <c r="E457" s="25">
        <v>53</v>
      </c>
      <c r="F457" s="25">
        <v>62</v>
      </c>
      <c r="G457" s="25">
        <v>50</v>
      </c>
      <c r="H457" s="25">
        <v>55</v>
      </c>
      <c r="I457" s="25">
        <v>31</v>
      </c>
      <c r="J457" s="25">
        <v>59</v>
      </c>
      <c r="K457" s="25">
        <v>184</v>
      </c>
      <c r="L457" s="26">
        <v>595</v>
      </c>
      <c r="M457" s="27">
        <v>34096.671999999999</v>
      </c>
      <c r="N457" s="25">
        <v>65882.247999999992</v>
      </c>
      <c r="O457" s="25">
        <v>70778.941999999995</v>
      </c>
      <c r="P457" s="25">
        <v>68628.370999999999</v>
      </c>
      <c r="Q457" s="25">
        <v>59628.420000000006</v>
      </c>
      <c r="R457" s="25">
        <v>69991.216</v>
      </c>
      <c r="S457" s="25">
        <v>66500.143000000011</v>
      </c>
      <c r="T457" s="25">
        <v>54967.524999999994</v>
      </c>
      <c r="U457" s="28">
        <v>498694</v>
      </c>
      <c r="V457" s="29">
        <f t="shared" si="73"/>
        <v>2.9621659263402598E-3</v>
      </c>
      <c r="W457" s="30">
        <f t="shared" si="73"/>
        <v>8.0446556711301061E-4</v>
      </c>
      <c r="X457" s="30">
        <f t="shared" si="73"/>
        <v>8.759667529362053E-4</v>
      </c>
      <c r="Y457" s="30">
        <f t="shared" si="73"/>
        <v>7.2856166147379487E-4</v>
      </c>
      <c r="Z457" s="30">
        <f t="shared" si="73"/>
        <v>9.2237895956324176E-4</v>
      </c>
      <c r="AA457" s="30">
        <f t="shared" si="73"/>
        <v>4.4291272207643885E-4</v>
      </c>
      <c r="AB457" s="30">
        <f t="shared" si="82"/>
        <v>8.8721613726454676E-4</v>
      </c>
      <c r="AC457" s="30">
        <f t="shared" si="82"/>
        <v>3.3474310513344017E-3</v>
      </c>
      <c r="AD457" s="31">
        <f t="shared" si="82"/>
        <v>1.1931164200892732E-3</v>
      </c>
      <c r="AE457" s="32">
        <f t="shared" si="74"/>
        <v>6.8371931485038923E-2</v>
      </c>
      <c r="AF457" s="33">
        <f t="shared" si="75"/>
        <v>0.13210956618688011</v>
      </c>
      <c r="AG457" s="33">
        <f t="shared" si="76"/>
        <v>0.14192860150713663</v>
      </c>
      <c r="AH457" s="33">
        <f t="shared" si="77"/>
        <v>0.13761619550265292</v>
      </c>
      <c r="AI457" s="33">
        <f t="shared" si="78"/>
        <v>0.11956915463189853</v>
      </c>
      <c r="AJ457" s="33">
        <f t="shared" si="79"/>
        <v>0.1403490236497732</v>
      </c>
      <c r="AK457" s="33">
        <f t="shared" si="80"/>
        <v>0.13334859252367184</v>
      </c>
      <c r="AL457" s="34">
        <f t="shared" si="81"/>
        <v>0.11022295235154221</v>
      </c>
    </row>
    <row r="458" spans="1:38" x14ac:dyDescent="0.3">
      <c r="A458" s="21" t="s">
        <v>521</v>
      </c>
      <c r="B458" s="22">
        <v>2014</v>
      </c>
      <c r="C458" s="23" t="s">
        <v>527</v>
      </c>
      <c r="D458" s="24">
        <v>100</v>
      </c>
      <c r="E458" s="25">
        <v>60</v>
      </c>
      <c r="F458" s="25">
        <v>48</v>
      </c>
      <c r="G458" s="25">
        <v>29</v>
      </c>
      <c r="H458" s="25">
        <v>49</v>
      </c>
      <c r="I458" s="25">
        <v>57</v>
      </c>
      <c r="J458" s="25">
        <v>52</v>
      </c>
      <c r="K458" s="25">
        <v>166</v>
      </c>
      <c r="L458" s="26">
        <v>561</v>
      </c>
      <c r="M458" s="27">
        <v>35911.311000000002</v>
      </c>
      <c r="N458" s="25">
        <v>70763.042000000001</v>
      </c>
      <c r="O458" s="25">
        <v>77056.660999999993</v>
      </c>
      <c r="P458" s="25">
        <v>78026.312999999995</v>
      </c>
      <c r="Q458" s="25">
        <v>65628.247000000003</v>
      </c>
      <c r="R458" s="25">
        <v>72773.612999999998</v>
      </c>
      <c r="S458" s="25">
        <v>71566.815000000002</v>
      </c>
      <c r="T458" s="25">
        <v>60446.772999999994</v>
      </c>
      <c r="U458" s="28">
        <v>541702</v>
      </c>
      <c r="V458" s="29">
        <f t="shared" si="73"/>
        <v>2.7846379654588491E-3</v>
      </c>
      <c r="W458" s="30">
        <f t="shared" si="73"/>
        <v>8.4790023583214522E-4</v>
      </c>
      <c r="X458" s="30">
        <f t="shared" si="73"/>
        <v>6.2291824453696487E-4</v>
      </c>
      <c r="Y458" s="30">
        <f t="shared" si="73"/>
        <v>3.7166949052174235E-4</v>
      </c>
      <c r="Z458" s="30">
        <f t="shared" si="73"/>
        <v>7.4662972485003292E-4</v>
      </c>
      <c r="AA458" s="30">
        <f t="shared" si="73"/>
        <v>7.8325092915202657E-4</v>
      </c>
      <c r="AB458" s="30">
        <f t="shared" si="82"/>
        <v>7.2659374320346653E-4</v>
      </c>
      <c r="AC458" s="30">
        <f t="shared" si="82"/>
        <v>2.7462177344024638E-3</v>
      </c>
      <c r="AD458" s="31">
        <f t="shared" si="82"/>
        <v>1.0356247530930291E-3</v>
      </c>
      <c r="AE458" s="32">
        <f t="shared" si="74"/>
        <v>6.6293480548345773E-2</v>
      </c>
      <c r="AF458" s="33">
        <f t="shared" si="75"/>
        <v>0.13063094099707959</v>
      </c>
      <c r="AG458" s="33">
        <f t="shared" si="76"/>
        <v>0.14224917205400753</v>
      </c>
      <c r="AH458" s="33">
        <f t="shared" si="77"/>
        <v>0.14403918205950872</v>
      </c>
      <c r="AI458" s="33">
        <f t="shared" si="78"/>
        <v>0.12115193778128935</v>
      </c>
      <c r="AJ458" s="33">
        <f t="shared" si="79"/>
        <v>0.13434252227239329</v>
      </c>
      <c r="AK458" s="33">
        <f t="shared" si="80"/>
        <v>0.13211473282358197</v>
      </c>
      <c r="AL458" s="34">
        <f t="shared" si="81"/>
        <v>0.11158676357111473</v>
      </c>
    </row>
    <row r="459" spans="1:38" x14ac:dyDescent="0.3">
      <c r="A459" s="21" t="s">
        <v>521</v>
      </c>
      <c r="B459" s="22">
        <v>2015</v>
      </c>
      <c r="C459" s="23" t="s">
        <v>528</v>
      </c>
      <c r="D459" s="24">
        <v>102</v>
      </c>
      <c r="E459" s="25">
        <v>71</v>
      </c>
      <c r="F459" s="25">
        <v>54</v>
      </c>
      <c r="G459" s="25">
        <v>55</v>
      </c>
      <c r="H459" s="25">
        <v>52</v>
      </c>
      <c r="I459" s="25">
        <v>45</v>
      </c>
      <c r="J459" s="25">
        <v>59</v>
      </c>
      <c r="K459" s="25">
        <v>171</v>
      </c>
      <c r="L459" s="26">
        <v>609</v>
      </c>
      <c r="M459" s="27">
        <v>32801.687000000005</v>
      </c>
      <c r="N459" s="25">
        <v>66994.024000000005</v>
      </c>
      <c r="O459" s="25">
        <v>72571.357000000004</v>
      </c>
      <c r="P459" s="25">
        <v>68412.986999999994</v>
      </c>
      <c r="Q459" s="25">
        <v>59987.608</v>
      </c>
      <c r="R459" s="25">
        <v>66932.831999999995</v>
      </c>
      <c r="S459" s="25">
        <v>70780.774999999994</v>
      </c>
      <c r="T459" s="25">
        <v>63173.086000000003</v>
      </c>
      <c r="U459" s="28">
        <v>510198</v>
      </c>
      <c r="V459" s="29">
        <f t="shared" si="73"/>
        <v>3.1095961619291099E-3</v>
      </c>
      <c r="W459" s="30">
        <f t="shared" si="73"/>
        <v>1.0597960200151584E-3</v>
      </c>
      <c r="X459" s="30">
        <f t="shared" si="73"/>
        <v>7.440952220309178E-4</v>
      </c>
      <c r="Y459" s="30">
        <f t="shared" si="73"/>
        <v>8.0394092425755369E-4</v>
      </c>
      <c r="Z459" s="30">
        <f t="shared" si="73"/>
        <v>8.6684569919840782E-4</v>
      </c>
      <c r="AA459" s="30">
        <f t="shared" si="73"/>
        <v>6.7231579264418395E-4</v>
      </c>
      <c r="AB459" s="30">
        <f t="shared" si="82"/>
        <v>8.3355967775147993E-4</v>
      </c>
      <c r="AC459" s="30">
        <f t="shared" si="82"/>
        <v>2.7068489261392104E-3</v>
      </c>
      <c r="AD459" s="31">
        <f t="shared" si="82"/>
        <v>1.193654228358402E-3</v>
      </c>
      <c r="AE459" s="32">
        <f t="shared" si="74"/>
        <v>6.4292072881508761E-2</v>
      </c>
      <c r="AF459" s="33">
        <f t="shared" si="75"/>
        <v>0.13130985225343886</v>
      </c>
      <c r="AG459" s="33">
        <f t="shared" si="76"/>
        <v>0.14224155523933846</v>
      </c>
      <c r="AH459" s="33">
        <f t="shared" si="77"/>
        <v>0.13409105288535039</v>
      </c>
      <c r="AI459" s="33">
        <f t="shared" si="78"/>
        <v>0.11757711319918933</v>
      </c>
      <c r="AJ459" s="33">
        <f t="shared" si="79"/>
        <v>0.13118991450378087</v>
      </c>
      <c r="AK459" s="33">
        <f t="shared" si="80"/>
        <v>0.13873197268511439</v>
      </c>
      <c r="AL459" s="34">
        <f t="shared" si="81"/>
        <v>0.12382072450303608</v>
      </c>
    </row>
    <row r="460" spans="1:38" x14ac:dyDescent="0.3">
      <c r="A460" s="21" t="s">
        <v>521</v>
      </c>
      <c r="B460" s="22">
        <v>2016</v>
      </c>
      <c r="C460" s="23" t="s">
        <v>529</v>
      </c>
      <c r="D460" s="24">
        <v>104</v>
      </c>
      <c r="E460" s="25">
        <v>49</v>
      </c>
      <c r="F460" s="25">
        <v>61</v>
      </c>
      <c r="G460" s="25">
        <v>58</v>
      </c>
      <c r="H460" s="25">
        <v>52</v>
      </c>
      <c r="I460" s="25">
        <v>37</v>
      </c>
      <c r="J460" s="25">
        <v>55</v>
      </c>
      <c r="K460" s="25">
        <v>185</v>
      </c>
      <c r="L460" s="26">
        <v>601</v>
      </c>
      <c r="M460" s="27">
        <v>32210.192999999999</v>
      </c>
      <c r="N460" s="25">
        <v>67026.94200000001</v>
      </c>
      <c r="O460" s="25">
        <v>65014.995999999999</v>
      </c>
      <c r="P460" s="25">
        <v>65874.232000000004</v>
      </c>
      <c r="Q460" s="25">
        <v>59140.994999999995</v>
      </c>
      <c r="R460" s="25">
        <v>62570.478999999992</v>
      </c>
      <c r="S460" s="25">
        <v>67318.627000000008</v>
      </c>
      <c r="T460" s="25">
        <v>62285.81</v>
      </c>
      <c r="U460" s="28">
        <v>490148</v>
      </c>
      <c r="V460" s="29">
        <f t="shared" si="73"/>
        <v>3.228791581596546E-3</v>
      </c>
      <c r="W460" s="30">
        <f t="shared" si="73"/>
        <v>7.3104931446820289E-4</v>
      </c>
      <c r="X460" s="30">
        <f t="shared" si="73"/>
        <v>9.3824507810474987E-4</v>
      </c>
      <c r="Y460" s="30">
        <f t="shared" si="73"/>
        <v>8.8046567282940003E-4</v>
      </c>
      <c r="Z460" s="30">
        <f t="shared" si="73"/>
        <v>8.7925473692148748E-4</v>
      </c>
      <c r="AA460" s="30">
        <f t="shared" si="73"/>
        <v>5.9133317486669717E-4</v>
      </c>
      <c r="AB460" s="30">
        <f t="shared" si="82"/>
        <v>8.1701012707820068E-4</v>
      </c>
      <c r="AC460" s="30">
        <f t="shared" si="82"/>
        <v>2.9701789219727577E-3</v>
      </c>
      <c r="AD460" s="31">
        <f t="shared" si="82"/>
        <v>1.2261602617984772E-3</v>
      </c>
      <c r="AE460" s="32">
        <f t="shared" si="74"/>
        <v>6.5715239070648052E-2</v>
      </c>
      <c r="AF460" s="33">
        <f t="shared" si="75"/>
        <v>0.13674837396051806</v>
      </c>
      <c r="AG460" s="33">
        <f t="shared" si="76"/>
        <v>0.13264360152443752</v>
      </c>
      <c r="AH460" s="33">
        <f t="shared" si="77"/>
        <v>0.13439661489998939</v>
      </c>
      <c r="AI460" s="33">
        <f t="shared" si="78"/>
        <v>0.12065946408023698</v>
      </c>
      <c r="AJ460" s="33">
        <f t="shared" si="79"/>
        <v>0.1276562976896774</v>
      </c>
      <c r="AK460" s="33">
        <f t="shared" si="80"/>
        <v>0.13734346972751088</v>
      </c>
      <c r="AL460" s="34">
        <f t="shared" si="81"/>
        <v>0.12707551596660599</v>
      </c>
    </row>
    <row r="461" spans="1:38" ht="15" thickBot="1" x14ac:dyDescent="0.35">
      <c r="A461" s="36" t="s">
        <v>521</v>
      </c>
      <c r="B461" s="37">
        <v>2017</v>
      </c>
      <c r="C461" s="38" t="s">
        <v>530</v>
      </c>
      <c r="D461" s="39">
        <v>96</v>
      </c>
      <c r="E461" s="40">
        <v>65</v>
      </c>
      <c r="F461" s="40">
        <v>59</v>
      </c>
      <c r="G461" s="40">
        <v>62</v>
      </c>
      <c r="H461" s="40">
        <v>55</v>
      </c>
      <c r="I461" s="40">
        <v>55</v>
      </c>
      <c r="J461" s="40">
        <v>64</v>
      </c>
      <c r="K461" s="40">
        <v>179</v>
      </c>
      <c r="L461" s="41">
        <v>635</v>
      </c>
      <c r="M461" s="42">
        <v>34227</v>
      </c>
      <c r="N461" s="40">
        <v>72247</v>
      </c>
      <c r="O461" s="40">
        <v>75543</v>
      </c>
      <c r="P461" s="40">
        <v>76586</v>
      </c>
      <c r="Q461" s="40">
        <v>65717</v>
      </c>
      <c r="R461" s="40">
        <v>66377</v>
      </c>
      <c r="S461" s="40">
        <v>74600</v>
      </c>
      <c r="T461" s="40">
        <v>67172</v>
      </c>
      <c r="U461" s="43">
        <v>541693</v>
      </c>
      <c r="V461" s="44">
        <f t="shared" si="73"/>
        <v>2.8048032255237093E-3</v>
      </c>
      <c r="W461" s="45">
        <f t="shared" si="73"/>
        <v>8.9969133666449813E-4</v>
      </c>
      <c r="X461" s="45">
        <f t="shared" si="73"/>
        <v>7.8101213878188581E-4</v>
      </c>
      <c r="Y461" s="45">
        <f t="shared" si="73"/>
        <v>8.0954743686835712E-4</v>
      </c>
      <c r="Z461" s="45">
        <f t="shared" si="73"/>
        <v>8.3692195322367124E-4</v>
      </c>
      <c r="AA461" s="45">
        <f t="shared" si="73"/>
        <v>8.2860026816517765E-4</v>
      </c>
      <c r="AB461" s="45">
        <f t="shared" si="82"/>
        <v>8.5790884718498655E-4</v>
      </c>
      <c r="AC461" s="45">
        <f t="shared" si="82"/>
        <v>2.6648008098612516E-3</v>
      </c>
      <c r="AD461" s="46">
        <f t="shared" si="82"/>
        <v>1.1722507028889056E-3</v>
      </c>
      <c r="AE461" s="47">
        <f t="shared" si="74"/>
        <v>6.318523591776154E-2</v>
      </c>
      <c r="AF461" s="48">
        <f t="shared" si="75"/>
        <v>0.13337259296317286</v>
      </c>
      <c r="AG461" s="48">
        <f t="shared" si="76"/>
        <v>0.13945722023360096</v>
      </c>
      <c r="AH461" s="48">
        <f t="shared" si="77"/>
        <v>0.14138266508889721</v>
      </c>
      <c r="AI461" s="48">
        <f t="shared" si="78"/>
        <v>0.12131779439645704</v>
      </c>
      <c r="AJ461" s="48">
        <f t="shared" si="79"/>
        <v>0.12253619670182188</v>
      </c>
      <c r="AK461" s="48">
        <f t="shared" si="80"/>
        <v>0.13771638178820844</v>
      </c>
      <c r="AL461" s="49">
        <f t="shared" si="81"/>
        <v>0.12400381766055681</v>
      </c>
    </row>
  </sheetData>
  <autoFilter ref="A2:AL2" xr:uid="{F13149E7-37C3-45D1-8086-58DDB01B4CF6}"/>
  <mergeCells count="4">
    <mergeCell ref="D1:L1"/>
    <mergeCell ref="M1:U1"/>
    <mergeCell ref="V1:AD1"/>
    <mergeCell ref="AE1:A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933-06AC-4AFF-AE17-D4E7DAE49341}">
  <dimension ref="A1:C11"/>
  <sheetViews>
    <sheetView tabSelected="1" workbookViewId="0">
      <selection activeCell="D1" sqref="D1"/>
    </sheetView>
  </sheetViews>
  <sheetFormatPr defaultRowHeight="15.6" x14ac:dyDescent="0.3"/>
  <cols>
    <col min="1" max="1" width="8.796875" style="51"/>
    <col min="2" max="2" width="32" style="52" customWidth="1"/>
    <col min="3" max="3" width="63.296875" style="53" customWidth="1"/>
  </cols>
  <sheetData>
    <row r="1" spans="1:3" ht="31.2" x14ac:dyDescent="0.3">
      <c r="A1" s="59"/>
      <c r="B1" s="60" t="s">
        <v>533</v>
      </c>
      <c r="C1" s="61" t="s">
        <v>562</v>
      </c>
    </row>
    <row r="2" spans="1:3" x14ac:dyDescent="0.3">
      <c r="A2" s="62">
        <v>1</v>
      </c>
      <c r="B2" s="63" t="s">
        <v>531</v>
      </c>
      <c r="C2" s="64" t="s">
        <v>573</v>
      </c>
    </row>
    <row r="3" spans="1:3" x14ac:dyDescent="0.3">
      <c r="A3" s="62"/>
      <c r="B3" s="63" t="s">
        <v>532</v>
      </c>
      <c r="C3" s="64" t="s">
        <v>565</v>
      </c>
    </row>
    <row r="4" spans="1:3" ht="31.2" x14ac:dyDescent="0.3">
      <c r="A4" s="62">
        <v>2</v>
      </c>
      <c r="B4" s="63" t="s">
        <v>534</v>
      </c>
      <c r="C4" s="64" t="s">
        <v>563</v>
      </c>
    </row>
    <row r="5" spans="1:3" ht="31.2" x14ac:dyDescent="0.3">
      <c r="A5" s="62"/>
      <c r="B5" s="63" t="s">
        <v>535</v>
      </c>
      <c r="C5" s="64" t="s">
        <v>564</v>
      </c>
    </row>
    <row r="6" spans="1:3" ht="46.8" x14ac:dyDescent="0.3">
      <c r="A6" s="62"/>
      <c r="B6" s="65" t="s">
        <v>538</v>
      </c>
      <c r="C6" s="64" t="s">
        <v>566</v>
      </c>
    </row>
    <row r="7" spans="1:3" x14ac:dyDescent="0.3">
      <c r="A7" s="62"/>
      <c r="B7" s="63" t="s">
        <v>536</v>
      </c>
      <c r="C7" s="66">
        <v>0.05</v>
      </c>
    </row>
    <row r="8" spans="1:3" x14ac:dyDescent="0.3">
      <c r="A8" s="62">
        <v>4</v>
      </c>
      <c r="B8" s="63" t="s">
        <v>570</v>
      </c>
      <c r="C8" s="66">
        <v>5.3558574267322508E-196</v>
      </c>
    </row>
    <row r="9" spans="1:3" ht="62.4" x14ac:dyDescent="0.3">
      <c r="A9" s="62"/>
      <c r="B9" s="63" t="s">
        <v>537</v>
      </c>
      <c r="C9" s="64" t="s">
        <v>569</v>
      </c>
    </row>
    <row r="10" spans="1:3" ht="140.4" x14ac:dyDescent="0.3">
      <c r="A10" s="62">
        <v>5</v>
      </c>
      <c r="B10" s="63" t="s">
        <v>571</v>
      </c>
      <c r="C10" s="64" t="s">
        <v>572</v>
      </c>
    </row>
    <row r="11" spans="1:3" ht="109.8" thickBot="1" x14ac:dyDescent="0.35">
      <c r="A11" s="67">
        <v>6</v>
      </c>
      <c r="B11" s="68" t="s">
        <v>574</v>
      </c>
      <c r="C11" s="69" t="s">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0157D-6A9A-415B-9D42-2B65F671BD29}">
  <dimension ref="A3:N462"/>
  <sheetViews>
    <sheetView topLeftCell="C1" workbookViewId="0">
      <selection activeCell="K7" sqref="K7"/>
    </sheetView>
  </sheetViews>
  <sheetFormatPr defaultRowHeight="15.6" x14ac:dyDescent="0.3"/>
  <cols>
    <col min="1" max="1" width="19.69921875" bestFit="1" customWidth="1"/>
    <col min="2" max="2" width="6.59765625" bestFit="1" customWidth="1"/>
    <col min="3" max="3" width="27.69921875" bestFit="1" customWidth="1"/>
    <col min="4" max="4" width="18.5" bestFit="1" customWidth="1"/>
    <col min="5" max="5" width="21.796875" bestFit="1" customWidth="1"/>
    <col min="6" max="6" width="19.5" bestFit="1" customWidth="1"/>
    <col min="7" max="7" width="35" bestFit="1" customWidth="1"/>
    <col min="8" max="8" width="19.5" bestFit="1" customWidth="1"/>
    <col min="9" max="10" width="4.8984375" bestFit="1" customWidth="1"/>
    <col min="11" max="11" width="26.796875" customWidth="1"/>
    <col min="12" max="12" width="20.19921875" customWidth="1"/>
    <col min="13" max="13" width="18.296875" customWidth="1"/>
    <col min="14" max="14" width="15.8984375" customWidth="1"/>
  </cols>
  <sheetData>
    <row r="3" spans="1:14" ht="18" x14ac:dyDescent="0.35">
      <c r="A3" s="54" t="s">
        <v>4</v>
      </c>
      <c r="B3" s="54" t="s">
        <v>5</v>
      </c>
      <c r="C3" t="s">
        <v>539</v>
      </c>
      <c r="D3" t="s">
        <v>540</v>
      </c>
      <c r="E3" t="s">
        <v>541</v>
      </c>
      <c r="F3" t="s">
        <v>542</v>
      </c>
      <c r="G3" t="s">
        <v>543</v>
      </c>
      <c r="H3" t="s">
        <v>544</v>
      </c>
      <c r="K3" s="74" t="s">
        <v>545</v>
      </c>
    </row>
    <row r="4" spans="1:14" x14ac:dyDescent="0.3">
      <c r="A4" t="s">
        <v>21</v>
      </c>
      <c r="B4">
        <v>2009</v>
      </c>
      <c r="C4" s="55">
        <v>463</v>
      </c>
      <c r="D4">
        <v>724</v>
      </c>
      <c r="E4" s="55">
        <v>4007762.5309999995</v>
      </c>
      <c r="F4" s="56">
        <v>536248.6050000001</v>
      </c>
      <c r="G4" s="57">
        <v>1.1552580683578432E-4</v>
      </c>
      <c r="H4" s="57">
        <v>1.3501200623169916E-3</v>
      </c>
    </row>
    <row r="5" spans="1:14" ht="28.8" x14ac:dyDescent="0.3">
      <c r="A5" t="s">
        <v>21</v>
      </c>
      <c r="B5">
        <v>2010</v>
      </c>
      <c r="C5" s="55">
        <v>480</v>
      </c>
      <c r="D5">
        <v>762</v>
      </c>
      <c r="E5" s="55">
        <v>4061256.61</v>
      </c>
      <c r="F5" s="56">
        <v>545991.67499999993</v>
      </c>
      <c r="G5" s="57">
        <v>1.1819002000959502E-4</v>
      </c>
      <c r="H5" s="57">
        <v>1.3956256750618039E-3</v>
      </c>
      <c r="K5" s="70"/>
      <c r="L5" s="81" t="s">
        <v>567</v>
      </c>
      <c r="M5" s="81" t="s">
        <v>568</v>
      </c>
    </row>
    <row r="6" spans="1:14" x14ac:dyDescent="0.3">
      <c r="A6" t="s">
        <v>21</v>
      </c>
      <c r="B6">
        <v>2011</v>
      </c>
      <c r="C6" s="55">
        <v>439</v>
      </c>
      <c r="D6">
        <v>779</v>
      </c>
      <c r="E6" s="55">
        <v>4080310.5940000005</v>
      </c>
      <c r="F6" s="56">
        <v>555450.11100000003</v>
      </c>
      <c r="G6" s="57">
        <v>1.0758984883296361E-4</v>
      </c>
      <c r="H6" s="57">
        <v>1.4024661883630446E-3</v>
      </c>
      <c r="K6" s="78" t="s">
        <v>546</v>
      </c>
      <c r="L6" s="79">
        <v>2.4310729721713513E-4</v>
      </c>
      <c r="M6" s="79">
        <v>1.4738326422233338E-3</v>
      </c>
    </row>
    <row r="7" spans="1:14" x14ac:dyDescent="0.3">
      <c r="A7" t="s">
        <v>21</v>
      </c>
      <c r="B7">
        <v>2012</v>
      </c>
      <c r="C7" s="55">
        <v>454</v>
      </c>
      <c r="D7">
        <v>759</v>
      </c>
      <c r="E7" s="55">
        <v>4092739.1760000004</v>
      </c>
      <c r="F7" s="56">
        <v>570242.18299999996</v>
      </c>
      <c r="G7" s="57">
        <v>1.1092815360975741E-4</v>
      </c>
      <c r="H7" s="57">
        <v>1.3310134231160518E-3</v>
      </c>
      <c r="K7" s="71" t="s">
        <v>547</v>
      </c>
      <c r="L7" s="72">
        <v>6.0558481495336639E-8</v>
      </c>
      <c r="M7" s="72">
        <v>2.9709227967092435E-7</v>
      </c>
    </row>
    <row r="8" spans="1:14" x14ac:dyDescent="0.3">
      <c r="A8" t="s">
        <v>21</v>
      </c>
      <c r="B8">
        <v>2013</v>
      </c>
      <c r="C8" s="55">
        <v>499</v>
      </c>
      <c r="D8">
        <v>793</v>
      </c>
      <c r="E8" s="55">
        <v>3986687.5750000002</v>
      </c>
      <c r="F8" s="56">
        <v>573798.34999999986</v>
      </c>
      <c r="G8" s="57">
        <v>1.2516656763604053E-4</v>
      </c>
      <c r="H8" s="57">
        <v>1.3820186133334128E-3</v>
      </c>
      <c r="K8" s="71" t="s">
        <v>548</v>
      </c>
      <c r="L8" s="73">
        <v>459</v>
      </c>
      <c r="M8" s="73">
        <v>459</v>
      </c>
    </row>
    <row r="9" spans="1:14" x14ac:dyDescent="0.3">
      <c r="A9" t="s">
        <v>21</v>
      </c>
      <c r="B9">
        <v>2014</v>
      </c>
      <c r="C9" s="55">
        <v>537</v>
      </c>
      <c r="D9">
        <v>774</v>
      </c>
      <c r="E9" s="55">
        <v>3857482.7039999999</v>
      </c>
      <c r="F9" s="56">
        <v>564863.70000000007</v>
      </c>
      <c r="G9" s="57">
        <v>1.3920995664949066E-4</v>
      </c>
      <c r="H9" s="57">
        <v>1.3702420601642484E-3</v>
      </c>
      <c r="K9" s="71" t="s">
        <v>549</v>
      </c>
      <c r="L9" s="73">
        <v>0</v>
      </c>
      <c r="M9" s="72"/>
    </row>
    <row r="10" spans="1:14" x14ac:dyDescent="0.3">
      <c r="A10" t="s">
        <v>21</v>
      </c>
      <c r="B10">
        <v>2015</v>
      </c>
      <c r="C10" s="55">
        <v>533</v>
      </c>
      <c r="D10">
        <v>882</v>
      </c>
      <c r="E10" s="55">
        <v>3750510.4929999998</v>
      </c>
      <c r="F10" s="56">
        <v>563852.40899999999</v>
      </c>
      <c r="G10" s="57">
        <v>1.4211398714782905E-4</v>
      </c>
      <c r="H10" s="57">
        <v>1.5642391269804791E-3</v>
      </c>
      <c r="K10" s="71" t="s">
        <v>550</v>
      </c>
      <c r="L10" s="70">
        <v>637</v>
      </c>
      <c r="M10" s="70"/>
    </row>
    <row r="11" spans="1:14" x14ac:dyDescent="0.3">
      <c r="A11" t="s">
        <v>21</v>
      </c>
      <c r="B11">
        <v>2016</v>
      </c>
      <c r="C11" s="55">
        <v>527</v>
      </c>
      <c r="D11">
        <v>757</v>
      </c>
      <c r="E11" s="55">
        <v>3851524.1849999996</v>
      </c>
      <c r="F11" s="56">
        <v>605453.53700000013</v>
      </c>
      <c r="G11" s="57">
        <v>1.3682894736905308E-4</v>
      </c>
      <c r="H11" s="57">
        <v>1.250302382823473E-3</v>
      </c>
      <c r="K11" s="71" t="s">
        <v>551</v>
      </c>
      <c r="L11" s="70">
        <v>-44.089777818429795</v>
      </c>
      <c r="M11" s="70"/>
    </row>
    <row r="12" spans="1:14" x14ac:dyDescent="0.3">
      <c r="A12" t="s">
        <v>21</v>
      </c>
      <c r="B12">
        <v>2017</v>
      </c>
      <c r="C12" s="55">
        <v>498</v>
      </c>
      <c r="D12">
        <v>940</v>
      </c>
      <c r="E12" s="55">
        <v>3874070</v>
      </c>
      <c r="F12" s="56">
        <v>630267</v>
      </c>
      <c r="G12" s="57">
        <v>1.2854698030753187E-4</v>
      </c>
      <c r="H12" s="57">
        <v>1.4914314092281525E-3</v>
      </c>
      <c r="K12" s="78" t="s">
        <v>552</v>
      </c>
      <c r="L12" s="80">
        <v>5.3558574267322508E-196</v>
      </c>
      <c r="M12" s="70"/>
      <c r="N12" s="56"/>
    </row>
    <row r="13" spans="1:14" x14ac:dyDescent="0.3">
      <c r="A13" t="s">
        <v>31</v>
      </c>
      <c r="B13">
        <v>2009</v>
      </c>
      <c r="C13" s="55">
        <v>415</v>
      </c>
      <c r="D13">
        <v>143</v>
      </c>
      <c r="E13" s="55">
        <v>635709.67300000007</v>
      </c>
      <c r="F13" s="56">
        <v>42495.14</v>
      </c>
      <c r="G13" s="57">
        <v>6.5281372555109753E-4</v>
      </c>
      <c r="H13" s="57">
        <v>3.3650906903707105E-3</v>
      </c>
      <c r="K13" s="71" t="s">
        <v>553</v>
      </c>
      <c r="L13" s="70">
        <v>1.647249172717359</v>
      </c>
      <c r="M13" s="70"/>
    </row>
    <row r="14" spans="1:14" x14ac:dyDescent="0.3">
      <c r="A14" t="s">
        <v>31</v>
      </c>
      <c r="B14">
        <v>2010</v>
      </c>
      <c r="C14" s="55">
        <v>356</v>
      </c>
      <c r="D14">
        <v>209</v>
      </c>
      <c r="E14" s="55">
        <v>625347.31999999995</v>
      </c>
      <c r="F14" s="56">
        <v>43288.370999999999</v>
      </c>
      <c r="G14" s="57">
        <v>5.6928364224859878E-4</v>
      </c>
      <c r="H14" s="57">
        <v>4.8280865084990151E-3</v>
      </c>
      <c r="K14" s="71" t="s">
        <v>554</v>
      </c>
      <c r="L14" s="70">
        <v>1.0711714853464502E-195</v>
      </c>
      <c r="M14" s="70"/>
      <c r="N14" s="58"/>
    </row>
    <row r="15" spans="1:14" x14ac:dyDescent="0.3">
      <c r="A15" t="s">
        <v>31</v>
      </c>
      <c r="B15">
        <v>2011</v>
      </c>
      <c r="C15" s="55">
        <v>420</v>
      </c>
      <c r="D15">
        <v>148</v>
      </c>
      <c r="E15" s="55">
        <v>614924.30900000001</v>
      </c>
      <c r="F15" s="56">
        <v>44774.202999999994</v>
      </c>
      <c r="G15" s="57">
        <v>6.8301089069484162E-4</v>
      </c>
      <c r="H15" s="57">
        <v>3.3054748065532292E-3</v>
      </c>
      <c r="K15" s="71" t="s">
        <v>555</v>
      </c>
      <c r="L15" s="70">
        <v>1.9636949896681606</v>
      </c>
      <c r="M15" s="70"/>
    </row>
    <row r="16" spans="1:14" x14ac:dyDescent="0.3">
      <c r="A16" t="s">
        <v>31</v>
      </c>
      <c r="B16">
        <v>2012</v>
      </c>
      <c r="C16" s="55">
        <v>468</v>
      </c>
      <c r="D16">
        <v>146</v>
      </c>
      <c r="E16" s="55">
        <v>613528.18900000001</v>
      </c>
      <c r="F16" s="56">
        <v>45566.747999999992</v>
      </c>
      <c r="G16" s="57">
        <v>7.6280113675428857E-4</v>
      </c>
      <c r="H16" s="57">
        <v>3.2040908427347068E-3</v>
      </c>
    </row>
    <row r="17" spans="1:8" x14ac:dyDescent="0.3">
      <c r="A17" t="s">
        <v>31</v>
      </c>
      <c r="B17">
        <v>2013</v>
      </c>
      <c r="C17" s="55">
        <v>448</v>
      </c>
      <c r="D17">
        <v>141</v>
      </c>
      <c r="E17" s="55">
        <v>632915.65899999999</v>
      </c>
      <c r="F17" s="56">
        <v>50562.872000000003</v>
      </c>
      <c r="G17" s="57">
        <v>7.0783522832700214E-4</v>
      </c>
      <c r="H17" s="57">
        <v>2.7886074192937458E-3</v>
      </c>
    </row>
    <row r="18" spans="1:8" x14ac:dyDescent="0.3">
      <c r="A18" t="s">
        <v>31</v>
      </c>
      <c r="B18">
        <v>2014</v>
      </c>
      <c r="C18" s="55">
        <v>408</v>
      </c>
      <c r="D18">
        <v>154</v>
      </c>
      <c r="E18" s="55">
        <v>573376.91399999999</v>
      </c>
      <c r="F18" s="56">
        <v>48731.736000000004</v>
      </c>
      <c r="G18" s="57">
        <v>7.1157381826503045E-4</v>
      </c>
      <c r="H18" s="57">
        <v>3.1601583001270462E-3</v>
      </c>
    </row>
    <row r="19" spans="1:8" x14ac:dyDescent="0.3">
      <c r="A19" t="s">
        <v>31</v>
      </c>
      <c r="B19">
        <v>2015</v>
      </c>
      <c r="C19" s="55">
        <v>452</v>
      </c>
      <c r="D19">
        <v>157</v>
      </c>
      <c r="E19" s="55">
        <v>616600.33299999998</v>
      </c>
      <c r="F19" s="56">
        <v>56837.274999999994</v>
      </c>
      <c r="G19" s="57">
        <v>7.3305182597103785E-4</v>
      </c>
      <c r="H19" s="57">
        <v>2.7622717661956878E-3</v>
      </c>
    </row>
    <row r="20" spans="1:8" x14ac:dyDescent="0.3">
      <c r="A20" t="s">
        <v>31</v>
      </c>
      <c r="B20">
        <v>2016</v>
      </c>
      <c r="C20" s="55">
        <v>379</v>
      </c>
      <c r="D20">
        <v>160</v>
      </c>
      <c r="E20" s="55">
        <v>628888.00199999986</v>
      </c>
      <c r="F20" s="56">
        <v>63495.05799999999</v>
      </c>
      <c r="G20" s="57">
        <v>6.0265102656545844E-4</v>
      </c>
      <c r="H20" s="57">
        <v>2.5198811535852134E-3</v>
      </c>
    </row>
    <row r="21" spans="1:8" x14ac:dyDescent="0.3">
      <c r="A21" t="s">
        <v>31</v>
      </c>
      <c r="B21">
        <v>2017</v>
      </c>
      <c r="C21" s="55">
        <v>447</v>
      </c>
      <c r="D21">
        <v>164</v>
      </c>
      <c r="E21" s="55">
        <v>625102</v>
      </c>
      <c r="F21" s="56">
        <v>65322</v>
      </c>
      <c r="G21" s="57">
        <v>7.1508329840570014E-4</v>
      </c>
      <c r="H21" s="57">
        <v>2.5106396007470683E-3</v>
      </c>
    </row>
    <row r="22" spans="1:8" x14ac:dyDescent="0.3">
      <c r="A22" t="s">
        <v>41</v>
      </c>
      <c r="B22">
        <v>2009</v>
      </c>
      <c r="C22" s="55">
        <v>457</v>
      </c>
      <c r="D22">
        <v>790</v>
      </c>
      <c r="E22" s="55">
        <v>5508902.5250000004</v>
      </c>
      <c r="F22" s="56">
        <v>691793.98200000008</v>
      </c>
      <c r="G22" s="57">
        <v>8.2956632092523718E-5</v>
      </c>
      <c r="H22" s="57">
        <v>1.1419584739897318E-3</v>
      </c>
    </row>
    <row r="23" spans="1:8" x14ac:dyDescent="0.3">
      <c r="A23" t="s">
        <v>41</v>
      </c>
      <c r="B23">
        <v>2010</v>
      </c>
      <c r="C23" s="55">
        <v>426</v>
      </c>
      <c r="D23">
        <v>599</v>
      </c>
      <c r="E23" s="55">
        <v>5407549.199000001</v>
      </c>
      <c r="F23" s="56">
        <v>716041.69899999991</v>
      </c>
      <c r="G23" s="57">
        <v>7.8778756202306703E-5</v>
      </c>
      <c r="H23" s="57">
        <v>8.3654345946129055E-4</v>
      </c>
    </row>
    <row r="24" spans="1:8" x14ac:dyDescent="0.3">
      <c r="A24" t="s">
        <v>41</v>
      </c>
      <c r="B24">
        <v>2011</v>
      </c>
      <c r="C24" s="55">
        <v>439</v>
      </c>
      <c r="D24">
        <v>564</v>
      </c>
      <c r="E24" s="55">
        <v>5401002.5829999996</v>
      </c>
      <c r="F24" s="56">
        <v>735348.44299999997</v>
      </c>
      <c r="G24" s="57">
        <v>8.1281205341723127E-5</v>
      </c>
      <c r="H24" s="57">
        <v>7.6698333336921206E-4</v>
      </c>
    </row>
    <row r="25" spans="1:8" x14ac:dyDescent="0.3">
      <c r="A25" t="s">
        <v>41</v>
      </c>
      <c r="B25">
        <v>2012</v>
      </c>
      <c r="C25" s="55">
        <v>448</v>
      </c>
      <c r="D25">
        <v>555</v>
      </c>
      <c r="E25" s="55">
        <v>5510080.2369999997</v>
      </c>
      <c r="F25" s="56">
        <v>771923.65500000003</v>
      </c>
      <c r="G25" s="57">
        <v>8.1305531086769907E-5</v>
      </c>
      <c r="H25" s="57">
        <v>7.1898301911735036E-4</v>
      </c>
    </row>
    <row r="26" spans="1:8" x14ac:dyDescent="0.3">
      <c r="A26" t="s">
        <v>41</v>
      </c>
      <c r="B26">
        <v>2013</v>
      </c>
      <c r="C26" s="55">
        <v>414</v>
      </c>
      <c r="D26">
        <v>624</v>
      </c>
      <c r="E26" s="55">
        <v>5543969.3709999993</v>
      </c>
      <c r="F26" s="56">
        <v>803498.20700000005</v>
      </c>
      <c r="G26" s="57">
        <v>7.4675737237221479E-5</v>
      </c>
      <c r="H26" s="57">
        <v>7.7660409763677287E-4</v>
      </c>
    </row>
    <row r="27" spans="1:8" x14ac:dyDescent="0.3">
      <c r="A27" t="s">
        <v>41</v>
      </c>
      <c r="B27">
        <v>2014</v>
      </c>
      <c r="C27" s="55">
        <v>477</v>
      </c>
      <c r="D27">
        <v>587</v>
      </c>
      <c r="E27" s="55">
        <v>5554161.6050000004</v>
      </c>
      <c r="F27" s="56">
        <v>841258.554</v>
      </c>
      <c r="G27" s="57">
        <v>8.5881548633837416E-5</v>
      </c>
      <c r="H27" s="57">
        <v>6.9776407884228179E-4</v>
      </c>
    </row>
    <row r="28" spans="1:8" x14ac:dyDescent="0.3">
      <c r="A28" t="s">
        <v>41</v>
      </c>
      <c r="B28">
        <v>2015</v>
      </c>
      <c r="C28" s="55">
        <v>443</v>
      </c>
      <c r="D28">
        <v>631</v>
      </c>
      <c r="E28" s="55">
        <v>5523563.6130000008</v>
      </c>
      <c r="F28" s="56">
        <v>882439.02999999991</v>
      </c>
      <c r="G28" s="57">
        <v>8.0201846314827612E-5</v>
      </c>
      <c r="H28" s="57">
        <v>7.1506356648798732E-4</v>
      </c>
    </row>
    <row r="29" spans="1:8" x14ac:dyDescent="0.3">
      <c r="A29" t="s">
        <v>41</v>
      </c>
      <c r="B29">
        <v>2016</v>
      </c>
      <c r="C29" s="55">
        <v>472</v>
      </c>
      <c r="D29">
        <v>672</v>
      </c>
      <c r="E29" s="55">
        <v>5504322.2209999999</v>
      </c>
      <c r="F29" s="56">
        <v>881184.24600000004</v>
      </c>
      <c r="G29" s="57">
        <v>8.5750793839654463E-5</v>
      </c>
      <c r="H29" s="57">
        <v>7.6261009323582481E-4</v>
      </c>
    </row>
    <row r="30" spans="1:8" x14ac:dyDescent="0.3">
      <c r="A30" t="s">
        <v>41</v>
      </c>
      <c r="B30">
        <v>2017</v>
      </c>
      <c r="C30" s="55">
        <v>469</v>
      </c>
      <c r="D30">
        <v>696</v>
      </c>
      <c r="E30" s="55">
        <v>5649633</v>
      </c>
      <c r="F30" s="56">
        <v>962136</v>
      </c>
      <c r="G30" s="57">
        <v>8.3014241810043236E-5</v>
      </c>
      <c r="H30" s="57">
        <v>7.2339045623487743E-4</v>
      </c>
    </row>
    <row r="31" spans="1:8" x14ac:dyDescent="0.3">
      <c r="A31" t="s">
        <v>51</v>
      </c>
      <c r="B31">
        <v>2009</v>
      </c>
      <c r="C31" s="55">
        <v>425</v>
      </c>
      <c r="D31">
        <v>545</v>
      </c>
      <c r="E31" s="55">
        <v>2440671.409</v>
      </c>
      <c r="F31" s="56">
        <v>340052.29099999997</v>
      </c>
      <c r="G31" s="57">
        <v>1.741324122668903E-4</v>
      </c>
      <c r="H31" s="57">
        <v>1.6026946867415755E-3</v>
      </c>
    </row>
    <row r="32" spans="1:8" x14ac:dyDescent="0.3">
      <c r="A32" t="s">
        <v>51</v>
      </c>
      <c r="B32">
        <v>2010</v>
      </c>
      <c r="C32" s="55">
        <v>475</v>
      </c>
      <c r="D32">
        <v>523</v>
      </c>
      <c r="E32" s="55">
        <v>2447771.8590000002</v>
      </c>
      <c r="F32" s="56">
        <v>346321.359</v>
      </c>
      <c r="G32" s="57">
        <v>1.9405403254944438E-4</v>
      </c>
      <c r="H32" s="57">
        <v>1.5101580841278693E-3</v>
      </c>
    </row>
    <row r="33" spans="1:8" x14ac:dyDescent="0.3">
      <c r="A33" t="s">
        <v>51</v>
      </c>
      <c r="B33">
        <v>2011</v>
      </c>
      <c r="C33" s="55">
        <v>458</v>
      </c>
      <c r="D33">
        <v>593</v>
      </c>
      <c r="E33" s="55">
        <v>2427292.7609999999</v>
      </c>
      <c r="F33" s="56">
        <v>345005.63599999994</v>
      </c>
      <c r="G33" s="57">
        <v>1.8868758122580665E-4</v>
      </c>
      <c r="H33" s="57">
        <v>1.7188125007905671E-3</v>
      </c>
    </row>
    <row r="34" spans="1:8" x14ac:dyDescent="0.3">
      <c r="A34" t="s">
        <v>51</v>
      </c>
      <c r="B34">
        <v>2012</v>
      </c>
      <c r="C34" s="55">
        <v>413</v>
      </c>
      <c r="D34">
        <v>601</v>
      </c>
      <c r="E34" s="55">
        <v>2398239.0970000001</v>
      </c>
      <c r="F34" s="56">
        <v>348872.554</v>
      </c>
      <c r="G34" s="57">
        <v>1.722096852297292E-4</v>
      </c>
      <c r="H34" s="57">
        <v>1.7226921209743545E-3</v>
      </c>
    </row>
    <row r="35" spans="1:8" x14ac:dyDescent="0.3">
      <c r="A35" t="s">
        <v>51</v>
      </c>
      <c r="B35">
        <v>2013</v>
      </c>
      <c r="C35" s="55">
        <v>433</v>
      </c>
      <c r="D35">
        <v>655</v>
      </c>
      <c r="E35" s="55">
        <v>2406698.1850000001</v>
      </c>
      <c r="F35" s="56">
        <v>351306.50299999997</v>
      </c>
      <c r="G35" s="57">
        <v>1.7991454129924481E-4</v>
      </c>
      <c r="H35" s="57">
        <v>1.8644687599193119E-3</v>
      </c>
    </row>
    <row r="36" spans="1:8" x14ac:dyDescent="0.3">
      <c r="A36" t="s">
        <v>51</v>
      </c>
      <c r="B36">
        <v>2014</v>
      </c>
      <c r="C36" s="55">
        <v>472</v>
      </c>
      <c r="D36">
        <v>538</v>
      </c>
      <c r="E36" s="55">
        <v>2224694.0789999999</v>
      </c>
      <c r="F36" s="56">
        <v>331358.69699999999</v>
      </c>
      <c r="G36" s="57">
        <v>2.1216400243765832E-4</v>
      </c>
      <c r="H36" s="57">
        <v>1.6236181662677169E-3</v>
      </c>
    </row>
    <row r="37" spans="1:8" x14ac:dyDescent="0.3">
      <c r="A37" t="s">
        <v>51</v>
      </c>
      <c r="B37">
        <v>2015</v>
      </c>
      <c r="C37" s="55">
        <v>424</v>
      </c>
      <c r="D37">
        <v>557</v>
      </c>
      <c r="E37" s="55">
        <v>2323542.6290000002</v>
      </c>
      <c r="F37" s="56">
        <v>361332.78800000006</v>
      </c>
      <c r="G37" s="57">
        <v>1.8247997463359644E-4</v>
      </c>
      <c r="H37" s="57">
        <v>1.5415152416226338E-3</v>
      </c>
    </row>
    <row r="38" spans="1:8" x14ac:dyDescent="0.3">
      <c r="A38" t="s">
        <v>51</v>
      </c>
      <c r="B38">
        <v>2016</v>
      </c>
      <c r="C38" s="55">
        <v>461</v>
      </c>
      <c r="D38">
        <v>509</v>
      </c>
      <c r="E38" s="55">
        <v>2229195.622</v>
      </c>
      <c r="F38" s="56">
        <v>346145.86999999994</v>
      </c>
      <c r="G38" s="57">
        <v>2.0680105211511133E-4</v>
      </c>
      <c r="H38" s="57">
        <v>1.4704783275328406E-3</v>
      </c>
    </row>
    <row r="39" spans="1:8" x14ac:dyDescent="0.3">
      <c r="A39" t="s">
        <v>51</v>
      </c>
      <c r="B39">
        <v>2017</v>
      </c>
      <c r="C39" s="55">
        <v>461</v>
      </c>
      <c r="D39">
        <v>587</v>
      </c>
      <c r="E39" s="55">
        <v>2367426</v>
      </c>
      <c r="F39" s="56">
        <v>385020</v>
      </c>
      <c r="G39" s="57">
        <v>1.9472625543522797E-4</v>
      </c>
      <c r="H39" s="57">
        <v>1.5245961248766297E-3</v>
      </c>
    </row>
    <row r="40" spans="1:8" x14ac:dyDescent="0.3">
      <c r="A40" t="s">
        <v>61</v>
      </c>
      <c r="B40">
        <v>2009</v>
      </c>
      <c r="C40" s="55">
        <v>1305</v>
      </c>
      <c r="D40">
        <v>5197</v>
      </c>
      <c r="E40" s="55">
        <v>32372800.882000003</v>
      </c>
      <c r="F40" s="56">
        <v>3363639.7399999993</v>
      </c>
      <c r="G40" s="57">
        <v>4.0311618533001545E-5</v>
      </c>
      <c r="H40" s="57">
        <v>1.5450525031554065E-3</v>
      </c>
    </row>
    <row r="41" spans="1:8" x14ac:dyDescent="0.3">
      <c r="A41" t="s">
        <v>61</v>
      </c>
      <c r="B41">
        <v>2010</v>
      </c>
      <c r="C41" s="55">
        <v>917</v>
      </c>
      <c r="D41">
        <v>5229</v>
      </c>
      <c r="E41" s="55">
        <v>32379711.411999993</v>
      </c>
      <c r="F41" s="56">
        <v>3418324.6840000004</v>
      </c>
      <c r="G41" s="57">
        <v>2.8320202991684408E-5</v>
      </c>
      <c r="H41" s="57">
        <v>1.5296967033222872E-3</v>
      </c>
    </row>
    <row r="42" spans="1:8" x14ac:dyDescent="0.3">
      <c r="A42" t="s">
        <v>61</v>
      </c>
      <c r="B42">
        <v>2011</v>
      </c>
      <c r="C42" s="55">
        <v>994</v>
      </c>
      <c r="D42">
        <v>5338</v>
      </c>
      <c r="E42" s="55">
        <v>32822565.900000002</v>
      </c>
      <c r="F42" s="56">
        <v>3571622.4009999996</v>
      </c>
      <c r="G42" s="57">
        <v>3.0284043088782403E-5</v>
      </c>
      <c r="H42" s="57">
        <v>1.4945588868816148E-3</v>
      </c>
    </row>
    <row r="43" spans="1:8" x14ac:dyDescent="0.3">
      <c r="A43" t="s">
        <v>61</v>
      </c>
      <c r="B43">
        <v>2012</v>
      </c>
      <c r="C43" s="55">
        <v>935</v>
      </c>
      <c r="D43">
        <v>5119</v>
      </c>
      <c r="E43" s="55">
        <v>32991158.925000001</v>
      </c>
      <c r="F43" s="56">
        <v>3690116.04</v>
      </c>
      <c r="G43" s="57">
        <v>2.8340926189515483E-5</v>
      </c>
      <c r="H43" s="57">
        <v>1.3872192485307319E-3</v>
      </c>
    </row>
    <row r="44" spans="1:8" x14ac:dyDescent="0.3">
      <c r="A44" t="s">
        <v>61</v>
      </c>
      <c r="B44">
        <v>2013</v>
      </c>
      <c r="C44" s="55">
        <v>974</v>
      </c>
      <c r="D44">
        <v>5694</v>
      </c>
      <c r="E44" s="55">
        <v>33162829.121000003</v>
      </c>
      <c r="F44" s="56">
        <v>3821057.3100000005</v>
      </c>
      <c r="G44" s="57">
        <v>2.9370232450500581E-5</v>
      </c>
      <c r="H44" s="57">
        <v>1.4901634647296088E-3</v>
      </c>
    </row>
    <row r="45" spans="1:8" x14ac:dyDescent="0.3">
      <c r="A45" t="s">
        <v>61</v>
      </c>
      <c r="B45">
        <v>2014</v>
      </c>
      <c r="C45" s="55">
        <v>1258</v>
      </c>
      <c r="D45">
        <v>4888</v>
      </c>
      <c r="E45" s="55">
        <v>33410621.632999994</v>
      </c>
      <c r="F45" s="56">
        <v>3987359.3379999995</v>
      </c>
      <c r="G45" s="57">
        <v>3.7652696613027433E-5</v>
      </c>
      <c r="H45" s="57">
        <v>1.22587396461031E-3</v>
      </c>
    </row>
    <row r="46" spans="1:8" x14ac:dyDescent="0.3">
      <c r="A46" t="s">
        <v>61</v>
      </c>
      <c r="B46">
        <v>2015</v>
      </c>
      <c r="C46" s="55">
        <v>979</v>
      </c>
      <c r="D46">
        <v>5423</v>
      </c>
      <c r="E46" s="55">
        <v>33584840.547999993</v>
      </c>
      <c r="F46" s="56">
        <v>4156404.6990000005</v>
      </c>
      <c r="G46" s="57">
        <v>2.915005651436092E-5</v>
      </c>
      <c r="H46" s="57">
        <v>1.3047333916508979E-3</v>
      </c>
    </row>
    <row r="47" spans="1:8" x14ac:dyDescent="0.3">
      <c r="A47" t="s">
        <v>61</v>
      </c>
      <c r="B47">
        <v>2016</v>
      </c>
      <c r="C47" s="55">
        <v>1040</v>
      </c>
      <c r="D47">
        <v>5085</v>
      </c>
      <c r="E47" s="55">
        <v>33617094.655000001</v>
      </c>
      <c r="F47" s="56">
        <v>4331331.5</v>
      </c>
      <c r="G47" s="57">
        <v>3.0936641333022418E-5</v>
      </c>
      <c r="H47" s="57">
        <v>1.1740038831015358E-3</v>
      </c>
    </row>
    <row r="48" spans="1:8" x14ac:dyDescent="0.3">
      <c r="A48" t="s">
        <v>61</v>
      </c>
      <c r="B48">
        <v>2017</v>
      </c>
      <c r="C48" s="55">
        <v>1027</v>
      </c>
      <c r="D48">
        <v>5510</v>
      </c>
      <c r="E48" s="55">
        <v>33442716</v>
      </c>
      <c r="F48" s="56">
        <v>4451050</v>
      </c>
      <c r="G48" s="57">
        <v>3.0709228281578564E-5</v>
      </c>
      <c r="H48" s="57">
        <v>1.2379101560305995E-3</v>
      </c>
    </row>
    <row r="49" spans="1:8" x14ac:dyDescent="0.3">
      <c r="A49" t="s">
        <v>71</v>
      </c>
      <c r="B49">
        <v>2009</v>
      </c>
      <c r="C49" s="55">
        <v>452</v>
      </c>
      <c r="D49">
        <v>470</v>
      </c>
      <c r="E49" s="55">
        <v>4342260.5750000002</v>
      </c>
      <c r="F49" s="56">
        <v>425543.75</v>
      </c>
      <c r="G49" s="57">
        <v>1.0409324640771932E-4</v>
      </c>
      <c r="H49" s="57">
        <v>1.1044692819480958E-3</v>
      </c>
    </row>
    <row r="50" spans="1:8" x14ac:dyDescent="0.3">
      <c r="A50" t="s">
        <v>71</v>
      </c>
      <c r="B50">
        <v>2010</v>
      </c>
      <c r="C50" s="55">
        <v>392</v>
      </c>
      <c r="D50">
        <v>436</v>
      </c>
      <c r="E50" s="55">
        <v>4335896.9749999996</v>
      </c>
      <c r="F50" s="56">
        <v>438270.18399999989</v>
      </c>
      <c r="G50" s="57">
        <v>9.0408052188555526E-5</v>
      </c>
      <c r="H50" s="57">
        <v>9.9482012675541735E-4</v>
      </c>
    </row>
    <row r="51" spans="1:8" x14ac:dyDescent="0.3">
      <c r="A51" t="s">
        <v>71</v>
      </c>
      <c r="B51">
        <v>2011</v>
      </c>
      <c r="C51" s="55">
        <v>436</v>
      </c>
      <c r="D51">
        <v>479</v>
      </c>
      <c r="E51" s="55">
        <v>4409041.4570000004</v>
      </c>
      <c r="F51" s="56">
        <v>457886.90599999996</v>
      </c>
      <c r="G51" s="57">
        <v>9.8887707056549896E-5</v>
      </c>
      <c r="H51" s="57">
        <v>1.0461098444252085E-3</v>
      </c>
    </row>
    <row r="52" spans="1:8" x14ac:dyDescent="0.3">
      <c r="A52" t="s">
        <v>71</v>
      </c>
      <c r="B52">
        <v>2012</v>
      </c>
      <c r="C52" s="55">
        <v>460</v>
      </c>
      <c r="D52">
        <v>445</v>
      </c>
      <c r="E52" s="55">
        <v>4374601.2889999999</v>
      </c>
      <c r="F52" s="56">
        <v>473052.01500000007</v>
      </c>
      <c r="G52" s="57">
        <v>1.0515244009932444E-4</v>
      </c>
      <c r="H52" s="57">
        <v>9.4069993550286411E-4</v>
      </c>
    </row>
    <row r="53" spans="1:8" x14ac:dyDescent="0.3">
      <c r="A53" t="s">
        <v>71</v>
      </c>
      <c r="B53">
        <v>2013</v>
      </c>
      <c r="C53" s="55">
        <v>455</v>
      </c>
      <c r="D53">
        <v>441</v>
      </c>
      <c r="E53" s="55">
        <v>4488604.1869999999</v>
      </c>
      <c r="F53" s="56">
        <v>503775.05699999997</v>
      </c>
      <c r="G53" s="57">
        <v>1.0136781525931415E-4</v>
      </c>
      <c r="H53" s="57">
        <v>8.7539070041730953E-4</v>
      </c>
    </row>
    <row r="54" spans="1:8" x14ac:dyDescent="0.3">
      <c r="A54" t="s">
        <v>71</v>
      </c>
      <c r="B54">
        <v>2014</v>
      </c>
      <c r="C54" s="55">
        <v>437</v>
      </c>
      <c r="D54">
        <v>487</v>
      </c>
      <c r="E54" s="55">
        <v>4447638.949000001</v>
      </c>
      <c r="F54" s="56">
        <v>518974.93699999998</v>
      </c>
      <c r="G54" s="57">
        <v>9.8254378336680017E-5</v>
      </c>
      <c r="H54" s="57">
        <v>9.3838828290083694E-4</v>
      </c>
    </row>
    <row r="55" spans="1:8" x14ac:dyDescent="0.3">
      <c r="A55" t="s">
        <v>71</v>
      </c>
      <c r="B55">
        <v>2015</v>
      </c>
      <c r="C55" s="55">
        <v>417</v>
      </c>
      <c r="D55">
        <v>524</v>
      </c>
      <c r="E55" s="55">
        <v>4537589.8249999993</v>
      </c>
      <c r="F55" s="56">
        <v>550899.04</v>
      </c>
      <c r="G55" s="57">
        <v>9.1899007200369867E-5</v>
      </c>
      <c r="H55" s="57">
        <v>9.5117246891553847E-4</v>
      </c>
    </row>
    <row r="56" spans="1:8" x14ac:dyDescent="0.3">
      <c r="A56" t="s">
        <v>71</v>
      </c>
      <c r="B56">
        <v>2016</v>
      </c>
      <c r="C56" s="55">
        <v>441</v>
      </c>
      <c r="D56">
        <v>402</v>
      </c>
      <c r="E56" s="55">
        <v>4569125.7139999997</v>
      </c>
      <c r="F56" s="56">
        <v>582458.69100000011</v>
      </c>
      <c r="G56" s="57">
        <v>9.6517370631487955E-5</v>
      </c>
      <c r="H56" s="57">
        <v>6.9017770051610393E-4</v>
      </c>
    </row>
    <row r="57" spans="1:8" x14ac:dyDescent="0.3">
      <c r="A57" t="s">
        <v>71</v>
      </c>
      <c r="B57">
        <v>2017</v>
      </c>
      <c r="C57" s="55">
        <v>440</v>
      </c>
      <c r="D57">
        <v>413</v>
      </c>
      <c r="E57" s="55">
        <v>4564872</v>
      </c>
      <c r="F57" s="56">
        <v>627906</v>
      </c>
      <c r="G57" s="57">
        <v>9.6388244840162006E-5</v>
      </c>
      <c r="H57" s="57">
        <v>6.5774176389459568E-4</v>
      </c>
    </row>
    <row r="58" spans="1:8" x14ac:dyDescent="0.3">
      <c r="A58" t="s">
        <v>81</v>
      </c>
      <c r="B58">
        <v>2009</v>
      </c>
      <c r="C58" s="55">
        <v>487</v>
      </c>
      <c r="D58">
        <v>596</v>
      </c>
      <c r="E58" s="55">
        <v>3018554.7049999996</v>
      </c>
      <c r="F58" s="56">
        <v>400375.27300000004</v>
      </c>
      <c r="G58" s="57">
        <v>1.6133548919730446E-4</v>
      </c>
      <c r="H58" s="57">
        <v>1.4886034183234885E-3</v>
      </c>
    </row>
    <row r="59" spans="1:8" x14ac:dyDescent="0.3">
      <c r="A59" t="s">
        <v>81</v>
      </c>
      <c r="B59">
        <v>2010</v>
      </c>
      <c r="C59" s="55">
        <v>379</v>
      </c>
      <c r="D59">
        <v>525</v>
      </c>
      <c r="E59" s="55">
        <v>3055024.8390000002</v>
      </c>
      <c r="F59" s="56">
        <v>413728.92000000004</v>
      </c>
      <c r="G59" s="57">
        <v>1.2405791113765801E-4</v>
      </c>
      <c r="H59" s="57">
        <v>1.2689468263422338E-3</v>
      </c>
    </row>
    <row r="60" spans="1:8" x14ac:dyDescent="0.3">
      <c r="A60" t="s">
        <v>81</v>
      </c>
      <c r="B60">
        <v>2011</v>
      </c>
      <c r="C60" s="55">
        <v>445</v>
      </c>
      <c r="D60">
        <v>620</v>
      </c>
      <c r="E60" s="55">
        <v>3055379.196</v>
      </c>
      <c r="F60" s="56">
        <v>423336.81900000002</v>
      </c>
      <c r="G60" s="57">
        <v>1.4564476991352795E-4</v>
      </c>
      <c r="H60" s="57">
        <v>1.4645548701966316E-3</v>
      </c>
    </row>
    <row r="61" spans="1:8" x14ac:dyDescent="0.3">
      <c r="A61" t="s">
        <v>81</v>
      </c>
      <c r="B61">
        <v>2012</v>
      </c>
      <c r="C61" s="55">
        <v>434</v>
      </c>
      <c r="D61">
        <v>515</v>
      </c>
      <c r="E61" s="55">
        <v>3056953.71</v>
      </c>
      <c r="F61" s="56">
        <v>432810.38500000001</v>
      </c>
      <c r="G61" s="57">
        <v>1.4197140067259966E-4</v>
      </c>
      <c r="H61" s="57">
        <v>1.1898975113547702E-3</v>
      </c>
    </row>
    <row r="62" spans="1:8" x14ac:dyDescent="0.3">
      <c r="A62" t="s">
        <v>81</v>
      </c>
      <c r="B62">
        <v>2013</v>
      </c>
      <c r="C62" s="55">
        <v>455</v>
      </c>
      <c r="D62">
        <v>558</v>
      </c>
      <c r="E62" s="55">
        <v>3060943.5240000002</v>
      </c>
      <c r="F62" s="56">
        <v>444790.20799999998</v>
      </c>
      <c r="G62" s="57">
        <v>1.4864697647391158E-4</v>
      </c>
      <c r="H62" s="57">
        <v>1.2545240204568534E-3</v>
      </c>
    </row>
    <row r="63" spans="1:8" x14ac:dyDescent="0.3">
      <c r="A63" t="s">
        <v>81</v>
      </c>
      <c r="B63">
        <v>2014</v>
      </c>
      <c r="C63" s="55">
        <v>417</v>
      </c>
      <c r="D63">
        <v>567</v>
      </c>
      <c r="E63" s="55">
        <v>3064320.0739999996</v>
      </c>
      <c r="F63" s="56">
        <v>458003.64699999994</v>
      </c>
      <c r="G63" s="57">
        <v>1.3608239019746737E-4</v>
      </c>
      <c r="H63" s="57">
        <v>1.2379814084755533E-3</v>
      </c>
    </row>
    <row r="64" spans="1:8" x14ac:dyDescent="0.3">
      <c r="A64" t="s">
        <v>81</v>
      </c>
      <c r="B64">
        <v>2015</v>
      </c>
      <c r="C64" s="55">
        <v>391</v>
      </c>
      <c r="D64">
        <v>608</v>
      </c>
      <c r="E64" s="55">
        <v>3052999.2420000006</v>
      </c>
      <c r="F64" s="56">
        <v>470461.35400000005</v>
      </c>
      <c r="G64" s="57">
        <v>1.2807078187934904E-4</v>
      </c>
      <c r="H64" s="57">
        <v>1.2923484465421147E-3</v>
      </c>
    </row>
    <row r="65" spans="1:8" x14ac:dyDescent="0.3">
      <c r="A65" t="s">
        <v>81</v>
      </c>
      <c r="B65">
        <v>2016</v>
      </c>
      <c r="C65" s="55">
        <v>432</v>
      </c>
      <c r="D65">
        <v>486</v>
      </c>
      <c r="E65" s="55">
        <v>3037097.7899999996</v>
      </c>
      <c r="F65" s="56">
        <v>482054.90399999998</v>
      </c>
      <c r="G65" s="57">
        <v>1.4224105704544997E-4</v>
      </c>
      <c r="H65" s="57">
        <v>1.0081839142538835E-3</v>
      </c>
    </row>
    <row r="66" spans="1:8" x14ac:dyDescent="0.3">
      <c r="A66" t="s">
        <v>81</v>
      </c>
      <c r="B66">
        <v>2017</v>
      </c>
      <c r="C66" s="55">
        <v>415</v>
      </c>
      <c r="D66">
        <v>584</v>
      </c>
      <c r="E66" s="55">
        <v>3018721</v>
      </c>
      <c r="F66" s="56">
        <v>503188</v>
      </c>
      <c r="G66" s="57">
        <v>1.3747544075785737E-4</v>
      </c>
      <c r="H66" s="57">
        <v>1.1606000143087672E-3</v>
      </c>
    </row>
    <row r="67" spans="1:8" x14ac:dyDescent="0.3">
      <c r="A67" t="s">
        <v>91</v>
      </c>
      <c r="B67">
        <v>2009</v>
      </c>
      <c r="C67" s="55">
        <v>467</v>
      </c>
      <c r="D67">
        <v>164</v>
      </c>
      <c r="E67" s="55">
        <v>745245.96199999994</v>
      </c>
      <c r="F67" s="56">
        <v>102600.822</v>
      </c>
      <c r="G67" s="57">
        <v>6.2663875258944378E-4</v>
      </c>
      <c r="H67" s="57">
        <v>1.5984277396919881E-3</v>
      </c>
    </row>
    <row r="68" spans="1:8" x14ac:dyDescent="0.3">
      <c r="A68" t="s">
        <v>91</v>
      </c>
      <c r="B68">
        <v>2010</v>
      </c>
      <c r="C68" s="55">
        <v>496</v>
      </c>
      <c r="D68">
        <v>172</v>
      </c>
      <c r="E68" s="55">
        <v>758912.554</v>
      </c>
      <c r="F68" s="56">
        <v>106434.58600000001</v>
      </c>
      <c r="G68" s="57">
        <v>6.5356673491001442E-4</v>
      </c>
      <c r="H68" s="57">
        <v>1.6160160570361968E-3</v>
      </c>
    </row>
    <row r="69" spans="1:8" x14ac:dyDescent="0.3">
      <c r="A69" t="s">
        <v>91</v>
      </c>
      <c r="B69">
        <v>2011</v>
      </c>
      <c r="C69" s="55">
        <v>425</v>
      </c>
      <c r="D69">
        <v>179</v>
      </c>
      <c r="E69" s="55">
        <v>763429.5780000001</v>
      </c>
      <c r="F69" s="56">
        <v>109700.226</v>
      </c>
      <c r="G69" s="57">
        <v>5.5669836779627618E-4</v>
      </c>
      <c r="H69" s="57">
        <v>1.6317195189734614E-3</v>
      </c>
    </row>
    <row r="70" spans="1:8" x14ac:dyDescent="0.3">
      <c r="A70" t="s">
        <v>91</v>
      </c>
      <c r="B70">
        <v>2012</v>
      </c>
      <c r="C70" s="55">
        <v>413</v>
      </c>
      <c r="D70">
        <v>166</v>
      </c>
      <c r="E70" s="55">
        <v>768807.01</v>
      </c>
      <c r="F70" s="56">
        <v>113309.675</v>
      </c>
      <c r="G70" s="57">
        <v>5.3719593425663481E-4</v>
      </c>
      <c r="H70" s="57">
        <v>1.4650117035460563E-3</v>
      </c>
    </row>
    <row r="71" spans="1:8" x14ac:dyDescent="0.3">
      <c r="A71" t="s">
        <v>91</v>
      </c>
      <c r="B71">
        <v>2013</v>
      </c>
      <c r="C71" s="55">
        <v>388</v>
      </c>
      <c r="D71">
        <v>173</v>
      </c>
      <c r="E71" s="55">
        <v>773012.60800000012</v>
      </c>
      <c r="F71" s="56">
        <v>118349.15199999999</v>
      </c>
      <c r="G71" s="57">
        <v>5.0193230483505896E-4</v>
      </c>
      <c r="H71" s="57">
        <v>1.4617764223608465E-3</v>
      </c>
    </row>
    <row r="72" spans="1:8" x14ac:dyDescent="0.3">
      <c r="A72" t="s">
        <v>91</v>
      </c>
      <c r="B72">
        <v>2014</v>
      </c>
      <c r="C72" s="55">
        <v>386</v>
      </c>
      <c r="D72">
        <v>200</v>
      </c>
      <c r="E72" s="55">
        <v>776040.39500000002</v>
      </c>
      <c r="F72" s="56">
        <v>123661.31700000001</v>
      </c>
      <c r="G72" s="57">
        <v>4.9739678821744833E-4</v>
      </c>
      <c r="H72" s="57">
        <v>1.6173206371399068E-3</v>
      </c>
    </row>
    <row r="73" spans="1:8" x14ac:dyDescent="0.3">
      <c r="A73" t="s">
        <v>91</v>
      </c>
      <c r="B73">
        <v>2015</v>
      </c>
      <c r="C73" s="55">
        <v>433</v>
      </c>
      <c r="D73">
        <v>174</v>
      </c>
      <c r="E73" s="55">
        <v>778731.78099999996</v>
      </c>
      <c r="F73" s="56">
        <v>129764.442</v>
      </c>
      <c r="G73" s="57">
        <v>5.5603227011483689E-4</v>
      </c>
      <c r="H73" s="57">
        <v>1.3408912127098732E-3</v>
      </c>
    </row>
    <row r="74" spans="1:8" x14ac:dyDescent="0.3">
      <c r="A74" t="s">
        <v>91</v>
      </c>
      <c r="B74">
        <v>2016</v>
      </c>
      <c r="C74" s="55">
        <v>453</v>
      </c>
      <c r="D74">
        <v>119</v>
      </c>
      <c r="E74" s="55">
        <v>781548.20699999994</v>
      </c>
      <c r="F74" s="56">
        <v>135525.261</v>
      </c>
      <c r="G74" s="57">
        <v>5.7961875664567933E-4</v>
      </c>
      <c r="H74" s="57">
        <v>8.7806508633102721E-4</v>
      </c>
    </row>
    <row r="75" spans="1:8" x14ac:dyDescent="0.3">
      <c r="A75" t="s">
        <v>91</v>
      </c>
      <c r="B75">
        <v>2017</v>
      </c>
      <c r="C75" s="55">
        <v>462</v>
      </c>
      <c r="D75">
        <v>135</v>
      </c>
      <c r="E75" s="55">
        <v>783167</v>
      </c>
      <c r="F75" s="56">
        <v>142333</v>
      </c>
      <c r="G75" s="57">
        <v>5.8991249631304692E-4</v>
      </c>
      <c r="H75" s="57">
        <v>9.4847997302101414E-4</v>
      </c>
    </row>
    <row r="76" spans="1:8" x14ac:dyDescent="0.3">
      <c r="A76" t="s">
        <v>101</v>
      </c>
      <c r="B76">
        <v>2009</v>
      </c>
      <c r="C76" s="55">
        <v>404</v>
      </c>
      <c r="D76">
        <v>153</v>
      </c>
      <c r="E76" s="55">
        <v>519586.33899999998</v>
      </c>
      <c r="F76" s="56">
        <v>59431.732999999993</v>
      </c>
      <c r="G76" s="57">
        <v>7.7754161277130882E-4</v>
      </c>
      <c r="H76" s="57">
        <v>2.5743822748698917E-3</v>
      </c>
    </row>
    <row r="77" spans="1:8" x14ac:dyDescent="0.3">
      <c r="A77" t="s">
        <v>101</v>
      </c>
      <c r="B77">
        <v>2010</v>
      </c>
      <c r="C77" s="55">
        <v>466</v>
      </c>
      <c r="D77">
        <v>159</v>
      </c>
      <c r="E77" s="55">
        <v>518362.80000000005</v>
      </c>
      <c r="F77" s="56">
        <v>56686.8</v>
      </c>
      <c r="G77" s="57">
        <v>8.9898426353125641E-4</v>
      </c>
      <c r="H77" s="57">
        <v>2.8048857935180677E-3</v>
      </c>
    </row>
    <row r="78" spans="1:8" x14ac:dyDescent="0.3">
      <c r="A78" t="s">
        <v>101</v>
      </c>
      <c r="B78">
        <v>2011</v>
      </c>
      <c r="C78" s="55">
        <v>440</v>
      </c>
      <c r="D78">
        <v>161</v>
      </c>
      <c r="E78" s="55">
        <v>526838.08499999996</v>
      </c>
      <c r="F78" s="56">
        <v>57613.635000000002</v>
      </c>
      <c r="G78" s="57">
        <v>8.3517120824702726E-4</v>
      </c>
      <c r="H78" s="57">
        <v>2.7944773836957172E-3</v>
      </c>
    </row>
    <row r="79" spans="1:8" x14ac:dyDescent="0.3">
      <c r="A79" t="s">
        <v>101</v>
      </c>
      <c r="B79">
        <v>2012</v>
      </c>
      <c r="C79" s="55">
        <v>471</v>
      </c>
      <c r="D79">
        <v>162</v>
      </c>
      <c r="E79" s="55">
        <v>535490.95600000001</v>
      </c>
      <c r="F79" s="56">
        <v>59970.141000000003</v>
      </c>
      <c r="G79" s="57">
        <v>8.795666756321464E-4</v>
      </c>
      <c r="H79" s="57">
        <v>2.7013443240028398E-3</v>
      </c>
    </row>
    <row r="80" spans="1:8" x14ac:dyDescent="0.3">
      <c r="A80" t="s">
        <v>101</v>
      </c>
      <c r="B80">
        <v>2013</v>
      </c>
      <c r="C80" s="55">
        <v>409</v>
      </c>
      <c r="D80">
        <v>159</v>
      </c>
      <c r="E80" s="55">
        <v>547523.96400000004</v>
      </c>
      <c r="F80" s="56">
        <v>60698.358</v>
      </c>
      <c r="G80" s="57">
        <v>7.4699926741471356E-4</v>
      </c>
      <c r="H80" s="57">
        <v>2.6195107287745739E-3</v>
      </c>
    </row>
    <row r="81" spans="1:8" x14ac:dyDescent="0.3">
      <c r="A81" t="s">
        <v>101</v>
      </c>
      <c r="B81">
        <v>2014</v>
      </c>
      <c r="C81" s="55">
        <v>392</v>
      </c>
      <c r="D81">
        <v>159</v>
      </c>
      <c r="E81" s="55">
        <v>562123.83200000005</v>
      </c>
      <c r="F81" s="56">
        <v>62739.864000000001</v>
      </c>
      <c r="G81" s="57">
        <v>6.9735524040190485E-4</v>
      </c>
      <c r="H81" s="57">
        <v>2.5342739027932864E-3</v>
      </c>
    </row>
    <row r="82" spans="1:8" x14ac:dyDescent="0.3">
      <c r="A82" t="s">
        <v>101</v>
      </c>
      <c r="B82">
        <v>2015</v>
      </c>
      <c r="C82" s="55">
        <v>460</v>
      </c>
      <c r="D82">
        <v>182</v>
      </c>
      <c r="E82" s="55">
        <v>573670.82400000002</v>
      </c>
      <c r="F82" s="56">
        <v>64748.399999999994</v>
      </c>
      <c r="G82" s="57">
        <v>8.0185357308671496E-4</v>
      </c>
      <c r="H82" s="57">
        <v>2.8108802688560646E-3</v>
      </c>
    </row>
    <row r="83" spans="1:8" x14ac:dyDescent="0.3">
      <c r="A83" t="s">
        <v>101</v>
      </c>
      <c r="B83">
        <v>2016</v>
      </c>
      <c r="C83" s="55">
        <v>404</v>
      </c>
      <c r="D83">
        <v>152</v>
      </c>
      <c r="E83" s="55">
        <v>585199.99199999997</v>
      </c>
      <c r="F83" s="56">
        <v>65900.899999999994</v>
      </c>
      <c r="G83" s="57">
        <v>6.9036227874726293E-4</v>
      </c>
      <c r="H83" s="57">
        <v>2.3064935380245188E-3</v>
      </c>
    </row>
    <row r="84" spans="1:8" x14ac:dyDescent="0.3">
      <c r="A84" t="s">
        <v>101</v>
      </c>
      <c r="B84">
        <v>2017</v>
      </c>
      <c r="C84" s="55">
        <v>441</v>
      </c>
      <c r="D84">
        <v>178</v>
      </c>
      <c r="E84" s="55">
        <v>592622</v>
      </c>
      <c r="F84" s="56">
        <v>70529</v>
      </c>
      <c r="G84" s="57">
        <v>7.441505715278879E-4</v>
      </c>
      <c r="H84" s="57">
        <v>2.5237845425286052E-3</v>
      </c>
    </row>
    <row r="85" spans="1:8" x14ac:dyDescent="0.3">
      <c r="A85" t="s">
        <v>111</v>
      </c>
      <c r="B85">
        <v>2009</v>
      </c>
      <c r="C85" s="55">
        <v>768</v>
      </c>
      <c r="D85">
        <v>1861</v>
      </c>
      <c r="E85" s="55">
        <v>15154751.511000002</v>
      </c>
      <c r="F85" s="56">
        <v>2567574.9880000004</v>
      </c>
      <c r="G85" s="57">
        <v>5.0677175369226671E-5</v>
      </c>
      <c r="H85" s="57">
        <v>7.2480843157364473E-4</v>
      </c>
    </row>
    <row r="86" spans="1:8" x14ac:dyDescent="0.3">
      <c r="A86" t="s">
        <v>111</v>
      </c>
      <c r="B86">
        <v>2010</v>
      </c>
      <c r="C86" s="55">
        <v>598</v>
      </c>
      <c r="D86">
        <v>1904</v>
      </c>
      <c r="E86" s="55">
        <v>15362475.890000001</v>
      </c>
      <c r="F86" s="56">
        <v>2661448.0880000005</v>
      </c>
      <c r="G86" s="57">
        <v>3.8926017152564592E-5</v>
      </c>
      <c r="H86" s="57">
        <v>7.1540001421962725E-4</v>
      </c>
    </row>
    <row r="87" spans="1:8" x14ac:dyDescent="0.3">
      <c r="A87" t="s">
        <v>111</v>
      </c>
      <c r="B87">
        <v>2011</v>
      </c>
      <c r="C87" s="55">
        <v>638</v>
      </c>
      <c r="D87">
        <v>2034</v>
      </c>
      <c r="E87" s="55">
        <v>15398701.668000003</v>
      </c>
      <c r="F87" s="56">
        <v>2715188.1570000006</v>
      </c>
      <c r="G87" s="57">
        <v>4.1432064452928907E-5</v>
      </c>
      <c r="H87" s="57">
        <v>7.491193546775623E-4</v>
      </c>
    </row>
    <row r="88" spans="1:8" x14ac:dyDescent="0.3">
      <c r="A88" t="s">
        <v>111</v>
      </c>
      <c r="B88">
        <v>2012</v>
      </c>
      <c r="C88" s="55">
        <v>614</v>
      </c>
      <c r="D88">
        <v>1985</v>
      </c>
      <c r="E88" s="55">
        <v>15356273.137000002</v>
      </c>
      <c r="F88" s="56">
        <v>2781393.767</v>
      </c>
      <c r="G88" s="57">
        <v>3.9983659741021701E-5</v>
      </c>
      <c r="H88" s="57">
        <v>7.1367097444135455E-4</v>
      </c>
    </row>
    <row r="89" spans="1:8" x14ac:dyDescent="0.3">
      <c r="A89" t="s">
        <v>111</v>
      </c>
      <c r="B89">
        <v>2013</v>
      </c>
      <c r="C89" s="55">
        <v>733</v>
      </c>
      <c r="D89">
        <v>2136</v>
      </c>
      <c r="E89" s="55">
        <v>15401622.259999998</v>
      </c>
      <c r="F89" s="56">
        <v>2838142.0270000002</v>
      </c>
      <c r="G89" s="57">
        <v>4.7592389140960538E-5</v>
      </c>
      <c r="H89" s="57">
        <v>7.526050422000251E-4</v>
      </c>
    </row>
    <row r="90" spans="1:8" x14ac:dyDescent="0.3">
      <c r="A90" t="s">
        <v>111</v>
      </c>
      <c r="B90">
        <v>2014</v>
      </c>
      <c r="C90" s="55">
        <v>787</v>
      </c>
      <c r="D90">
        <v>2143</v>
      </c>
      <c r="E90" s="55">
        <v>15674816.595999997</v>
      </c>
      <c r="F90" s="56">
        <v>2977390.3250000002</v>
      </c>
      <c r="G90" s="57">
        <v>5.0207923976656405E-5</v>
      </c>
      <c r="H90" s="57">
        <v>7.1975783020655846E-4</v>
      </c>
    </row>
    <row r="91" spans="1:8" x14ac:dyDescent="0.3">
      <c r="A91" t="s">
        <v>111</v>
      </c>
      <c r="B91">
        <v>2015</v>
      </c>
      <c r="C91" s="55">
        <v>662</v>
      </c>
      <c r="D91">
        <v>2271</v>
      </c>
      <c r="E91" s="55">
        <v>15671162.011999998</v>
      </c>
      <c r="F91" s="56">
        <v>3101853.3839999996</v>
      </c>
      <c r="G91" s="57">
        <v>4.2243198015123682E-5</v>
      </c>
      <c r="H91" s="57">
        <v>7.3214292194282522E-4</v>
      </c>
    </row>
    <row r="92" spans="1:8" x14ac:dyDescent="0.3">
      <c r="A92" t="s">
        <v>111</v>
      </c>
      <c r="B92">
        <v>2016</v>
      </c>
      <c r="C92" s="55">
        <v>791</v>
      </c>
      <c r="D92">
        <v>2260</v>
      </c>
      <c r="E92" s="55">
        <v>16075005.924999999</v>
      </c>
      <c r="F92" s="56">
        <v>3281074.0810000002</v>
      </c>
      <c r="G92" s="57">
        <v>4.9206824786909061E-5</v>
      </c>
      <c r="H92" s="57">
        <v>6.8879883361585084E-4</v>
      </c>
    </row>
    <row r="93" spans="1:8" x14ac:dyDescent="0.3">
      <c r="A93" t="s">
        <v>111</v>
      </c>
      <c r="B93">
        <v>2017</v>
      </c>
      <c r="C93" s="55">
        <v>719</v>
      </c>
      <c r="D93">
        <v>2554</v>
      </c>
      <c r="E93" s="55">
        <v>16267535</v>
      </c>
      <c r="F93" s="56">
        <v>3400802</v>
      </c>
      <c r="G93" s="57">
        <v>4.4198460307600385E-5</v>
      </c>
      <c r="H93" s="57">
        <v>7.5099932310084504E-4</v>
      </c>
    </row>
    <row r="94" spans="1:8" x14ac:dyDescent="0.3">
      <c r="A94" t="s">
        <v>121</v>
      </c>
      <c r="B94">
        <v>2009</v>
      </c>
      <c r="C94" s="55">
        <v>525</v>
      </c>
      <c r="D94">
        <v>1166</v>
      </c>
      <c r="E94" s="55">
        <v>8549363.2080000006</v>
      </c>
      <c r="F94" s="56">
        <v>820402.53600000031</v>
      </c>
      <c r="G94" s="57">
        <v>6.1408082359717196E-5</v>
      </c>
      <c r="H94" s="57">
        <v>1.4212535296209757E-3</v>
      </c>
    </row>
    <row r="95" spans="1:8" x14ac:dyDescent="0.3">
      <c r="A95" t="s">
        <v>121</v>
      </c>
      <c r="B95">
        <v>2010</v>
      </c>
      <c r="C95" s="55">
        <v>506</v>
      </c>
      <c r="D95">
        <v>1172</v>
      </c>
      <c r="E95" s="55">
        <v>8449250.1659999993</v>
      </c>
      <c r="F95" s="56">
        <v>839511.83800000011</v>
      </c>
      <c r="G95" s="57">
        <v>5.9886971039886719E-5</v>
      </c>
      <c r="H95" s="57">
        <v>1.3960494027006201E-3</v>
      </c>
    </row>
    <row r="96" spans="1:8" x14ac:dyDescent="0.3">
      <c r="A96" t="s">
        <v>121</v>
      </c>
      <c r="B96">
        <v>2011</v>
      </c>
      <c r="C96" s="55">
        <v>515</v>
      </c>
      <c r="D96">
        <v>1173</v>
      </c>
      <c r="E96" s="55">
        <v>8470442.4209999982</v>
      </c>
      <c r="F96" s="56">
        <v>862057.81099999987</v>
      </c>
      <c r="G96" s="57">
        <v>6.0799657727819188E-5</v>
      </c>
      <c r="H96" s="57">
        <v>1.3606976063928967E-3</v>
      </c>
    </row>
    <row r="97" spans="1:8" x14ac:dyDescent="0.3">
      <c r="A97" t="s">
        <v>121</v>
      </c>
      <c r="B97">
        <v>2012</v>
      </c>
      <c r="C97" s="55">
        <v>514</v>
      </c>
      <c r="D97">
        <v>1117</v>
      </c>
      <c r="E97" s="55">
        <v>8449073.0590000004</v>
      </c>
      <c r="F97" s="56">
        <v>881806.32200000039</v>
      </c>
      <c r="G97" s="57">
        <v>6.0835075801893357E-5</v>
      </c>
      <c r="H97" s="57">
        <v>1.2667180673717141E-3</v>
      </c>
    </row>
    <row r="98" spans="1:8" x14ac:dyDescent="0.3">
      <c r="A98" t="s">
        <v>121</v>
      </c>
      <c r="B98">
        <v>2013</v>
      </c>
      <c r="C98" s="55">
        <v>570</v>
      </c>
      <c r="D98">
        <v>1158</v>
      </c>
      <c r="E98" s="55">
        <v>8527149.3440000005</v>
      </c>
      <c r="F98" s="56">
        <v>934130.07999999973</v>
      </c>
      <c r="G98" s="57">
        <v>6.6845316882021289E-5</v>
      </c>
      <c r="H98" s="57">
        <v>1.239656044477232E-3</v>
      </c>
    </row>
    <row r="99" spans="1:8" x14ac:dyDescent="0.3">
      <c r="A99" t="s">
        <v>121</v>
      </c>
      <c r="B99">
        <v>2014</v>
      </c>
      <c r="C99" s="55">
        <v>616</v>
      </c>
      <c r="D99">
        <v>1133</v>
      </c>
      <c r="E99" s="55">
        <v>8409035.8969999999</v>
      </c>
      <c r="F99" s="56">
        <v>939523.5689999999</v>
      </c>
      <c r="G99" s="57">
        <v>7.3254533283626921E-5</v>
      </c>
      <c r="H99" s="57">
        <v>1.205930364478169E-3</v>
      </c>
    </row>
    <row r="100" spans="1:8" x14ac:dyDescent="0.3">
      <c r="A100" t="s">
        <v>121</v>
      </c>
      <c r="B100">
        <v>2015</v>
      </c>
      <c r="C100" s="55">
        <v>575</v>
      </c>
      <c r="D100">
        <v>1159</v>
      </c>
      <c r="E100" s="55">
        <v>8501038.254999999</v>
      </c>
      <c r="F100" s="56">
        <v>998320.71299999999</v>
      </c>
      <c r="G100" s="57">
        <v>6.7638796903637756E-5</v>
      </c>
      <c r="H100" s="57">
        <v>1.160949567516386E-3</v>
      </c>
    </row>
    <row r="101" spans="1:8" x14ac:dyDescent="0.3">
      <c r="A101" t="s">
        <v>121</v>
      </c>
      <c r="B101">
        <v>2016</v>
      </c>
      <c r="C101" s="55">
        <v>569</v>
      </c>
      <c r="D101">
        <v>1068</v>
      </c>
      <c r="E101" s="55">
        <v>8414507.3220000006</v>
      </c>
      <c r="F101" s="56">
        <v>1025127.7249999999</v>
      </c>
      <c r="G101" s="57">
        <v>6.7621309035210083E-5</v>
      </c>
      <c r="H101" s="57">
        <v>1.0418213984018433E-3</v>
      </c>
    </row>
    <row r="102" spans="1:8" x14ac:dyDescent="0.3">
      <c r="A102" t="s">
        <v>121</v>
      </c>
      <c r="B102">
        <v>2017</v>
      </c>
      <c r="C102" s="55">
        <v>559</v>
      </c>
      <c r="D102">
        <v>1117</v>
      </c>
      <c r="E102" s="55">
        <v>8376989</v>
      </c>
      <c r="F102" s="56">
        <v>1071197</v>
      </c>
      <c r="G102" s="57">
        <v>6.6730420679793185E-5</v>
      </c>
      <c r="H102" s="57">
        <v>1.0427587082488096E-3</v>
      </c>
    </row>
    <row r="103" spans="1:8" x14ac:dyDescent="0.3">
      <c r="A103" t="s">
        <v>131</v>
      </c>
      <c r="B103">
        <v>2009</v>
      </c>
      <c r="C103" s="55">
        <v>452</v>
      </c>
      <c r="D103">
        <v>237</v>
      </c>
      <c r="E103" s="55">
        <v>1101746.827</v>
      </c>
      <c r="F103" s="56">
        <v>150360.288</v>
      </c>
      <c r="G103" s="57">
        <v>4.1025759178337981E-4</v>
      </c>
      <c r="H103" s="57">
        <v>1.5762140599251844E-3</v>
      </c>
    </row>
    <row r="104" spans="1:8" x14ac:dyDescent="0.3">
      <c r="A104" t="s">
        <v>131</v>
      </c>
      <c r="B104">
        <v>2010</v>
      </c>
      <c r="C104" s="55">
        <v>454</v>
      </c>
      <c r="D104">
        <v>281</v>
      </c>
      <c r="E104" s="55">
        <v>1147748.098</v>
      </c>
      <c r="F104" s="56">
        <v>156799.83100000001</v>
      </c>
      <c r="G104" s="57">
        <v>3.9555717913287275E-4</v>
      </c>
      <c r="H104" s="57">
        <v>1.7920937682643294E-3</v>
      </c>
    </row>
    <row r="105" spans="1:8" x14ac:dyDescent="0.3">
      <c r="A105" t="s">
        <v>131</v>
      </c>
      <c r="B105">
        <v>2011</v>
      </c>
      <c r="C105" s="55">
        <v>395</v>
      </c>
      <c r="D105">
        <v>291</v>
      </c>
      <c r="E105" s="55">
        <v>1156737.689</v>
      </c>
      <c r="F105" s="56">
        <v>162169.679</v>
      </c>
      <c r="G105" s="57">
        <v>3.4147759146801689E-4</v>
      </c>
      <c r="H105" s="57">
        <v>1.7944168219017069E-3</v>
      </c>
    </row>
    <row r="106" spans="1:8" x14ac:dyDescent="0.3">
      <c r="A106" t="s">
        <v>131</v>
      </c>
      <c r="B106">
        <v>2012</v>
      </c>
      <c r="C106" s="55">
        <v>423</v>
      </c>
      <c r="D106">
        <v>380</v>
      </c>
      <c r="E106" s="55">
        <v>1164954.3370000001</v>
      </c>
      <c r="F106" s="56">
        <v>168492.46400000004</v>
      </c>
      <c r="G106" s="57">
        <v>3.6310436088792376E-4</v>
      </c>
      <c r="H106" s="57">
        <v>2.2552937441760001E-3</v>
      </c>
    </row>
    <row r="107" spans="1:8" x14ac:dyDescent="0.3">
      <c r="A107" t="s">
        <v>131</v>
      </c>
      <c r="B107">
        <v>2013</v>
      </c>
      <c r="C107" s="55">
        <v>427</v>
      </c>
      <c r="D107">
        <v>401</v>
      </c>
      <c r="E107" s="55">
        <v>1169849.7550000001</v>
      </c>
      <c r="F107" s="56">
        <v>173311.02900000001</v>
      </c>
      <c r="G107" s="57">
        <v>3.6500413679190792E-4</v>
      </c>
      <c r="H107" s="57">
        <v>2.3137592703347228E-3</v>
      </c>
    </row>
    <row r="108" spans="1:8" x14ac:dyDescent="0.3">
      <c r="A108" t="s">
        <v>131</v>
      </c>
      <c r="B108">
        <v>2014</v>
      </c>
      <c r="C108" s="55">
        <v>413</v>
      </c>
      <c r="D108">
        <v>366</v>
      </c>
      <c r="E108" s="55">
        <v>1178545.9850000001</v>
      </c>
      <c r="F108" s="56">
        <v>183589.807</v>
      </c>
      <c r="G108" s="57">
        <v>3.5043180771601371E-4</v>
      </c>
      <c r="H108" s="57">
        <v>1.9935747304315214E-3</v>
      </c>
    </row>
    <row r="109" spans="1:8" x14ac:dyDescent="0.3">
      <c r="A109" t="s">
        <v>131</v>
      </c>
      <c r="B109">
        <v>2015</v>
      </c>
      <c r="C109" s="55">
        <v>446</v>
      </c>
      <c r="D109">
        <v>483</v>
      </c>
      <c r="E109" s="55">
        <v>1185327.6230000001</v>
      </c>
      <c r="F109" s="56">
        <v>190391.777</v>
      </c>
      <c r="G109" s="57">
        <v>3.7626727948109241E-4</v>
      </c>
      <c r="H109" s="57">
        <v>2.5368742684722147E-3</v>
      </c>
    </row>
    <row r="110" spans="1:8" x14ac:dyDescent="0.3">
      <c r="A110" t="s">
        <v>131</v>
      </c>
      <c r="B110">
        <v>2016</v>
      </c>
      <c r="C110" s="55">
        <v>482</v>
      </c>
      <c r="D110">
        <v>447</v>
      </c>
      <c r="E110" s="55">
        <v>1185619.6740000001</v>
      </c>
      <c r="F110" s="56">
        <v>199855.17800000001</v>
      </c>
      <c r="G110" s="57">
        <v>4.0653846302486369E-4</v>
      </c>
      <c r="H110" s="57">
        <v>2.2366195585885695E-3</v>
      </c>
    </row>
    <row r="111" spans="1:8" x14ac:dyDescent="0.3">
      <c r="A111" t="s">
        <v>131</v>
      </c>
      <c r="B111">
        <v>2017</v>
      </c>
      <c r="C111" s="55">
        <v>411</v>
      </c>
      <c r="D111">
        <v>539</v>
      </c>
      <c r="E111" s="55">
        <v>1183532</v>
      </c>
      <c r="F111" s="56">
        <v>208587</v>
      </c>
      <c r="G111" s="57">
        <v>3.4726564216261158E-4</v>
      </c>
      <c r="H111" s="57">
        <v>2.5840536562681277E-3</v>
      </c>
    </row>
    <row r="112" spans="1:8" x14ac:dyDescent="0.3">
      <c r="A112" t="s">
        <v>141</v>
      </c>
      <c r="B112">
        <v>2009</v>
      </c>
      <c r="C112" s="55">
        <v>420</v>
      </c>
      <c r="D112">
        <v>158</v>
      </c>
      <c r="E112" s="55">
        <v>1314449.1710000001</v>
      </c>
      <c r="F112" s="56">
        <v>149612.27299999999</v>
      </c>
      <c r="G112" s="57">
        <v>3.1952547825069152E-4</v>
      </c>
      <c r="H112" s="57">
        <v>1.056063094502949E-3</v>
      </c>
    </row>
    <row r="113" spans="1:8" x14ac:dyDescent="0.3">
      <c r="A113" t="s">
        <v>141</v>
      </c>
      <c r="B113">
        <v>2010</v>
      </c>
      <c r="C113" s="55">
        <v>444</v>
      </c>
      <c r="D113">
        <v>212</v>
      </c>
      <c r="E113" s="55">
        <v>1322254.821</v>
      </c>
      <c r="F113" s="56">
        <v>153180.51699999996</v>
      </c>
      <c r="G113" s="57">
        <v>3.3579004057947769E-4</v>
      </c>
      <c r="H113" s="57">
        <v>1.3839880172228434E-3</v>
      </c>
    </row>
    <row r="114" spans="1:8" x14ac:dyDescent="0.3">
      <c r="A114" t="s">
        <v>141</v>
      </c>
      <c r="B114">
        <v>2011</v>
      </c>
      <c r="C114" s="55">
        <v>419</v>
      </c>
      <c r="D114">
        <v>172</v>
      </c>
      <c r="E114" s="55">
        <v>1342513.2049999998</v>
      </c>
      <c r="F114" s="56">
        <v>161471.97500000001</v>
      </c>
      <c r="G114" s="57">
        <v>3.1210121318694966E-4</v>
      </c>
      <c r="H114" s="57">
        <v>1.0652003234617028E-3</v>
      </c>
    </row>
    <row r="115" spans="1:8" x14ac:dyDescent="0.3">
      <c r="A115" t="s">
        <v>141</v>
      </c>
      <c r="B115">
        <v>2012</v>
      </c>
      <c r="C115" s="55">
        <v>460</v>
      </c>
      <c r="D115">
        <v>166</v>
      </c>
      <c r="E115" s="55">
        <v>1346330.5879999998</v>
      </c>
      <c r="F115" s="56">
        <v>165613.611</v>
      </c>
      <c r="G115" s="57">
        <v>3.4166942658811527E-4</v>
      </c>
      <c r="H115" s="57">
        <v>1.0023330751480323E-3</v>
      </c>
    </row>
    <row r="116" spans="1:8" x14ac:dyDescent="0.3">
      <c r="A116" t="s">
        <v>141</v>
      </c>
      <c r="B116">
        <v>2013</v>
      </c>
      <c r="C116" s="55">
        <v>427</v>
      </c>
      <c r="D116">
        <v>242</v>
      </c>
      <c r="E116" s="55">
        <v>1358169.7220000001</v>
      </c>
      <c r="F116" s="56">
        <v>170628.93199999997</v>
      </c>
      <c r="G116" s="57">
        <v>3.1439369696094577E-4</v>
      </c>
      <c r="H116" s="57">
        <v>1.4182823344402111E-3</v>
      </c>
    </row>
    <row r="117" spans="1:8" x14ac:dyDescent="0.3">
      <c r="A117" t="s">
        <v>141</v>
      </c>
      <c r="B117">
        <v>2014</v>
      </c>
      <c r="C117" s="55">
        <v>422</v>
      </c>
      <c r="D117">
        <v>185</v>
      </c>
      <c r="E117" s="55">
        <v>1257628.9709999997</v>
      </c>
      <c r="F117" s="56">
        <v>165224.37900000002</v>
      </c>
      <c r="G117" s="57">
        <v>3.3555206641307575E-4</v>
      </c>
      <c r="H117" s="57">
        <v>1.1196894860170724E-3</v>
      </c>
    </row>
    <row r="118" spans="1:8" x14ac:dyDescent="0.3">
      <c r="A118" t="s">
        <v>141</v>
      </c>
      <c r="B118">
        <v>2015</v>
      </c>
      <c r="C118" s="55">
        <v>412</v>
      </c>
      <c r="D118">
        <v>207</v>
      </c>
      <c r="E118" s="55">
        <v>1288076.402</v>
      </c>
      <c r="F118" s="56">
        <v>171384.62899999999</v>
      </c>
      <c r="G118" s="57">
        <v>3.1985680302836568E-4</v>
      </c>
      <c r="H118" s="57">
        <v>1.207809598840979E-3</v>
      </c>
    </row>
    <row r="119" spans="1:8" x14ac:dyDescent="0.3">
      <c r="A119" t="s">
        <v>141</v>
      </c>
      <c r="B119">
        <v>2016</v>
      </c>
      <c r="C119" s="55">
        <v>410</v>
      </c>
      <c r="D119">
        <v>199</v>
      </c>
      <c r="E119" s="55">
        <v>1288068.3059999999</v>
      </c>
      <c r="F119" s="56">
        <v>184482.47399999999</v>
      </c>
      <c r="G119" s="57">
        <v>3.1830610076357242E-4</v>
      </c>
      <c r="H119" s="57">
        <v>1.0786932529970299E-3</v>
      </c>
    </row>
    <row r="120" spans="1:8" x14ac:dyDescent="0.3">
      <c r="A120" t="s">
        <v>141</v>
      </c>
      <c r="B120">
        <v>2017</v>
      </c>
      <c r="C120" s="55">
        <v>492</v>
      </c>
      <c r="D120">
        <v>221</v>
      </c>
      <c r="E120" s="55">
        <v>1263702</v>
      </c>
      <c r="F120" s="56">
        <v>188196</v>
      </c>
      <c r="G120" s="57">
        <v>3.8933229511387972E-4</v>
      </c>
      <c r="H120" s="57">
        <v>1.1743076367191651E-3</v>
      </c>
    </row>
    <row r="121" spans="1:8" x14ac:dyDescent="0.3">
      <c r="A121" t="s">
        <v>151</v>
      </c>
      <c r="B121">
        <v>2009</v>
      </c>
      <c r="C121" s="55">
        <v>593</v>
      </c>
      <c r="D121">
        <v>2006</v>
      </c>
      <c r="E121" s="55">
        <v>11233074.324000001</v>
      </c>
      <c r="F121" s="56">
        <v>1316454.4069999999</v>
      </c>
      <c r="G121" s="57">
        <v>5.2790534709899243E-5</v>
      </c>
      <c r="H121" s="57">
        <v>1.523789953783033E-3</v>
      </c>
    </row>
    <row r="122" spans="1:8" x14ac:dyDescent="0.3">
      <c r="A122" t="s">
        <v>151</v>
      </c>
      <c r="B122">
        <v>2010</v>
      </c>
      <c r="C122" s="55">
        <v>560</v>
      </c>
      <c r="D122">
        <v>1912</v>
      </c>
      <c r="E122" s="55">
        <v>11146725.976000002</v>
      </c>
      <c r="F122" s="56">
        <v>1324050.9220000005</v>
      </c>
      <c r="G122" s="57">
        <v>5.0238967137591355E-5</v>
      </c>
      <c r="H122" s="57">
        <v>1.444053221995339E-3</v>
      </c>
    </row>
    <row r="123" spans="1:8" x14ac:dyDescent="0.3">
      <c r="A123" t="s">
        <v>151</v>
      </c>
      <c r="B123">
        <v>2011</v>
      </c>
      <c r="C123" s="55">
        <v>654</v>
      </c>
      <c r="D123">
        <v>2049</v>
      </c>
      <c r="E123" s="55">
        <v>11030582.356000002</v>
      </c>
      <c r="F123" s="56">
        <v>1328354.5589999994</v>
      </c>
      <c r="G123" s="57">
        <v>5.9289707369281518E-5</v>
      </c>
      <c r="H123" s="57">
        <v>1.5425098563613248E-3</v>
      </c>
    </row>
    <row r="124" spans="1:8" x14ac:dyDescent="0.3">
      <c r="A124" t="s">
        <v>151</v>
      </c>
      <c r="B124">
        <v>2012</v>
      </c>
      <c r="C124" s="55">
        <v>561</v>
      </c>
      <c r="D124">
        <v>1983</v>
      </c>
      <c r="E124" s="55">
        <v>11097142.778999999</v>
      </c>
      <c r="F124" s="56">
        <v>1368097.1429999999</v>
      </c>
      <c r="G124" s="57">
        <v>5.055355339408849E-5</v>
      </c>
      <c r="H124" s="57">
        <v>1.4494584760637865E-3</v>
      </c>
    </row>
    <row r="125" spans="1:8" x14ac:dyDescent="0.3">
      <c r="A125" t="s">
        <v>151</v>
      </c>
      <c r="B125">
        <v>2013</v>
      </c>
      <c r="C125" s="55">
        <v>589</v>
      </c>
      <c r="D125">
        <v>2122</v>
      </c>
      <c r="E125" s="55">
        <v>10967942.179</v>
      </c>
      <c r="F125" s="56">
        <v>1381203.5699999998</v>
      </c>
      <c r="G125" s="57">
        <v>5.3701960713080818E-5</v>
      </c>
      <c r="H125" s="57">
        <v>1.536341236071378E-3</v>
      </c>
    </row>
    <row r="126" spans="1:8" x14ac:dyDescent="0.3">
      <c r="A126" t="s">
        <v>151</v>
      </c>
      <c r="B126">
        <v>2014</v>
      </c>
      <c r="C126" s="55">
        <v>594</v>
      </c>
      <c r="D126">
        <v>2125</v>
      </c>
      <c r="E126" s="55">
        <v>10921971.859999999</v>
      </c>
      <c r="F126" s="56">
        <v>1408504.888</v>
      </c>
      <c r="G126" s="57">
        <v>5.438578377732609E-5</v>
      </c>
      <c r="H126" s="57">
        <v>1.5086919598961306E-3</v>
      </c>
    </row>
    <row r="127" spans="1:8" x14ac:dyDescent="0.3">
      <c r="A127" t="s">
        <v>151</v>
      </c>
      <c r="B127">
        <v>2015</v>
      </c>
      <c r="C127" s="55">
        <v>593</v>
      </c>
      <c r="D127">
        <v>1997</v>
      </c>
      <c r="E127" s="55">
        <v>10843197.757999999</v>
      </c>
      <c r="F127" s="56">
        <v>1447003.2279999997</v>
      </c>
      <c r="G127" s="57">
        <v>5.4688664103953167E-5</v>
      </c>
      <c r="H127" s="57">
        <v>1.3800936731566162E-3</v>
      </c>
    </row>
    <row r="128" spans="1:8" x14ac:dyDescent="0.3">
      <c r="A128" t="s">
        <v>151</v>
      </c>
      <c r="B128">
        <v>2016</v>
      </c>
      <c r="C128" s="55">
        <v>606</v>
      </c>
      <c r="D128">
        <v>1799</v>
      </c>
      <c r="E128" s="55">
        <v>10868056.310000002</v>
      </c>
      <c r="F128" s="56">
        <v>1517462.014</v>
      </c>
      <c r="G128" s="57">
        <v>5.5759740538186436E-5</v>
      </c>
      <c r="H128" s="57">
        <v>1.1855321473635255E-3</v>
      </c>
    </row>
    <row r="129" spans="1:8" x14ac:dyDescent="0.3">
      <c r="A129" t="s">
        <v>151</v>
      </c>
      <c r="B129">
        <v>2017</v>
      </c>
      <c r="C129" s="55">
        <v>574</v>
      </c>
      <c r="D129">
        <v>2026</v>
      </c>
      <c r="E129" s="55">
        <v>10717398</v>
      </c>
      <c r="F129" s="56">
        <v>1549188</v>
      </c>
      <c r="G129" s="57">
        <v>5.3557775870598443E-5</v>
      </c>
      <c r="H129" s="57">
        <v>1.3077818831542718E-3</v>
      </c>
    </row>
    <row r="130" spans="1:8" x14ac:dyDescent="0.3">
      <c r="A130" t="s">
        <v>161</v>
      </c>
      <c r="B130">
        <v>2009</v>
      </c>
      <c r="C130" s="55">
        <v>474</v>
      </c>
      <c r="D130">
        <v>939</v>
      </c>
      <c r="E130" s="55">
        <v>5540636.1899999995</v>
      </c>
      <c r="F130" s="56">
        <v>676051.99700000009</v>
      </c>
      <c r="G130" s="57">
        <v>8.554974261899698E-5</v>
      </c>
      <c r="H130" s="57">
        <v>1.3889464185696354E-3</v>
      </c>
    </row>
    <row r="131" spans="1:8" x14ac:dyDescent="0.3">
      <c r="A131" t="s">
        <v>161</v>
      </c>
      <c r="B131">
        <v>2010</v>
      </c>
      <c r="C131" s="55">
        <v>517</v>
      </c>
      <c r="D131">
        <v>957</v>
      </c>
      <c r="E131" s="55">
        <v>5601419.9879999999</v>
      </c>
      <c r="F131" s="56">
        <v>695002.88499999989</v>
      </c>
      <c r="G131" s="57">
        <v>9.2298024627251006E-5</v>
      </c>
      <c r="H131" s="57">
        <v>1.3769727013435349E-3</v>
      </c>
    </row>
    <row r="132" spans="1:8" x14ac:dyDescent="0.3">
      <c r="A132" t="s">
        <v>161</v>
      </c>
      <c r="B132">
        <v>2011</v>
      </c>
      <c r="C132" s="55">
        <v>428</v>
      </c>
      <c r="D132">
        <v>814</v>
      </c>
      <c r="E132" s="55">
        <v>5341913.8579999991</v>
      </c>
      <c r="F132" s="56">
        <v>666032.13399999996</v>
      </c>
      <c r="G132" s="57">
        <v>8.012109730280118E-5</v>
      </c>
      <c r="H132" s="57">
        <v>1.2221632537627682E-3</v>
      </c>
    </row>
    <row r="133" spans="1:8" x14ac:dyDescent="0.3">
      <c r="A133" t="s">
        <v>161</v>
      </c>
      <c r="B133">
        <v>2012</v>
      </c>
      <c r="C133" s="55">
        <v>397</v>
      </c>
      <c r="D133">
        <v>796</v>
      </c>
      <c r="E133" s="55">
        <v>5388492.2180000003</v>
      </c>
      <c r="F133" s="56">
        <v>688966.04200000013</v>
      </c>
      <c r="G133" s="57">
        <v>7.367552627687584E-5</v>
      </c>
      <c r="H133" s="57">
        <v>1.1553544753661457E-3</v>
      </c>
    </row>
    <row r="134" spans="1:8" x14ac:dyDescent="0.3">
      <c r="A134" t="s">
        <v>161</v>
      </c>
      <c r="B134">
        <v>2013</v>
      </c>
      <c r="C134" s="55">
        <v>452</v>
      </c>
      <c r="D134">
        <v>913</v>
      </c>
      <c r="E134" s="55">
        <v>5466138.9089999991</v>
      </c>
      <c r="F134" s="56">
        <v>713983.36699999997</v>
      </c>
      <c r="G134" s="57">
        <v>8.2690909895425792E-5</v>
      </c>
      <c r="H134" s="57">
        <v>1.2787412735344576E-3</v>
      </c>
    </row>
    <row r="135" spans="1:8" x14ac:dyDescent="0.3">
      <c r="A135" t="s">
        <v>161</v>
      </c>
      <c r="B135">
        <v>2014</v>
      </c>
      <c r="C135" s="55">
        <v>504</v>
      </c>
      <c r="D135">
        <v>824</v>
      </c>
      <c r="E135" s="55">
        <v>5383265.824</v>
      </c>
      <c r="F135" s="56">
        <v>727850.42600000009</v>
      </c>
      <c r="G135" s="57">
        <v>9.3623465100504017E-5</v>
      </c>
      <c r="H135" s="57">
        <v>1.1321007319160378E-3</v>
      </c>
    </row>
    <row r="136" spans="1:8" x14ac:dyDescent="0.3">
      <c r="A136" t="s">
        <v>161</v>
      </c>
      <c r="B136">
        <v>2015</v>
      </c>
      <c r="C136" s="55">
        <v>416</v>
      </c>
      <c r="D136">
        <v>887</v>
      </c>
      <c r="E136" s="55">
        <v>5252536.0829999987</v>
      </c>
      <c r="F136" s="56">
        <v>724409.43899999978</v>
      </c>
      <c r="G136" s="57">
        <v>7.9199836693439831E-5</v>
      </c>
      <c r="H136" s="57">
        <v>1.2244456687704759E-3</v>
      </c>
    </row>
    <row r="137" spans="1:8" x14ac:dyDescent="0.3">
      <c r="A137" t="s">
        <v>161</v>
      </c>
      <c r="B137">
        <v>2016</v>
      </c>
      <c r="C137" s="55">
        <v>457</v>
      </c>
      <c r="D137">
        <v>768</v>
      </c>
      <c r="E137" s="55">
        <v>5324101.5089999996</v>
      </c>
      <c r="F137" s="56">
        <v>770865.27200000011</v>
      </c>
      <c r="G137" s="57">
        <v>8.5836079426261002E-5</v>
      </c>
      <c r="H137" s="57">
        <v>9.962830443865161E-4</v>
      </c>
    </row>
    <row r="138" spans="1:8" x14ac:dyDescent="0.3">
      <c r="A138" t="s">
        <v>161</v>
      </c>
      <c r="B138">
        <v>2017</v>
      </c>
      <c r="C138" s="55">
        <v>481</v>
      </c>
      <c r="D138">
        <v>903</v>
      </c>
      <c r="E138" s="55">
        <v>5484127</v>
      </c>
      <c r="F138" s="56">
        <v>826250</v>
      </c>
      <c r="G138" s="57">
        <v>8.7707669789558119E-5</v>
      </c>
      <c r="H138" s="57">
        <v>1.0928895612708019E-3</v>
      </c>
    </row>
    <row r="139" spans="1:8" x14ac:dyDescent="0.3">
      <c r="A139" t="s">
        <v>171</v>
      </c>
      <c r="B139">
        <v>2009</v>
      </c>
      <c r="C139" s="55">
        <v>481</v>
      </c>
      <c r="D139">
        <v>576</v>
      </c>
      <c r="E139" s="55">
        <v>2507248.5309999995</v>
      </c>
      <c r="F139" s="56">
        <v>361675.52199999994</v>
      </c>
      <c r="G139" s="57">
        <v>1.9184376580655782E-4</v>
      </c>
      <c r="H139" s="57">
        <v>1.5925877339301941E-3</v>
      </c>
    </row>
    <row r="140" spans="1:8" x14ac:dyDescent="0.3">
      <c r="A140" t="s">
        <v>171</v>
      </c>
      <c r="B140">
        <v>2010</v>
      </c>
      <c r="C140" s="55">
        <v>445</v>
      </c>
      <c r="D140">
        <v>515</v>
      </c>
      <c r="E140" s="55">
        <v>2473183.4709999999</v>
      </c>
      <c r="F140" s="56">
        <v>358072.13699999999</v>
      </c>
      <c r="G140" s="57">
        <v>1.7993003965050355E-4</v>
      </c>
      <c r="H140" s="57">
        <v>1.4382576771115817E-3</v>
      </c>
    </row>
    <row r="141" spans="1:8" x14ac:dyDescent="0.3">
      <c r="A141" t="s">
        <v>171</v>
      </c>
      <c r="B141">
        <v>2011</v>
      </c>
      <c r="C141" s="55">
        <v>461</v>
      </c>
      <c r="D141">
        <v>564</v>
      </c>
      <c r="E141" s="55">
        <v>2421811.0809999998</v>
      </c>
      <c r="F141" s="56">
        <v>351046.05300000001</v>
      </c>
      <c r="G141" s="57">
        <v>1.9035341097276945E-4</v>
      </c>
      <c r="H141" s="57">
        <v>1.606626809161133E-3</v>
      </c>
    </row>
    <row r="142" spans="1:8" x14ac:dyDescent="0.3">
      <c r="A142" t="s">
        <v>171</v>
      </c>
      <c r="B142">
        <v>2012</v>
      </c>
      <c r="C142" s="55">
        <v>424</v>
      </c>
      <c r="D142">
        <v>587</v>
      </c>
      <c r="E142" s="55">
        <v>2521062.6969999992</v>
      </c>
      <c r="F142" s="56">
        <v>372686.17100000003</v>
      </c>
      <c r="G142" s="57">
        <v>1.6818304459645104E-4</v>
      </c>
      <c r="H142" s="57">
        <v>1.5750517343451414E-3</v>
      </c>
    </row>
    <row r="143" spans="1:8" x14ac:dyDescent="0.3">
      <c r="A143" t="s">
        <v>171</v>
      </c>
      <c r="B143">
        <v>2013</v>
      </c>
      <c r="C143" s="55">
        <v>444</v>
      </c>
      <c r="D143">
        <v>668</v>
      </c>
      <c r="E143" s="55">
        <v>2444125.426</v>
      </c>
      <c r="F143" s="56">
        <v>360801.02899999998</v>
      </c>
      <c r="G143" s="57">
        <v>1.8166007164642132E-4</v>
      </c>
      <c r="H143" s="57">
        <v>1.8514359613979927E-3</v>
      </c>
    </row>
    <row r="144" spans="1:8" x14ac:dyDescent="0.3">
      <c r="A144" t="s">
        <v>171</v>
      </c>
      <c r="B144">
        <v>2014</v>
      </c>
      <c r="C144" s="55">
        <v>435</v>
      </c>
      <c r="D144">
        <v>521</v>
      </c>
      <c r="E144" s="55">
        <v>2315151.9500000002</v>
      </c>
      <c r="F144" s="56">
        <v>341912.43599999999</v>
      </c>
      <c r="G144" s="57">
        <v>1.8789263486571582E-4</v>
      </c>
      <c r="H144" s="57">
        <v>1.5237819545118856E-3</v>
      </c>
    </row>
    <row r="145" spans="1:8" x14ac:dyDescent="0.3">
      <c r="A145" t="s">
        <v>171</v>
      </c>
      <c r="B145">
        <v>2015</v>
      </c>
      <c r="C145" s="55">
        <v>450</v>
      </c>
      <c r="D145">
        <v>536</v>
      </c>
      <c r="E145" s="55">
        <v>2422981.2779999995</v>
      </c>
      <c r="F145" s="56">
        <v>374929.98900000006</v>
      </c>
      <c r="G145" s="57">
        <v>1.8572161662406379E-4</v>
      </c>
      <c r="H145" s="57">
        <v>1.4296002339786161E-3</v>
      </c>
    </row>
    <row r="146" spans="1:8" x14ac:dyDescent="0.3">
      <c r="A146" t="s">
        <v>171</v>
      </c>
      <c r="B146">
        <v>2016</v>
      </c>
      <c r="C146" s="55">
        <v>424</v>
      </c>
      <c r="D146">
        <v>462</v>
      </c>
      <c r="E146" s="55">
        <v>2311921.3600000003</v>
      </c>
      <c r="F146" s="56">
        <v>362581.98300000007</v>
      </c>
      <c r="G146" s="57">
        <v>1.8339724150478887E-4</v>
      </c>
      <c r="H146" s="57">
        <v>1.2741945867729449E-3</v>
      </c>
    </row>
    <row r="147" spans="1:8" x14ac:dyDescent="0.3">
      <c r="A147" t="s">
        <v>171</v>
      </c>
      <c r="B147">
        <v>2017</v>
      </c>
      <c r="C147" s="55">
        <v>454</v>
      </c>
      <c r="D147">
        <v>452</v>
      </c>
      <c r="E147" s="55">
        <v>2247914</v>
      </c>
      <c r="F147" s="56">
        <v>359851</v>
      </c>
      <c r="G147" s="57">
        <v>2.0196502179353838E-4</v>
      </c>
      <c r="H147" s="57">
        <v>1.256075431220144E-3</v>
      </c>
    </row>
    <row r="148" spans="1:8" x14ac:dyDescent="0.3">
      <c r="A148" t="s">
        <v>181</v>
      </c>
      <c r="B148">
        <v>2009</v>
      </c>
      <c r="C148" s="55">
        <v>478</v>
      </c>
      <c r="D148">
        <v>505</v>
      </c>
      <c r="E148" s="55">
        <v>2407803.8119999999</v>
      </c>
      <c r="F148" s="56">
        <v>300094.42099999997</v>
      </c>
      <c r="G148" s="57">
        <v>1.985211575867378E-4</v>
      </c>
      <c r="H148" s="57">
        <v>1.6828036933082473E-3</v>
      </c>
    </row>
    <row r="149" spans="1:8" x14ac:dyDescent="0.3">
      <c r="A149" t="s">
        <v>181</v>
      </c>
      <c r="B149">
        <v>2010</v>
      </c>
      <c r="C149" s="55">
        <v>409</v>
      </c>
      <c r="D149">
        <v>474</v>
      </c>
      <c r="E149" s="55">
        <v>2372934.7879999997</v>
      </c>
      <c r="F149" s="56">
        <v>299753.75200000004</v>
      </c>
      <c r="G149" s="57">
        <v>1.7236040453716845E-4</v>
      </c>
      <c r="H149" s="57">
        <v>1.5812979715429882E-3</v>
      </c>
    </row>
    <row r="150" spans="1:8" x14ac:dyDescent="0.3">
      <c r="A150" t="s">
        <v>181</v>
      </c>
      <c r="B150">
        <v>2011</v>
      </c>
      <c r="C150" s="55">
        <v>461</v>
      </c>
      <c r="D150">
        <v>562</v>
      </c>
      <c r="E150" s="55">
        <v>2377584.8150000004</v>
      </c>
      <c r="F150" s="56">
        <v>301002.33999999997</v>
      </c>
      <c r="G150" s="57">
        <v>1.9389423968877421E-4</v>
      </c>
      <c r="H150" s="57">
        <v>1.8670951195927583E-3</v>
      </c>
    </row>
    <row r="151" spans="1:8" x14ac:dyDescent="0.3">
      <c r="A151" t="s">
        <v>181</v>
      </c>
      <c r="B151">
        <v>2012</v>
      </c>
      <c r="C151" s="55">
        <v>452</v>
      </c>
      <c r="D151">
        <v>573</v>
      </c>
      <c r="E151" s="55">
        <v>2419309.7770000002</v>
      </c>
      <c r="F151" s="56">
        <v>309126.86599999998</v>
      </c>
      <c r="G151" s="57">
        <v>1.8683014647280532E-4</v>
      </c>
      <c r="H151" s="57">
        <v>1.8536078970243888E-3</v>
      </c>
    </row>
    <row r="152" spans="1:8" x14ac:dyDescent="0.3">
      <c r="A152" t="s">
        <v>181</v>
      </c>
      <c r="B152">
        <v>2013</v>
      </c>
      <c r="C152" s="55">
        <v>415</v>
      </c>
      <c r="D152">
        <v>610</v>
      </c>
      <c r="E152" s="55">
        <v>2318866.6940000001</v>
      </c>
      <c r="F152" s="56">
        <v>300253.88099999994</v>
      </c>
      <c r="G152" s="57">
        <v>1.7896673451466631E-4</v>
      </c>
      <c r="H152" s="57">
        <v>2.0316140393202781E-3</v>
      </c>
    </row>
    <row r="153" spans="1:8" x14ac:dyDescent="0.3">
      <c r="A153" t="s">
        <v>181</v>
      </c>
      <c r="B153">
        <v>2014</v>
      </c>
      <c r="C153" s="55">
        <v>408</v>
      </c>
      <c r="D153">
        <v>510</v>
      </c>
      <c r="E153" s="55">
        <v>2354476.6740000001</v>
      </c>
      <c r="F153" s="56">
        <v>314780.12</v>
      </c>
      <c r="G153" s="57">
        <v>1.7328691530710827E-4</v>
      </c>
      <c r="H153" s="57">
        <v>1.620178555113328E-3</v>
      </c>
    </row>
    <row r="154" spans="1:8" x14ac:dyDescent="0.3">
      <c r="A154" t="s">
        <v>181</v>
      </c>
      <c r="B154">
        <v>2015</v>
      </c>
      <c r="C154" s="55">
        <v>461</v>
      </c>
      <c r="D154">
        <v>556</v>
      </c>
      <c r="E154" s="55">
        <v>2382229.5699999998</v>
      </c>
      <c r="F154" s="56">
        <v>331792.56599999999</v>
      </c>
      <c r="G154" s="57">
        <v>1.9351619415923884E-4</v>
      </c>
      <c r="H154" s="57">
        <v>1.675745803177519E-3</v>
      </c>
    </row>
    <row r="155" spans="1:8" x14ac:dyDescent="0.3">
      <c r="A155" t="s">
        <v>181</v>
      </c>
      <c r="B155">
        <v>2016</v>
      </c>
      <c r="C155" s="55">
        <v>447</v>
      </c>
      <c r="D155">
        <v>468</v>
      </c>
      <c r="E155" s="55">
        <v>2358520.773</v>
      </c>
      <c r="F155" s="56">
        <v>332934.3820000001</v>
      </c>
      <c r="G155" s="57">
        <v>1.8952557260346842E-4</v>
      </c>
      <c r="H155" s="57">
        <v>1.4056823965990987E-3</v>
      </c>
    </row>
    <row r="156" spans="1:8" x14ac:dyDescent="0.3">
      <c r="A156" t="s">
        <v>181</v>
      </c>
      <c r="B156">
        <v>2017</v>
      </c>
      <c r="C156" s="55">
        <v>392</v>
      </c>
      <c r="D156">
        <v>477</v>
      </c>
      <c r="E156" s="55">
        <v>2321144</v>
      </c>
      <c r="F156" s="56">
        <v>342733</v>
      </c>
      <c r="G156" s="57">
        <v>1.6888224082607542E-4</v>
      </c>
      <c r="H156" s="57">
        <v>1.3917539309024809E-3</v>
      </c>
    </row>
    <row r="157" spans="1:8" x14ac:dyDescent="0.3">
      <c r="A157" t="s">
        <v>191</v>
      </c>
      <c r="B157">
        <v>2009</v>
      </c>
      <c r="C157" s="55">
        <v>493</v>
      </c>
      <c r="D157">
        <v>798</v>
      </c>
      <c r="E157" s="55">
        <v>3691486.1359999995</v>
      </c>
      <c r="F157" s="56">
        <v>468844.85700000002</v>
      </c>
      <c r="G157" s="57">
        <v>1.3355054897597483E-4</v>
      </c>
      <c r="H157" s="57">
        <v>1.702055569311705E-3</v>
      </c>
    </row>
    <row r="158" spans="1:8" x14ac:dyDescent="0.3">
      <c r="A158" t="s">
        <v>191</v>
      </c>
      <c r="B158">
        <v>2010</v>
      </c>
      <c r="C158" s="55">
        <v>459</v>
      </c>
      <c r="D158">
        <v>786</v>
      </c>
      <c r="E158" s="55">
        <v>3508058.372</v>
      </c>
      <c r="F158" s="56">
        <v>452147.359</v>
      </c>
      <c r="G158" s="57">
        <v>1.3084160847024812E-4</v>
      </c>
      <c r="H158" s="57">
        <v>1.7383713171262823E-3</v>
      </c>
    </row>
    <row r="159" spans="1:8" x14ac:dyDescent="0.3">
      <c r="A159" t="s">
        <v>191</v>
      </c>
      <c r="B159">
        <v>2011</v>
      </c>
      <c r="C159" s="55">
        <v>488</v>
      </c>
      <c r="D159">
        <v>760</v>
      </c>
      <c r="E159" s="55">
        <v>3539480.1210000003</v>
      </c>
      <c r="F159" s="56">
        <v>467993.1210000001</v>
      </c>
      <c r="G159" s="57">
        <v>1.3787335521526437E-4</v>
      </c>
      <c r="H159" s="57">
        <v>1.6239554939953911E-3</v>
      </c>
    </row>
    <row r="160" spans="1:8" x14ac:dyDescent="0.3">
      <c r="A160" t="s">
        <v>191</v>
      </c>
      <c r="B160">
        <v>2012</v>
      </c>
      <c r="C160" s="55">
        <v>463</v>
      </c>
      <c r="D160">
        <v>702</v>
      </c>
      <c r="E160" s="55">
        <v>3627137.3549999991</v>
      </c>
      <c r="F160" s="56">
        <v>488289.53499999997</v>
      </c>
      <c r="G160" s="57">
        <v>1.2764887421805402E-4</v>
      </c>
      <c r="H160" s="57">
        <v>1.4376716060482437E-3</v>
      </c>
    </row>
    <row r="161" spans="1:8" x14ac:dyDescent="0.3">
      <c r="A161" t="s">
        <v>191</v>
      </c>
      <c r="B161">
        <v>2013</v>
      </c>
      <c r="C161" s="55">
        <v>487</v>
      </c>
      <c r="D161">
        <v>746</v>
      </c>
      <c r="E161" s="55">
        <v>3537210.4850000003</v>
      </c>
      <c r="F161" s="56">
        <v>486114.54299999983</v>
      </c>
      <c r="G161" s="57">
        <v>1.3767911241504757E-4</v>
      </c>
      <c r="H161" s="57">
        <v>1.5346177372027323E-3</v>
      </c>
    </row>
    <row r="162" spans="1:8" x14ac:dyDescent="0.3">
      <c r="A162" t="s">
        <v>191</v>
      </c>
      <c r="B162">
        <v>2014</v>
      </c>
      <c r="C162" s="55">
        <v>487</v>
      </c>
      <c r="D162">
        <v>791</v>
      </c>
      <c r="E162" s="55">
        <v>3469482.5209999997</v>
      </c>
      <c r="F162" s="56">
        <v>489993.59299999999</v>
      </c>
      <c r="G162" s="57">
        <v>1.4036675413474435E-4</v>
      </c>
      <c r="H162" s="57">
        <v>1.61430682217104E-3</v>
      </c>
    </row>
    <row r="163" spans="1:8" x14ac:dyDescent="0.3">
      <c r="A163" t="s">
        <v>191</v>
      </c>
      <c r="B163">
        <v>2015</v>
      </c>
      <c r="C163" s="55">
        <v>464</v>
      </c>
      <c r="D163">
        <v>787</v>
      </c>
      <c r="E163" s="55">
        <v>3544386.1630000002</v>
      </c>
      <c r="F163" s="56">
        <v>522938.76399999991</v>
      </c>
      <c r="G163" s="57">
        <v>1.3091124348800251E-4</v>
      </c>
      <c r="H163" s="57">
        <v>1.5049563241022234E-3</v>
      </c>
    </row>
    <row r="164" spans="1:8" x14ac:dyDescent="0.3">
      <c r="A164" t="s">
        <v>191</v>
      </c>
      <c r="B164">
        <v>2016</v>
      </c>
      <c r="C164" s="55">
        <v>457</v>
      </c>
      <c r="D164">
        <v>695</v>
      </c>
      <c r="E164" s="55">
        <v>3453613.3499999996</v>
      </c>
      <c r="F164" s="56">
        <v>528740.19499999983</v>
      </c>
      <c r="G164" s="57">
        <v>1.3232517762881593E-4</v>
      </c>
      <c r="H164" s="57">
        <v>1.3144451785058638E-3</v>
      </c>
    </row>
    <row r="165" spans="1:8" x14ac:dyDescent="0.3">
      <c r="A165" t="s">
        <v>191</v>
      </c>
      <c r="B165">
        <v>2017</v>
      </c>
      <c r="C165" s="55">
        <v>469</v>
      </c>
      <c r="D165">
        <v>746</v>
      </c>
      <c r="E165" s="55">
        <v>3297832</v>
      </c>
      <c r="F165" s="56">
        <v>518601</v>
      </c>
      <c r="G165" s="57">
        <v>1.4221464283201813E-4</v>
      </c>
      <c r="H165" s="57">
        <v>1.4384854637765835E-3</v>
      </c>
    </row>
    <row r="166" spans="1:8" x14ac:dyDescent="0.3">
      <c r="A166" t="s">
        <v>201</v>
      </c>
      <c r="B166">
        <v>2009</v>
      </c>
      <c r="C166" s="55">
        <v>440</v>
      </c>
      <c r="D166">
        <v>686</v>
      </c>
      <c r="E166" s="55">
        <v>3877910.9380000001</v>
      </c>
      <c r="F166" s="56">
        <v>456587.69500000007</v>
      </c>
      <c r="G166" s="57">
        <v>1.1346315246397234E-4</v>
      </c>
      <c r="H166" s="57">
        <v>1.5024496006183431E-3</v>
      </c>
    </row>
    <row r="167" spans="1:8" x14ac:dyDescent="0.3">
      <c r="A167" t="s">
        <v>201</v>
      </c>
      <c r="B167">
        <v>2010</v>
      </c>
      <c r="C167" s="55">
        <v>427</v>
      </c>
      <c r="D167">
        <v>723</v>
      </c>
      <c r="E167" s="55">
        <v>3887509.9660000005</v>
      </c>
      <c r="F167" s="56">
        <v>459064.14600000001</v>
      </c>
      <c r="G167" s="57">
        <v>1.0983894671255485E-4</v>
      </c>
      <c r="H167" s="57">
        <v>1.574943297793507E-3</v>
      </c>
    </row>
    <row r="168" spans="1:8" x14ac:dyDescent="0.3">
      <c r="A168" t="s">
        <v>201</v>
      </c>
      <c r="B168">
        <v>2011</v>
      </c>
      <c r="C168" s="55">
        <v>489</v>
      </c>
      <c r="D168">
        <v>665</v>
      </c>
      <c r="E168" s="55">
        <v>3919123.1569999997</v>
      </c>
      <c r="F168" s="56">
        <v>470168.28399999999</v>
      </c>
      <c r="G168" s="57">
        <v>1.2477280769464729E-4</v>
      </c>
      <c r="H168" s="57">
        <v>1.4143871941817326E-3</v>
      </c>
    </row>
    <row r="169" spans="1:8" x14ac:dyDescent="0.3">
      <c r="A169" t="s">
        <v>201</v>
      </c>
      <c r="B169">
        <v>2012</v>
      </c>
      <c r="C169" s="55">
        <v>440</v>
      </c>
      <c r="D169">
        <v>617</v>
      </c>
      <c r="E169" s="55">
        <v>3845475.8480000002</v>
      </c>
      <c r="F169" s="56">
        <v>466754.52000000008</v>
      </c>
      <c r="G169" s="57">
        <v>1.1442016993263404E-4</v>
      </c>
      <c r="H169" s="57">
        <v>1.3218940011550395E-3</v>
      </c>
    </row>
    <row r="170" spans="1:8" x14ac:dyDescent="0.3">
      <c r="A170" t="s">
        <v>201</v>
      </c>
      <c r="B170">
        <v>2013</v>
      </c>
      <c r="C170" s="55">
        <v>540</v>
      </c>
      <c r="D170">
        <v>664</v>
      </c>
      <c r="E170" s="55">
        <v>3780552.3980000005</v>
      </c>
      <c r="F170" s="56">
        <v>472775.03699999995</v>
      </c>
      <c r="G170" s="57">
        <v>1.4283626918798229E-4</v>
      </c>
      <c r="H170" s="57">
        <v>1.4044734768853713E-3</v>
      </c>
    </row>
    <row r="171" spans="1:8" x14ac:dyDescent="0.3">
      <c r="A171" t="s">
        <v>201</v>
      </c>
      <c r="B171">
        <v>2014</v>
      </c>
      <c r="C171" s="55">
        <v>536</v>
      </c>
      <c r="D171">
        <v>598</v>
      </c>
      <c r="E171" s="55">
        <v>3881918.1459999997</v>
      </c>
      <c r="F171" s="56">
        <v>504252.28299999982</v>
      </c>
      <c r="G171" s="57">
        <v>1.3807606957202441E-4</v>
      </c>
      <c r="H171" s="57">
        <v>1.1859143134509125E-3</v>
      </c>
    </row>
    <row r="172" spans="1:8" x14ac:dyDescent="0.3">
      <c r="A172" t="s">
        <v>201</v>
      </c>
      <c r="B172">
        <v>2015</v>
      </c>
      <c r="C172" s="55">
        <v>447</v>
      </c>
      <c r="D172">
        <v>592</v>
      </c>
      <c r="E172" s="55">
        <v>3802699.6060000001</v>
      </c>
      <c r="F172" s="56">
        <v>508681.1069999999</v>
      </c>
      <c r="G172" s="57">
        <v>1.1754807013804393E-4</v>
      </c>
      <c r="H172" s="57">
        <v>1.163793960210911E-3</v>
      </c>
    </row>
    <row r="173" spans="1:8" x14ac:dyDescent="0.3">
      <c r="A173" t="s">
        <v>201</v>
      </c>
      <c r="B173">
        <v>2016</v>
      </c>
      <c r="C173" s="55">
        <v>432</v>
      </c>
      <c r="D173">
        <v>535</v>
      </c>
      <c r="E173" s="55">
        <v>3827638.6249999995</v>
      </c>
      <c r="F173" s="56">
        <v>571871.728</v>
      </c>
      <c r="G173" s="57">
        <v>1.1286331922204387E-4</v>
      </c>
      <c r="H173" s="57">
        <v>9.3552447831447968E-4</v>
      </c>
    </row>
    <row r="174" spans="1:8" x14ac:dyDescent="0.3">
      <c r="A174" t="s">
        <v>201</v>
      </c>
      <c r="B174">
        <v>2017</v>
      </c>
      <c r="C174" s="55">
        <v>427</v>
      </c>
      <c r="D174">
        <v>596</v>
      </c>
      <c r="E174" s="55">
        <v>3730089</v>
      </c>
      <c r="F174" s="56">
        <v>530414</v>
      </c>
      <c r="G174" s="57">
        <v>1.1447448036762662E-4</v>
      </c>
      <c r="H174" s="57">
        <v>1.1236505823752766E-3</v>
      </c>
    </row>
    <row r="175" spans="1:8" x14ac:dyDescent="0.3">
      <c r="A175" t="s">
        <v>211</v>
      </c>
      <c r="B175">
        <v>2009</v>
      </c>
      <c r="C175" s="55">
        <v>478</v>
      </c>
      <c r="D175">
        <v>238</v>
      </c>
      <c r="E175" s="55">
        <v>1119330.6279999998</v>
      </c>
      <c r="F175" s="56">
        <v>168524.527</v>
      </c>
      <c r="G175" s="57">
        <v>4.2704093682675506E-4</v>
      </c>
      <c r="H175" s="57">
        <v>1.4122573386602651E-3</v>
      </c>
    </row>
    <row r="176" spans="1:8" x14ac:dyDescent="0.3">
      <c r="A176" t="s">
        <v>211</v>
      </c>
      <c r="B176">
        <v>2010</v>
      </c>
      <c r="C176" s="55">
        <v>447</v>
      </c>
      <c r="D176">
        <v>226</v>
      </c>
      <c r="E176" s="55">
        <v>1124619.4280000001</v>
      </c>
      <c r="F176" s="56">
        <v>173602.19399999999</v>
      </c>
      <c r="G176" s="57">
        <v>3.9746779121087707E-4</v>
      </c>
      <c r="H176" s="57">
        <v>1.3018268651604715E-3</v>
      </c>
    </row>
    <row r="177" spans="1:8" x14ac:dyDescent="0.3">
      <c r="A177" t="s">
        <v>211</v>
      </c>
      <c r="B177">
        <v>2011</v>
      </c>
      <c r="C177" s="55">
        <v>448</v>
      </c>
      <c r="D177">
        <v>252</v>
      </c>
      <c r="E177" s="55">
        <v>1123918.1440000001</v>
      </c>
      <c r="F177" s="56">
        <v>175798.02299999999</v>
      </c>
      <c r="G177" s="57">
        <v>3.9860554115229226E-4</v>
      </c>
      <c r="H177" s="57">
        <v>1.4334632193218693E-3</v>
      </c>
    </row>
    <row r="178" spans="1:8" x14ac:dyDescent="0.3">
      <c r="A178" t="s">
        <v>211</v>
      </c>
      <c r="B178">
        <v>2012</v>
      </c>
      <c r="C178" s="55">
        <v>413</v>
      </c>
      <c r="D178">
        <v>217</v>
      </c>
      <c r="E178" s="55">
        <v>1102380.656</v>
      </c>
      <c r="F178" s="56">
        <v>179333.77800000002</v>
      </c>
      <c r="G178" s="57">
        <v>3.7464372923466828E-4</v>
      </c>
      <c r="H178" s="57">
        <v>1.2100341743762292E-3</v>
      </c>
    </row>
    <row r="179" spans="1:8" x14ac:dyDescent="0.3">
      <c r="A179" t="s">
        <v>211</v>
      </c>
      <c r="B179">
        <v>2013</v>
      </c>
      <c r="C179" s="55">
        <v>440</v>
      </c>
      <c r="D179">
        <v>248</v>
      </c>
      <c r="E179" s="55">
        <v>1109160.1320000002</v>
      </c>
      <c r="F179" s="56">
        <v>189081.95499999999</v>
      </c>
      <c r="G179" s="57">
        <v>3.9669655201779279E-4</v>
      </c>
      <c r="H179" s="57">
        <v>1.3116005702395028E-3</v>
      </c>
    </row>
    <row r="180" spans="1:8" x14ac:dyDescent="0.3">
      <c r="A180" t="s">
        <v>211</v>
      </c>
      <c r="B180">
        <v>2014</v>
      </c>
      <c r="C180" s="55">
        <v>465</v>
      </c>
      <c r="D180">
        <v>200</v>
      </c>
      <c r="E180" s="55">
        <v>1102122.1329999999</v>
      </c>
      <c r="F180" s="56">
        <v>195068.62700000001</v>
      </c>
      <c r="G180" s="57">
        <v>4.2191331257839828E-4</v>
      </c>
      <c r="H180" s="57">
        <v>1.0252801953642705E-3</v>
      </c>
    </row>
    <row r="181" spans="1:8" x14ac:dyDescent="0.3">
      <c r="A181" t="s">
        <v>211</v>
      </c>
      <c r="B181">
        <v>2015</v>
      </c>
      <c r="C181" s="55">
        <v>412</v>
      </c>
      <c r="D181">
        <v>282</v>
      </c>
      <c r="E181" s="55">
        <v>1067820.7760000001</v>
      </c>
      <c r="F181" s="56">
        <v>195870.595</v>
      </c>
      <c r="G181" s="57">
        <v>3.8583253787525108E-4</v>
      </c>
      <c r="H181" s="57">
        <v>1.439726059953001E-3</v>
      </c>
    </row>
    <row r="182" spans="1:8" x14ac:dyDescent="0.3">
      <c r="A182" t="s">
        <v>211</v>
      </c>
      <c r="B182">
        <v>2016</v>
      </c>
      <c r="C182" s="55">
        <v>447</v>
      </c>
      <c r="D182">
        <v>226</v>
      </c>
      <c r="E182" s="55">
        <v>1033501.1359999999</v>
      </c>
      <c r="F182" s="56">
        <v>199339.239</v>
      </c>
      <c r="G182" s="57">
        <v>4.3251040993534044E-4</v>
      </c>
      <c r="H182" s="57">
        <v>1.1337456746285661E-3</v>
      </c>
    </row>
    <row r="183" spans="1:8" x14ac:dyDescent="0.3">
      <c r="A183" t="s">
        <v>211</v>
      </c>
      <c r="B183">
        <v>2017</v>
      </c>
      <c r="C183" s="55">
        <v>496</v>
      </c>
      <c r="D183">
        <v>257</v>
      </c>
      <c r="E183" s="55">
        <v>1011731</v>
      </c>
      <c r="F183" s="56">
        <v>203000</v>
      </c>
      <c r="G183" s="57">
        <v>4.9024889026826296E-4</v>
      </c>
      <c r="H183" s="57">
        <v>1.2660098522167488E-3</v>
      </c>
    </row>
    <row r="184" spans="1:8" x14ac:dyDescent="0.3">
      <c r="A184" t="s">
        <v>221</v>
      </c>
      <c r="B184">
        <v>2009</v>
      </c>
      <c r="C184" s="55">
        <v>488</v>
      </c>
      <c r="D184">
        <v>745</v>
      </c>
      <c r="E184" s="55">
        <v>4973429.1560000004</v>
      </c>
      <c r="F184" s="56">
        <v>564650.44200000004</v>
      </c>
      <c r="G184" s="57">
        <v>9.8121433862443047E-5</v>
      </c>
      <c r="H184" s="57">
        <v>1.319400366288919E-3</v>
      </c>
    </row>
    <row r="185" spans="1:8" x14ac:dyDescent="0.3">
      <c r="A185" t="s">
        <v>221</v>
      </c>
      <c r="B185">
        <v>2010</v>
      </c>
      <c r="C185" s="55">
        <v>436</v>
      </c>
      <c r="D185">
        <v>769</v>
      </c>
      <c r="E185" s="55">
        <v>5019785.0659999996</v>
      </c>
      <c r="F185" s="56">
        <v>577896.75900000008</v>
      </c>
      <c r="G185" s="57">
        <v>8.6856308440995709E-5</v>
      </c>
      <c r="H185" s="57">
        <v>1.3306875112618513E-3</v>
      </c>
    </row>
    <row r="186" spans="1:8" x14ac:dyDescent="0.3">
      <c r="A186" t="s">
        <v>221</v>
      </c>
      <c r="B186">
        <v>2011</v>
      </c>
      <c r="C186" s="55">
        <v>436</v>
      </c>
      <c r="D186">
        <v>866</v>
      </c>
      <c r="E186" s="55">
        <v>5011558.1660000002</v>
      </c>
      <c r="F186" s="56">
        <v>594082.18400000001</v>
      </c>
      <c r="G186" s="57">
        <v>8.6998890476411558E-5</v>
      </c>
      <c r="H186" s="57">
        <v>1.457710773565295E-3</v>
      </c>
    </row>
    <row r="187" spans="1:8" x14ac:dyDescent="0.3">
      <c r="A187" t="s">
        <v>221</v>
      </c>
      <c r="B187">
        <v>2012</v>
      </c>
      <c r="C187" s="55">
        <v>446</v>
      </c>
      <c r="D187">
        <v>760</v>
      </c>
      <c r="E187" s="55">
        <v>5067083.7609999999</v>
      </c>
      <c r="F187" s="56">
        <v>618273.85800000001</v>
      </c>
      <c r="G187" s="57">
        <v>8.8019069949611599E-5</v>
      </c>
      <c r="H187" s="57">
        <v>1.2292287473684518E-3</v>
      </c>
    </row>
    <row r="188" spans="1:8" x14ac:dyDescent="0.3">
      <c r="A188" t="s">
        <v>221</v>
      </c>
      <c r="B188">
        <v>2013</v>
      </c>
      <c r="C188" s="55">
        <v>450</v>
      </c>
      <c r="D188">
        <v>925</v>
      </c>
      <c r="E188" s="55">
        <v>5070569.9690000005</v>
      </c>
      <c r="F188" s="56">
        <v>636106.58100000012</v>
      </c>
      <c r="G188" s="57">
        <v>8.8747419471808887E-5</v>
      </c>
      <c r="H188" s="57">
        <v>1.4541588275125861E-3</v>
      </c>
    </row>
    <row r="189" spans="1:8" x14ac:dyDescent="0.3">
      <c r="A189" t="s">
        <v>221</v>
      </c>
      <c r="B189">
        <v>2014</v>
      </c>
      <c r="C189" s="55">
        <v>473</v>
      </c>
      <c r="D189">
        <v>807</v>
      </c>
      <c r="E189" s="55">
        <v>5120576.7969999993</v>
      </c>
      <c r="F189" s="56">
        <v>664941.3949999999</v>
      </c>
      <c r="G189" s="57">
        <v>9.2372406225235662E-5</v>
      </c>
      <c r="H189" s="57">
        <v>1.2136407901030136E-3</v>
      </c>
    </row>
    <row r="190" spans="1:8" x14ac:dyDescent="0.3">
      <c r="A190" t="s">
        <v>221</v>
      </c>
      <c r="B190">
        <v>2015</v>
      </c>
      <c r="C190" s="55">
        <v>480</v>
      </c>
      <c r="D190">
        <v>999</v>
      </c>
      <c r="E190" s="55">
        <v>5147282.4460000005</v>
      </c>
      <c r="F190" s="56">
        <v>687872.87199999997</v>
      </c>
      <c r="G190" s="57">
        <v>9.3253091322589515E-5</v>
      </c>
      <c r="H190" s="57">
        <v>1.452303238962446E-3</v>
      </c>
    </row>
    <row r="191" spans="1:8" x14ac:dyDescent="0.3">
      <c r="A191" t="s">
        <v>221</v>
      </c>
      <c r="B191">
        <v>2016</v>
      </c>
      <c r="C191" s="55">
        <v>427</v>
      </c>
      <c r="D191">
        <v>847</v>
      </c>
      <c r="E191" s="55">
        <v>5074976.152999999</v>
      </c>
      <c r="F191" s="56">
        <v>706890.33799999999</v>
      </c>
      <c r="G191" s="57">
        <v>8.4138326393432437E-5</v>
      </c>
      <c r="H191" s="57">
        <v>1.1982056543542684E-3</v>
      </c>
    </row>
    <row r="192" spans="1:8" x14ac:dyDescent="0.3">
      <c r="A192" t="s">
        <v>221</v>
      </c>
      <c r="B192">
        <v>2017</v>
      </c>
      <c r="C192" s="55">
        <v>413</v>
      </c>
      <c r="D192">
        <v>835</v>
      </c>
      <c r="E192" s="55">
        <v>5084733</v>
      </c>
      <c r="F192" s="56">
        <v>736901</v>
      </c>
      <c r="G192" s="57">
        <v>8.122353720441171E-5</v>
      </c>
      <c r="H192" s="57">
        <v>1.1331237167543538E-3</v>
      </c>
    </row>
    <row r="193" spans="1:8" x14ac:dyDescent="0.3">
      <c r="A193" t="s">
        <v>231</v>
      </c>
      <c r="B193">
        <v>2009</v>
      </c>
      <c r="C193" s="55">
        <v>432</v>
      </c>
      <c r="D193">
        <v>1186</v>
      </c>
      <c r="E193" s="55">
        <v>5640486.4030000009</v>
      </c>
      <c r="F193" s="56">
        <v>731064.16200000001</v>
      </c>
      <c r="G193" s="57">
        <v>7.6589139505811506E-5</v>
      </c>
      <c r="H193" s="57">
        <v>1.6222926271688858E-3</v>
      </c>
    </row>
    <row r="194" spans="1:8" x14ac:dyDescent="0.3">
      <c r="A194" t="s">
        <v>231</v>
      </c>
      <c r="B194">
        <v>2010</v>
      </c>
      <c r="C194" s="55">
        <v>451</v>
      </c>
      <c r="D194">
        <v>1150</v>
      </c>
      <c r="E194" s="55">
        <v>5596882.6770000001</v>
      </c>
      <c r="F194" s="56">
        <v>735240.78300000005</v>
      </c>
      <c r="G194" s="57">
        <v>8.0580570654688384E-5</v>
      </c>
      <c r="H194" s="57">
        <v>1.5641134531570182E-3</v>
      </c>
    </row>
    <row r="195" spans="1:8" x14ac:dyDescent="0.3">
      <c r="A195" t="s">
        <v>231</v>
      </c>
      <c r="B195">
        <v>2011</v>
      </c>
      <c r="C195" s="55">
        <v>468</v>
      </c>
      <c r="D195">
        <v>1261</v>
      </c>
      <c r="E195" s="55">
        <v>5618110.2640000014</v>
      </c>
      <c r="F195" s="56">
        <v>754542.82399999991</v>
      </c>
      <c r="G195" s="57">
        <v>8.3302031823560507E-5</v>
      </c>
      <c r="H195" s="57">
        <v>1.6712106455603905E-3</v>
      </c>
    </row>
    <row r="196" spans="1:8" x14ac:dyDescent="0.3">
      <c r="A196" t="s">
        <v>231</v>
      </c>
      <c r="B196">
        <v>2012</v>
      </c>
      <c r="C196" s="55">
        <v>431</v>
      </c>
      <c r="D196">
        <v>1216</v>
      </c>
      <c r="E196" s="55">
        <v>5637799.4390000002</v>
      </c>
      <c r="F196" s="56">
        <v>772091.78599999996</v>
      </c>
      <c r="G196" s="57">
        <v>7.64482675666888E-5</v>
      </c>
      <c r="H196" s="57">
        <v>1.574942282833715E-3</v>
      </c>
    </row>
    <row r="197" spans="1:8" x14ac:dyDescent="0.3">
      <c r="A197" t="s">
        <v>231</v>
      </c>
      <c r="B197">
        <v>2013</v>
      </c>
      <c r="C197" s="55">
        <v>439</v>
      </c>
      <c r="D197">
        <v>1391</v>
      </c>
      <c r="E197" s="55">
        <v>5674941.5350000011</v>
      </c>
      <c r="F197" s="56">
        <v>798755.473</v>
      </c>
      <c r="G197" s="57">
        <v>7.7357625147762846E-5</v>
      </c>
      <c r="H197" s="57">
        <v>1.7414591161117464E-3</v>
      </c>
    </row>
    <row r="198" spans="1:8" x14ac:dyDescent="0.3">
      <c r="A198" t="s">
        <v>231</v>
      </c>
      <c r="B198">
        <v>2014</v>
      </c>
      <c r="C198" s="55">
        <v>487</v>
      </c>
      <c r="D198">
        <v>1187</v>
      </c>
      <c r="E198" s="55">
        <v>5697933.0559999999</v>
      </c>
      <c r="F198" s="56">
        <v>825772.65100000007</v>
      </c>
      <c r="G198" s="57">
        <v>8.5469589623764084E-5</v>
      </c>
      <c r="H198" s="57">
        <v>1.4374416476042871E-3</v>
      </c>
    </row>
    <row r="199" spans="1:8" x14ac:dyDescent="0.3">
      <c r="A199" t="s">
        <v>231</v>
      </c>
      <c r="B199">
        <v>2015</v>
      </c>
      <c r="C199" s="55">
        <v>442</v>
      </c>
      <c r="D199">
        <v>1379</v>
      </c>
      <c r="E199" s="55">
        <v>5703846.1950000003</v>
      </c>
      <c r="F199" s="56">
        <v>848133.81299999997</v>
      </c>
      <c r="G199" s="57">
        <v>7.7491570580472146E-5</v>
      </c>
      <c r="H199" s="57">
        <v>1.6259226773688365E-3</v>
      </c>
    </row>
    <row r="200" spans="1:8" x14ac:dyDescent="0.3">
      <c r="A200" t="s">
        <v>231</v>
      </c>
      <c r="B200">
        <v>2016</v>
      </c>
      <c r="C200" s="55">
        <v>416</v>
      </c>
      <c r="D200">
        <v>1107</v>
      </c>
      <c r="E200" s="55">
        <v>5727121.6680000005</v>
      </c>
      <c r="F200" s="56">
        <v>881659.81300000008</v>
      </c>
      <c r="G200" s="57">
        <v>7.2636836462612405E-5</v>
      </c>
      <c r="H200" s="57">
        <v>1.2555863198904812E-3</v>
      </c>
    </row>
    <row r="201" spans="1:8" x14ac:dyDescent="0.3">
      <c r="A201" t="s">
        <v>231</v>
      </c>
      <c r="B201">
        <v>2017</v>
      </c>
      <c r="C201" s="55">
        <v>451</v>
      </c>
      <c r="D201">
        <v>1306</v>
      </c>
      <c r="E201" s="55">
        <v>5725952</v>
      </c>
      <c r="F201" s="56">
        <v>912795</v>
      </c>
      <c r="G201" s="57">
        <v>7.8764195019448297E-5</v>
      </c>
      <c r="H201" s="57">
        <v>1.4307703263054684E-3</v>
      </c>
    </row>
    <row r="202" spans="1:8" x14ac:dyDescent="0.3">
      <c r="A202" t="s">
        <v>241</v>
      </c>
      <c r="B202">
        <v>2009</v>
      </c>
      <c r="C202" s="55">
        <v>510</v>
      </c>
      <c r="D202">
        <v>1293</v>
      </c>
      <c r="E202" s="55">
        <v>8721894.353000002</v>
      </c>
      <c r="F202" s="56">
        <v>1087733.82</v>
      </c>
      <c r="G202" s="57">
        <v>5.847353560578033E-5</v>
      </c>
      <c r="H202" s="57">
        <v>1.1887099364070522E-3</v>
      </c>
    </row>
    <row r="203" spans="1:8" x14ac:dyDescent="0.3">
      <c r="A203" t="s">
        <v>241</v>
      </c>
      <c r="B203">
        <v>2010</v>
      </c>
      <c r="C203" s="55">
        <v>513</v>
      </c>
      <c r="D203">
        <v>1276</v>
      </c>
      <c r="E203" s="55">
        <v>8625271.3870000001</v>
      </c>
      <c r="F203" s="56">
        <v>1113598.0719999999</v>
      </c>
      <c r="G203" s="57">
        <v>5.9476389435489883E-5</v>
      </c>
      <c r="H203" s="57">
        <v>1.1458353171430421E-3</v>
      </c>
    </row>
    <row r="204" spans="1:8" x14ac:dyDescent="0.3">
      <c r="A204" t="s">
        <v>241</v>
      </c>
      <c r="B204">
        <v>2011</v>
      </c>
      <c r="C204" s="55">
        <v>497</v>
      </c>
      <c r="D204">
        <v>1468</v>
      </c>
      <c r="E204" s="55">
        <v>8535682.0439999998</v>
      </c>
      <c r="F204" s="56">
        <v>1125987.736</v>
      </c>
      <c r="G204" s="57">
        <v>5.8226161358641165E-5</v>
      </c>
      <c r="H204" s="57">
        <v>1.3037442176901295E-3</v>
      </c>
    </row>
    <row r="205" spans="1:8" x14ac:dyDescent="0.3">
      <c r="A205" t="s">
        <v>241</v>
      </c>
      <c r="B205">
        <v>2012</v>
      </c>
      <c r="C205" s="55">
        <v>483</v>
      </c>
      <c r="D205">
        <v>1335</v>
      </c>
      <c r="E205" s="55">
        <v>8431328.0210000016</v>
      </c>
      <c r="F205" s="56">
        <v>1149731.3369999998</v>
      </c>
      <c r="G205" s="57">
        <v>5.7286349054026433E-5</v>
      </c>
      <c r="H205" s="57">
        <v>1.1611408309383153E-3</v>
      </c>
    </row>
    <row r="206" spans="1:8" x14ac:dyDescent="0.3">
      <c r="A206" t="s">
        <v>241</v>
      </c>
      <c r="B206">
        <v>2013</v>
      </c>
      <c r="C206" s="55">
        <v>558</v>
      </c>
      <c r="D206">
        <v>1586</v>
      </c>
      <c r="E206" s="55">
        <v>8348557.8549999995</v>
      </c>
      <c r="F206" s="56">
        <v>1169558.9429999997</v>
      </c>
      <c r="G206" s="57">
        <v>6.6837891009620371E-5</v>
      </c>
      <c r="H206" s="57">
        <v>1.3560667544739559E-3</v>
      </c>
    </row>
    <row r="207" spans="1:8" x14ac:dyDescent="0.3">
      <c r="A207" t="s">
        <v>241</v>
      </c>
      <c r="B207">
        <v>2014</v>
      </c>
      <c r="C207" s="55">
        <v>543</v>
      </c>
      <c r="D207">
        <v>1553</v>
      </c>
      <c r="E207" s="55">
        <v>8342341.8890000004</v>
      </c>
      <c r="F207" s="56">
        <v>1217412.469</v>
      </c>
      <c r="G207" s="57">
        <v>6.5089636366496323E-5</v>
      </c>
      <c r="H207" s="57">
        <v>1.2756563938232507E-3</v>
      </c>
    </row>
    <row r="208" spans="1:8" x14ac:dyDescent="0.3">
      <c r="A208" t="s">
        <v>241</v>
      </c>
      <c r="B208">
        <v>2015</v>
      </c>
      <c r="C208" s="55">
        <v>525</v>
      </c>
      <c r="D208">
        <v>1607</v>
      </c>
      <c r="E208" s="55">
        <v>8216115.3320000004</v>
      </c>
      <c r="F208" s="56">
        <v>1234974.078</v>
      </c>
      <c r="G208" s="57">
        <v>6.3898810908269261E-5</v>
      </c>
      <c r="H208" s="57">
        <v>1.3012418872811354E-3</v>
      </c>
    </row>
    <row r="209" spans="1:8" x14ac:dyDescent="0.3">
      <c r="A209" t="s">
        <v>241</v>
      </c>
      <c r="B209">
        <v>2016</v>
      </c>
      <c r="C209" s="55">
        <v>525</v>
      </c>
      <c r="D209">
        <v>1354</v>
      </c>
      <c r="E209" s="55">
        <v>8169819.726999999</v>
      </c>
      <c r="F209" s="56">
        <v>1271116.4000000001</v>
      </c>
      <c r="G209" s="57">
        <v>6.4260903856293872E-5</v>
      </c>
      <c r="H209" s="57">
        <v>1.0652053580616219E-3</v>
      </c>
    </row>
    <row r="210" spans="1:8" x14ac:dyDescent="0.3">
      <c r="A210" t="s">
        <v>241</v>
      </c>
      <c r="B210">
        <v>2017</v>
      </c>
      <c r="C210" s="55">
        <v>531</v>
      </c>
      <c r="D210">
        <v>1495</v>
      </c>
      <c r="E210" s="55">
        <v>8052940</v>
      </c>
      <c r="F210" s="56">
        <v>1314365</v>
      </c>
      <c r="G210" s="57">
        <v>6.5938650977158658E-5</v>
      </c>
      <c r="H210" s="57">
        <v>1.1374313832154691E-3</v>
      </c>
    </row>
    <row r="211" spans="1:8" x14ac:dyDescent="0.3">
      <c r="A211" t="s">
        <v>251</v>
      </c>
      <c r="B211">
        <v>2009</v>
      </c>
      <c r="C211" s="55">
        <v>437</v>
      </c>
      <c r="D211">
        <v>512</v>
      </c>
      <c r="E211" s="55">
        <v>4531297.5349999992</v>
      </c>
      <c r="F211" s="56">
        <v>542376.9</v>
      </c>
      <c r="G211" s="57">
        <v>9.6440367604331257E-5</v>
      </c>
      <c r="H211" s="57">
        <v>9.4399300560182408E-4</v>
      </c>
    </row>
    <row r="212" spans="1:8" x14ac:dyDescent="0.3">
      <c r="A212" t="s">
        <v>251</v>
      </c>
      <c r="B212">
        <v>2010</v>
      </c>
      <c r="C212" s="55">
        <v>460</v>
      </c>
      <c r="D212">
        <v>566</v>
      </c>
      <c r="E212" s="55">
        <v>4575469.3539999994</v>
      </c>
      <c r="F212" s="56">
        <v>554230.56099999999</v>
      </c>
      <c r="G212" s="57">
        <v>1.0053613398106481E-4</v>
      </c>
      <c r="H212" s="57">
        <v>1.0212356369861026E-3</v>
      </c>
    </row>
    <row r="213" spans="1:8" x14ac:dyDescent="0.3">
      <c r="A213" t="s">
        <v>251</v>
      </c>
      <c r="B213">
        <v>2011</v>
      </c>
      <c r="C213" s="55">
        <v>459</v>
      </c>
      <c r="D213">
        <v>573</v>
      </c>
      <c r="E213" s="55">
        <v>4422373.1720000003</v>
      </c>
      <c r="F213" s="56">
        <v>536188.15300000005</v>
      </c>
      <c r="G213" s="57">
        <v>1.0379042702821461E-4</v>
      </c>
      <c r="H213" s="57">
        <v>1.0686547190459838E-3</v>
      </c>
    </row>
    <row r="214" spans="1:8" x14ac:dyDescent="0.3">
      <c r="A214" t="s">
        <v>251</v>
      </c>
      <c r="B214">
        <v>2012</v>
      </c>
      <c r="C214" s="55">
        <v>448</v>
      </c>
      <c r="D214">
        <v>568</v>
      </c>
      <c r="E214" s="55">
        <v>4397739.4610000001</v>
      </c>
      <c r="F214" s="56">
        <v>541671.81799999997</v>
      </c>
      <c r="G214" s="57">
        <v>1.0187051870010722E-4</v>
      </c>
      <c r="H214" s="57">
        <v>1.0486054122165905E-3</v>
      </c>
    </row>
    <row r="215" spans="1:8" x14ac:dyDescent="0.3">
      <c r="A215" t="s">
        <v>251</v>
      </c>
      <c r="B215">
        <v>2013</v>
      </c>
      <c r="C215" s="55">
        <v>379</v>
      </c>
      <c r="D215">
        <v>625</v>
      </c>
      <c r="E215" s="55">
        <v>4468478.0240000002</v>
      </c>
      <c r="F215" s="56">
        <v>620157.1540000001</v>
      </c>
      <c r="G215" s="57">
        <v>8.4816350883770169E-5</v>
      </c>
      <c r="H215" s="57">
        <v>1.0078090625396541E-3</v>
      </c>
    </row>
    <row r="216" spans="1:8" x14ac:dyDescent="0.3">
      <c r="A216" t="s">
        <v>251</v>
      </c>
      <c r="B216">
        <v>2014</v>
      </c>
      <c r="C216" s="55">
        <v>491</v>
      </c>
      <c r="D216">
        <v>510</v>
      </c>
      <c r="E216" s="55">
        <v>4481090.7209999999</v>
      </c>
      <c r="F216" s="56">
        <v>593166.87400000007</v>
      </c>
      <c r="G216" s="57">
        <v>1.0957153750514305E-4</v>
      </c>
      <c r="H216" s="57">
        <v>8.597917758974517E-4</v>
      </c>
    </row>
    <row r="217" spans="1:8" x14ac:dyDescent="0.3">
      <c r="A217" t="s">
        <v>251</v>
      </c>
      <c r="B217">
        <v>2015</v>
      </c>
      <c r="C217" s="55">
        <v>429</v>
      </c>
      <c r="D217">
        <v>629</v>
      </c>
      <c r="E217" s="55">
        <v>4446516.42</v>
      </c>
      <c r="F217" s="56">
        <v>610099.8409999999</v>
      </c>
      <c r="G217" s="57">
        <v>9.6480021544596034E-5</v>
      </c>
      <c r="H217" s="57">
        <v>1.0309787967966379E-3</v>
      </c>
    </row>
    <row r="218" spans="1:8" x14ac:dyDescent="0.3">
      <c r="A218" t="s">
        <v>251</v>
      </c>
      <c r="B218">
        <v>2016</v>
      </c>
      <c r="C218" s="55">
        <v>432</v>
      </c>
      <c r="D218">
        <v>442</v>
      </c>
      <c r="E218" s="55">
        <v>4461170.943</v>
      </c>
      <c r="F218" s="56">
        <v>639274.03799999994</v>
      </c>
      <c r="G218" s="57">
        <v>9.6835563021374237E-5</v>
      </c>
      <c r="H218" s="57">
        <v>6.9140927634542867E-4</v>
      </c>
    </row>
    <row r="219" spans="1:8" x14ac:dyDescent="0.3">
      <c r="A219" t="s">
        <v>251</v>
      </c>
      <c r="B219">
        <v>2017</v>
      </c>
      <c r="C219" s="55">
        <v>450</v>
      </c>
      <c r="D219">
        <v>575</v>
      </c>
      <c r="E219" s="55">
        <v>4225209</v>
      </c>
      <c r="F219" s="56">
        <v>615460</v>
      </c>
      <c r="G219" s="57">
        <v>1.0650360727717847E-4</v>
      </c>
      <c r="H219" s="57">
        <v>9.3426055308224744E-4</v>
      </c>
    </row>
    <row r="220" spans="1:8" x14ac:dyDescent="0.3">
      <c r="A220" t="s">
        <v>261</v>
      </c>
      <c r="B220">
        <v>2009</v>
      </c>
      <c r="C220" s="55">
        <v>448</v>
      </c>
      <c r="D220">
        <v>459</v>
      </c>
      <c r="E220" s="55">
        <v>2558343.4939999999</v>
      </c>
      <c r="F220" s="56">
        <v>311828.88800000004</v>
      </c>
      <c r="G220" s="57">
        <v>1.7511331103531636E-4</v>
      </c>
      <c r="H220" s="57">
        <v>1.4719611224730403E-3</v>
      </c>
    </row>
    <row r="221" spans="1:8" x14ac:dyDescent="0.3">
      <c r="A221" t="s">
        <v>261</v>
      </c>
      <c r="B221">
        <v>2010</v>
      </c>
      <c r="C221" s="55">
        <v>505</v>
      </c>
      <c r="D221">
        <v>433</v>
      </c>
      <c r="E221" s="55">
        <v>2469415.1429999997</v>
      </c>
      <c r="F221" s="56">
        <v>302509.96200000006</v>
      </c>
      <c r="G221" s="57">
        <v>2.0450186410799056E-4</v>
      </c>
      <c r="H221" s="57">
        <v>1.4313578208707055E-3</v>
      </c>
    </row>
    <row r="222" spans="1:8" x14ac:dyDescent="0.3">
      <c r="A222" t="s">
        <v>261</v>
      </c>
      <c r="B222">
        <v>2011</v>
      </c>
      <c r="C222" s="55">
        <v>454</v>
      </c>
      <c r="D222">
        <v>481</v>
      </c>
      <c r="E222" s="55">
        <v>2404939.9879999999</v>
      </c>
      <c r="F222" s="56">
        <v>299462.745</v>
      </c>
      <c r="G222" s="57">
        <v>1.8877809935604931E-4</v>
      </c>
      <c r="H222" s="57">
        <v>1.6062098141790559E-3</v>
      </c>
    </row>
    <row r="223" spans="1:8" x14ac:dyDescent="0.3">
      <c r="A223" t="s">
        <v>261</v>
      </c>
      <c r="B223">
        <v>2012</v>
      </c>
      <c r="C223" s="55">
        <v>456</v>
      </c>
      <c r="D223">
        <v>435</v>
      </c>
      <c r="E223" s="55">
        <v>2429112.7739999993</v>
      </c>
      <c r="F223" s="56">
        <v>309902.98899999994</v>
      </c>
      <c r="G223" s="57">
        <v>1.8772286115358434E-4</v>
      </c>
      <c r="H223" s="57">
        <v>1.4036650675866829E-3</v>
      </c>
    </row>
    <row r="224" spans="1:8" x14ac:dyDescent="0.3">
      <c r="A224" t="s">
        <v>261</v>
      </c>
      <c r="B224">
        <v>2013</v>
      </c>
      <c r="C224" s="55">
        <v>444</v>
      </c>
      <c r="D224">
        <v>603</v>
      </c>
      <c r="E224" s="55">
        <v>2439437.4309999999</v>
      </c>
      <c r="F224" s="56">
        <v>319395.82600000006</v>
      </c>
      <c r="G224" s="57">
        <v>1.820091773446269E-4</v>
      </c>
      <c r="H224" s="57">
        <v>1.8879395123967584E-3</v>
      </c>
    </row>
    <row r="225" spans="1:8" x14ac:dyDescent="0.3">
      <c r="A225" t="s">
        <v>261</v>
      </c>
      <c r="B225">
        <v>2014</v>
      </c>
      <c r="C225" s="55">
        <v>435</v>
      </c>
      <c r="D225">
        <v>561</v>
      </c>
      <c r="E225" s="55">
        <v>2315482.574</v>
      </c>
      <c r="F225" s="56">
        <v>320241.54599999997</v>
      </c>
      <c r="G225" s="57">
        <v>1.8786580598122868E-4</v>
      </c>
      <c r="H225" s="57">
        <v>1.7518026845898379E-3</v>
      </c>
    </row>
    <row r="226" spans="1:8" x14ac:dyDescent="0.3">
      <c r="A226" t="s">
        <v>261</v>
      </c>
      <c r="B226">
        <v>2015</v>
      </c>
      <c r="C226" s="55">
        <v>413</v>
      </c>
      <c r="D226">
        <v>645</v>
      </c>
      <c r="E226" s="55">
        <v>2369483.051</v>
      </c>
      <c r="F226" s="56">
        <v>330905.51400000002</v>
      </c>
      <c r="G226" s="57">
        <v>1.7429962194736966E-4</v>
      </c>
      <c r="H226" s="57">
        <v>1.9491968937090604E-3</v>
      </c>
    </row>
    <row r="227" spans="1:8" x14ac:dyDescent="0.3">
      <c r="A227" t="s">
        <v>261</v>
      </c>
      <c r="B227">
        <v>2016</v>
      </c>
      <c r="C227" s="55">
        <v>425</v>
      </c>
      <c r="D227">
        <v>620</v>
      </c>
      <c r="E227" s="55">
        <v>2347497.9789999998</v>
      </c>
      <c r="F227" s="56">
        <v>341072.24600000004</v>
      </c>
      <c r="G227" s="57">
        <v>1.8104381933527536E-4</v>
      </c>
      <c r="H227" s="57">
        <v>1.8177966904994079E-3</v>
      </c>
    </row>
    <row r="228" spans="1:8" x14ac:dyDescent="0.3">
      <c r="A228" t="s">
        <v>261</v>
      </c>
      <c r="B228">
        <v>2017</v>
      </c>
      <c r="C228" s="55">
        <v>420</v>
      </c>
      <c r="D228">
        <v>585</v>
      </c>
      <c r="E228" s="55">
        <v>2019617</v>
      </c>
      <c r="F228" s="56">
        <v>304949</v>
      </c>
      <c r="G228" s="57">
        <v>2.0796022216093449E-4</v>
      </c>
      <c r="H228" s="57">
        <v>1.91835356075934E-3</v>
      </c>
    </row>
    <row r="229" spans="1:8" x14ac:dyDescent="0.3">
      <c r="A229" t="s">
        <v>271</v>
      </c>
      <c r="B229">
        <v>2009</v>
      </c>
      <c r="C229" s="55">
        <v>499</v>
      </c>
      <c r="D229">
        <v>1113</v>
      </c>
      <c r="E229" s="55">
        <v>5006230.7609999999</v>
      </c>
      <c r="F229" s="56">
        <v>659904.93499999994</v>
      </c>
      <c r="G229" s="57">
        <v>9.9675788796504497E-5</v>
      </c>
      <c r="H229" s="57">
        <v>1.6866065715965589E-3</v>
      </c>
    </row>
    <row r="230" spans="1:8" x14ac:dyDescent="0.3">
      <c r="A230" t="s">
        <v>271</v>
      </c>
      <c r="B230">
        <v>2010</v>
      </c>
      <c r="C230" s="55">
        <v>472</v>
      </c>
      <c r="D230">
        <v>1013</v>
      </c>
      <c r="E230" s="55">
        <v>4948277.8609999996</v>
      </c>
      <c r="F230" s="56">
        <v>671341.17700000014</v>
      </c>
      <c r="G230" s="57">
        <v>9.5386721048969811E-5</v>
      </c>
      <c r="H230" s="57">
        <v>1.5089198081469682E-3</v>
      </c>
    </row>
    <row r="231" spans="1:8" x14ac:dyDescent="0.3">
      <c r="A231" t="s">
        <v>271</v>
      </c>
      <c r="B231">
        <v>2011</v>
      </c>
      <c r="C231" s="55">
        <v>443</v>
      </c>
      <c r="D231">
        <v>1009</v>
      </c>
      <c r="E231" s="55">
        <v>4962202.3369999994</v>
      </c>
      <c r="F231" s="56">
        <v>671866.9850000001</v>
      </c>
      <c r="G231" s="57">
        <v>8.9274876338038377E-5</v>
      </c>
      <c r="H231" s="57">
        <v>1.501785357112018E-3</v>
      </c>
    </row>
    <row r="232" spans="1:8" x14ac:dyDescent="0.3">
      <c r="A232" t="s">
        <v>271</v>
      </c>
      <c r="B232">
        <v>2012</v>
      </c>
      <c r="C232" s="55">
        <v>468</v>
      </c>
      <c r="D232">
        <v>1027</v>
      </c>
      <c r="E232" s="55">
        <v>4966841.9189999988</v>
      </c>
      <c r="F232" s="56">
        <v>690179.48000000021</v>
      </c>
      <c r="G232" s="57">
        <v>9.422486312876754E-5</v>
      </c>
      <c r="H232" s="57">
        <v>1.4880187397052136E-3</v>
      </c>
    </row>
    <row r="233" spans="1:8" x14ac:dyDescent="0.3">
      <c r="A233" t="s">
        <v>271</v>
      </c>
      <c r="B233">
        <v>2013</v>
      </c>
      <c r="C233" s="55">
        <v>443</v>
      </c>
      <c r="D233">
        <v>1135</v>
      </c>
      <c r="E233" s="55">
        <v>4776528.5520000001</v>
      </c>
      <c r="F233" s="56">
        <v>672473.12100000004</v>
      </c>
      <c r="G233" s="57">
        <v>9.2745179930832746E-5</v>
      </c>
      <c r="H233" s="57">
        <v>1.6877998012949575E-3</v>
      </c>
    </row>
    <row r="234" spans="1:8" x14ac:dyDescent="0.3">
      <c r="A234" t="s">
        <v>271</v>
      </c>
      <c r="B234">
        <v>2014</v>
      </c>
      <c r="C234" s="55">
        <v>473</v>
      </c>
      <c r="D234">
        <v>1100</v>
      </c>
      <c r="E234" s="55">
        <v>4937790.8739999998</v>
      </c>
      <c r="F234" s="56">
        <v>720967.28299999994</v>
      </c>
      <c r="G234" s="57">
        <v>9.5791825144031002E-5</v>
      </c>
      <c r="H234" s="57">
        <v>1.5257280405607534E-3</v>
      </c>
    </row>
    <row r="235" spans="1:8" x14ac:dyDescent="0.3">
      <c r="A235" t="s">
        <v>271</v>
      </c>
      <c r="B235">
        <v>2015</v>
      </c>
      <c r="C235" s="55">
        <v>475</v>
      </c>
      <c r="D235">
        <v>1156</v>
      </c>
      <c r="E235" s="55">
        <v>4767425.358</v>
      </c>
      <c r="F235" s="56">
        <v>707727.36300000013</v>
      </c>
      <c r="G235" s="57">
        <v>9.9634491225525753E-5</v>
      </c>
      <c r="H235" s="57">
        <v>1.6333973510644095E-3</v>
      </c>
    </row>
    <row r="236" spans="1:8" x14ac:dyDescent="0.3">
      <c r="A236" t="s">
        <v>271</v>
      </c>
      <c r="B236">
        <v>2016</v>
      </c>
      <c r="C236" s="55">
        <v>496</v>
      </c>
      <c r="D236">
        <v>956</v>
      </c>
      <c r="E236" s="55">
        <v>4899941.8020000011</v>
      </c>
      <c r="F236" s="56">
        <v>763857.63699999999</v>
      </c>
      <c r="G236" s="57">
        <v>1.0122569206792385E-4</v>
      </c>
      <c r="H236" s="57">
        <v>1.2515421116356528E-3</v>
      </c>
    </row>
    <row r="237" spans="1:8" x14ac:dyDescent="0.3">
      <c r="A237" t="s">
        <v>271</v>
      </c>
      <c r="B237">
        <v>2017</v>
      </c>
      <c r="C237" s="55">
        <v>444</v>
      </c>
      <c r="D237">
        <v>1111</v>
      </c>
      <c r="E237" s="55">
        <v>4715641</v>
      </c>
      <c r="F237" s="56">
        <v>745888</v>
      </c>
      <c r="G237" s="57">
        <v>9.4154750117746448E-5</v>
      </c>
      <c r="H237" s="57">
        <v>1.4894997640396413E-3</v>
      </c>
    </row>
    <row r="238" spans="1:8" x14ac:dyDescent="0.3">
      <c r="A238" t="s">
        <v>281</v>
      </c>
      <c r="B238">
        <v>2009</v>
      </c>
      <c r="C238" s="55">
        <v>465</v>
      </c>
      <c r="D238">
        <v>173</v>
      </c>
      <c r="E238" s="55">
        <v>806748.11400000006</v>
      </c>
      <c r="F238" s="56">
        <v>111851.72699999998</v>
      </c>
      <c r="G238" s="57">
        <v>5.7638808437301156E-4</v>
      </c>
      <c r="H238" s="57">
        <v>1.5466904681766785E-3</v>
      </c>
    </row>
    <row r="239" spans="1:8" x14ac:dyDescent="0.3">
      <c r="A239" t="s">
        <v>281</v>
      </c>
      <c r="B239">
        <v>2010</v>
      </c>
      <c r="C239" s="55">
        <v>474</v>
      </c>
      <c r="D239">
        <v>198</v>
      </c>
      <c r="E239" s="55">
        <v>804009.78</v>
      </c>
      <c r="F239" s="56">
        <v>114766.098</v>
      </c>
      <c r="G239" s="57">
        <v>5.8954506747417926E-4</v>
      </c>
      <c r="H239" s="57">
        <v>1.7252481651855063E-3</v>
      </c>
    </row>
    <row r="240" spans="1:8" x14ac:dyDescent="0.3">
      <c r="A240" t="s">
        <v>281</v>
      </c>
      <c r="B240">
        <v>2011</v>
      </c>
      <c r="C240" s="55">
        <v>398</v>
      </c>
      <c r="D240">
        <v>181</v>
      </c>
      <c r="E240" s="55">
        <v>785728.63899999997</v>
      </c>
      <c r="F240" s="56">
        <v>115982.07100000001</v>
      </c>
      <c r="G240" s="57">
        <v>5.0653620123422788E-4</v>
      </c>
      <c r="H240" s="57">
        <v>1.5605860323014923E-3</v>
      </c>
    </row>
    <row r="241" spans="1:8" x14ac:dyDescent="0.3">
      <c r="A241" t="s">
        <v>281</v>
      </c>
      <c r="B241">
        <v>2012</v>
      </c>
      <c r="C241" s="55">
        <v>413</v>
      </c>
      <c r="D241">
        <v>187</v>
      </c>
      <c r="E241" s="55">
        <v>779322.73700000008</v>
      </c>
      <c r="F241" s="56">
        <v>118304.12899999997</v>
      </c>
      <c r="G241" s="57">
        <v>5.2994732527610056E-4</v>
      </c>
      <c r="H241" s="57">
        <v>1.580671795487375E-3</v>
      </c>
    </row>
    <row r="242" spans="1:8" x14ac:dyDescent="0.3">
      <c r="A242" t="s">
        <v>281</v>
      </c>
      <c r="B242">
        <v>2013</v>
      </c>
      <c r="C242" s="55">
        <v>438</v>
      </c>
      <c r="D242">
        <v>243</v>
      </c>
      <c r="E242" s="55">
        <v>757396.076</v>
      </c>
      <c r="F242" s="56">
        <v>117297.702</v>
      </c>
      <c r="G242" s="57">
        <v>5.7829716033543327E-4</v>
      </c>
      <c r="H242" s="57">
        <v>2.0716518384989334E-3</v>
      </c>
    </row>
    <row r="243" spans="1:8" x14ac:dyDescent="0.3">
      <c r="A243" t="s">
        <v>281</v>
      </c>
      <c r="B243">
        <v>2014</v>
      </c>
      <c r="C243" s="55">
        <v>455</v>
      </c>
      <c r="D243">
        <v>222</v>
      </c>
      <c r="E243" s="55">
        <v>749988.4149999998</v>
      </c>
      <c r="F243" s="56">
        <v>118354.17300000001</v>
      </c>
      <c r="G243" s="57">
        <v>6.0667603778919723E-4</v>
      </c>
      <c r="H243" s="57">
        <v>1.8757260041857584E-3</v>
      </c>
    </row>
    <row r="244" spans="1:8" x14ac:dyDescent="0.3">
      <c r="A244" t="s">
        <v>281</v>
      </c>
      <c r="B244">
        <v>2015</v>
      </c>
      <c r="C244" s="55">
        <v>430</v>
      </c>
      <c r="D244">
        <v>187</v>
      </c>
      <c r="E244" s="55">
        <v>797319.63699999999</v>
      </c>
      <c r="F244" s="56">
        <v>134066.22</v>
      </c>
      <c r="G244" s="57">
        <v>5.3930692290223882E-4</v>
      </c>
      <c r="H244" s="57">
        <v>1.3948330906920475E-3</v>
      </c>
    </row>
    <row r="245" spans="1:8" x14ac:dyDescent="0.3">
      <c r="A245" t="s">
        <v>281</v>
      </c>
      <c r="B245">
        <v>2016</v>
      </c>
      <c r="C245" s="55">
        <v>414</v>
      </c>
      <c r="D245">
        <v>173</v>
      </c>
      <c r="E245" s="55">
        <v>790314.51900000009</v>
      </c>
      <c r="F245" s="56">
        <v>136602.07399999999</v>
      </c>
      <c r="G245" s="57">
        <v>5.2384207811826875E-4</v>
      </c>
      <c r="H245" s="57">
        <v>1.2664522209230879E-3</v>
      </c>
    </row>
    <row r="246" spans="1:8" x14ac:dyDescent="0.3">
      <c r="A246" t="s">
        <v>281</v>
      </c>
      <c r="B246">
        <v>2017</v>
      </c>
      <c r="C246" s="55">
        <v>467</v>
      </c>
      <c r="D246">
        <v>210</v>
      </c>
      <c r="E246" s="55">
        <v>671167</v>
      </c>
      <c r="F246" s="56">
        <v>118117</v>
      </c>
      <c r="G246" s="57">
        <v>6.9580298197021015E-4</v>
      </c>
      <c r="H246" s="57">
        <v>1.7778981856972323E-3</v>
      </c>
    </row>
    <row r="247" spans="1:8" x14ac:dyDescent="0.3">
      <c r="A247" t="s">
        <v>291</v>
      </c>
      <c r="B247">
        <v>2009</v>
      </c>
      <c r="C247" s="55">
        <v>392</v>
      </c>
      <c r="D247">
        <v>251</v>
      </c>
      <c r="E247" s="55">
        <v>1505739.645</v>
      </c>
      <c r="F247" s="56">
        <v>193605.07799999998</v>
      </c>
      <c r="G247" s="57">
        <v>2.6033717137068541E-4</v>
      </c>
      <c r="H247" s="57">
        <v>1.2964535981850643E-3</v>
      </c>
    </row>
    <row r="248" spans="1:8" x14ac:dyDescent="0.3">
      <c r="A248" t="s">
        <v>291</v>
      </c>
      <c r="B248">
        <v>2010</v>
      </c>
      <c r="C248" s="55">
        <v>428</v>
      </c>
      <c r="D248">
        <v>254</v>
      </c>
      <c r="E248" s="55">
        <v>1504933.4380000001</v>
      </c>
      <c r="F248" s="56">
        <v>193754.34699999995</v>
      </c>
      <c r="G248" s="57">
        <v>2.8439796019735986E-4</v>
      </c>
      <c r="H248" s="57">
        <v>1.310938329553969E-3</v>
      </c>
    </row>
    <row r="249" spans="1:8" x14ac:dyDescent="0.3">
      <c r="A249" t="s">
        <v>291</v>
      </c>
      <c r="B249">
        <v>2011</v>
      </c>
      <c r="C249" s="55">
        <v>422</v>
      </c>
      <c r="D249">
        <v>290</v>
      </c>
      <c r="E249" s="55">
        <v>1509882.1860000002</v>
      </c>
      <c r="F249" s="56">
        <v>194829.62900000004</v>
      </c>
      <c r="G249" s="57">
        <v>2.7949200534511102E-4</v>
      </c>
      <c r="H249" s="57">
        <v>1.4884799683111849E-3</v>
      </c>
    </row>
    <row r="250" spans="1:8" x14ac:dyDescent="0.3">
      <c r="A250" t="s">
        <v>291</v>
      </c>
      <c r="B250">
        <v>2012</v>
      </c>
      <c r="C250" s="55">
        <v>406</v>
      </c>
      <c r="D250">
        <v>273</v>
      </c>
      <c r="E250" s="55">
        <v>1479336.2180000001</v>
      </c>
      <c r="F250" s="56">
        <v>191381.66999999998</v>
      </c>
      <c r="G250" s="57">
        <v>2.744474143605399E-4</v>
      </c>
      <c r="H250" s="57">
        <v>1.4264688985105001E-3</v>
      </c>
    </row>
    <row r="251" spans="1:8" x14ac:dyDescent="0.3">
      <c r="A251" t="s">
        <v>291</v>
      </c>
      <c r="B251">
        <v>2013</v>
      </c>
      <c r="C251" s="55">
        <v>424</v>
      </c>
      <c r="D251">
        <v>315</v>
      </c>
      <c r="E251" s="55">
        <v>1496781.753</v>
      </c>
      <c r="F251" s="56">
        <v>194737.18400000001</v>
      </c>
      <c r="G251" s="57">
        <v>2.832744313926708E-4</v>
      </c>
      <c r="H251" s="57">
        <v>1.6175647276485212E-3</v>
      </c>
    </row>
    <row r="252" spans="1:8" x14ac:dyDescent="0.3">
      <c r="A252" t="s">
        <v>291</v>
      </c>
      <c r="B252">
        <v>2014</v>
      </c>
      <c r="C252" s="55">
        <v>477</v>
      </c>
      <c r="D252">
        <v>286</v>
      </c>
      <c r="E252" s="55">
        <v>1443253.8340000003</v>
      </c>
      <c r="F252" s="56">
        <v>194076.141</v>
      </c>
      <c r="G252" s="57">
        <v>3.305031926906351E-4</v>
      </c>
      <c r="H252" s="57">
        <v>1.4736484275004211E-3</v>
      </c>
    </row>
    <row r="253" spans="1:8" x14ac:dyDescent="0.3">
      <c r="A253" t="s">
        <v>291</v>
      </c>
      <c r="B253">
        <v>2015</v>
      </c>
      <c r="C253" s="55">
        <v>453</v>
      </c>
      <c r="D253">
        <v>355</v>
      </c>
      <c r="E253" s="55">
        <v>1423933.0900000003</v>
      </c>
      <c r="F253" s="56">
        <v>194447.22400000005</v>
      </c>
      <c r="G253" s="57">
        <v>3.181329257542571E-4</v>
      </c>
      <c r="H253" s="57">
        <v>1.8256881877624538E-3</v>
      </c>
    </row>
    <row r="254" spans="1:8" x14ac:dyDescent="0.3">
      <c r="A254" t="s">
        <v>291</v>
      </c>
      <c r="B254">
        <v>2016</v>
      </c>
      <c r="C254" s="55">
        <v>421</v>
      </c>
      <c r="D254">
        <v>274</v>
      </c>
      <c r="E254" s="55">
        <v>1541769.4040000001</v>
      </c>
      <c r="F254" s="56">
        <v>218487.14</v>
      </c>
      <c r="G254" s="57">
        <v>2.7306288405240655E-4</v>
      </c>
      <c r="H254" s="57">
        <v>1.2540783864899326E-3</v>
      </c>
    </row>
    <row r="255" spans="1:8" x14ac:dyDescent="0.3">
      <c r="A255" t="s">
        <v>291</v>
      </c>
      <c r="B255">
        <v>2017</v>
      </c>
      <c r="C255" s="55">
        <v>382</v>
      </c>
      <c r="D255">
        <v>363</v>
      </c>
      <c r="E255" s="55">
        <v>1464708</v>
      </c>
      <c r="F255" s="56">
        <v>208953</v>
      </c>
      <c r="G255" s="57">
        <v>2.6080283578706475E-4</v>
      </c>
      <c r="H255" s="57">
        <v>1.7372327748345323E-3</v>
      </c>
    </row>
    <row r="256" spans="1:8" x14ac:dyDescent="0.3">
      <c r="A256" t="s">
        <v>301</v>
      </c>
      <c r="B256">
        <v>2009</v>
      </c>
      <c r="C256" s="55">
        <v>418</v>
      </c>
      <c r="D256">
        <v>325</v>
      </c>
      <c r="E256" s="55">
        <v>2250670.713</v>
      </c>
      <c r="F256" s="56">
        <v>248823.02300000002</v>
      </c>
      <c r="G256" s="57">
        <v>1.8572241491641075E-4</v>
      </c>
      <c r="H256" s="57">
        <v>1.3061492304110459E-3</v>
      </c>
    </row>
    <row r="257" spans="1:8" x14ac:dyDescent="0.3">
      <c r="A257" t="s">
        <v>301</v>
      </c>
      <c r="B257">
        <v>2010</v>
      </c>
      <c r="C257" s="55">
        <v>421</v>
      </c>
      <c r="D257">
        <v>335</v>
      </c>
      <c r="E257" s="55">
        <v>2331275.6849999996</v>
      </c>
      <c r="F257" s="56">
        <v>264722.10499999998</v>
      </c>
      <c r="G257" s="57">
        <v>1.8058782267100259E-4</v>
      </c>
      <c r="H257" s="57">
        <v>1.2654780000332802E-3</v>
      </c>
    </row>
    <row r="258" spans="1:8" x14ac:dyDescent="0.3">
      <c r="A258" t="s">
        <v>301</v>
      </c>
      <c r="B258">
        <v>2011</v>
      </c>
      <c r="C258" s="55">
        <v>438</v>
      </c>
      <c r="D258">
        <v>331</v>
      </c>
      <c r="E258" s="55">
        <v>2354675.5890000002</v>
      </c>
      <c r="F258" s="56">
        <v>276543.19699999993</v>
      </c>
      <c r="G258" s="57">
        <v>1.8601288519154899E-4</v>
      </c>
      <c r="H258" s="57">
        <v>1.1969196985887167E-3</v>
      </c>
    </row>
    <row r="259" spans="1:8" x14ac:dyDescent="0.3">
      <c r="A259" t="s">
        <v>301</v>
      </c>
      <c r="B259">
        <v>2012</v>
      </c>
      <c r="C259" s="55">
        <v>417</v>
      </c>
      <c r="D259">
        <v>369</v>
      </c>
      <c r="E259" s="55">
        <v>2345049.1880000001</v>
      </c>
      <c r="F259" s="56">
        <v>286582.5</v>
      </c>
      <c r="G259" s="57">
        <v>1.7782142998699435E-4</v>
      </c>
      <c r="H259" s="57">
        <v>1.2875873439585459E-3</v>
      </c>
    </row>
    <row r="260" spans="1:8" x14ac:dyDescent="0.3">
      <c r="A260" t="s">
        <v>301</v>
      </c>
      <c r="B260">
        <v>2013</v>
      </c>
      <c r="C260" s="55">
        <v>482</v>
      </c>
      <c r="D260">
        <v>317</v>
      </c>
      <c r="E260" s="55">
        <v>2378387.5579999997</v>
      </c>
      <c r="F260" s="56">
        <v>302778.114</v>
      </c>
      <c r="G260" s="57">
        <v>2.0265830872631904E-4</v>
      </c>
      <c r="H260" s="57">
        <v>1.0469713144457991E-3</v>
      </c>
    </row>
    <row r="261" spans="1:8" x14ac:dyDescent="0.3">
      <c r="A261" t="s">
        <v>301</v>
      </c>
      <c r="B261">
        <v>2014</v>
      </c>
      <c r="C261" s="55">
        <v>442</v>
      </c>
      <c r="D261">
        <v>499</v>
      </c>
      <c r="E261" s="55">
        <v>2357522.7459999998</v>
      </c>
      <c r="F261" s="56">
        <v>312261.321</v>
      </c>
      <c r="G261" s="57">
        <v>1.8748493551120122E-4</v>
      </c>
      <c r="H261" s="57">
        <v>1.5980205246105394E-3</v>
      </c>
    </row>
    <row r="262" spans="1:8" x14ac:dyDescent="0.3">
      <c r="A262" t="s">
        <v>301</v>
      </c>
      <c r="B262">
        <v>2015</v>
      </c>
      <c r="C262" s="55">
        <v>460</v>
      </c>
      <c r="D262">
        <v>477</v>
      </c>
      <c r="E262" s="55">
        <v>2405709.27</v>
      </c>
      <c r="F262" s="56">
        <v>334967.72399999999</v>
      </c>
      <c r="G262" s="57">
        <v>1.9121180008588486E-4</v>
      </c>
      <c r="H262" s="57">
        <v>1.4240177958160531E-3</v>
      </c>
    </row>
    <row r="263" spans="1:8" x14ac:dyDescent="0.3">
      <c r="A263" t="s">
        <v>301</v>
      </c>
      <c r="B263">
        <v>2016</v>
      </c>
      <c r="C263" s="55">
        <v>479</v>
      </c>
      <c r="D263">
        <v>397</v>
      </c>
      <c r="E263" s="55">
        <v>2417053.71</v>
      </c>
      <c r="F263" s="56">
        <v>356558.65099999995</v>
      </c>
      <c r="G263" s="57">
        <v>1.981751576385119E-4</v>
      </c>
      <c r="H263" s="57">
        <v>1.1134213091915698E-3</v>
      </c>
    </row>
    <row r="264" spans="1:8" x14ac:dyDescent="0.3">
      <c r="A264" t="s">
        <v>301</v>
      </c>
      <c r="B264">
        <v>2017</v>
      </c>
      <c r="C264" s="55">
        <v>456</v>
      </c>
      <c r="D264">
        <v>434</v>
      </c>
      <c r="E264" s="55">
        <v>2411699</v>
      </c>
      <c r="F264" s="56">
        <v>362565</v>
      </c>
      <c r="G264" s="57">
        <v>1.8907832196306422E-4</v>
      </c>
      <c r="H264" s="57">
        <v>1.1970267400328216E-3</v>
      </c>
    </row>
    <row r="265" spans="1:8" x14ac:dyDescent="0.3">
      <c r="A265" t="s">
        <v>311</v>
      </c>
      <c r="B265">
        <v>2009</v>
      </c>
      <c r="C265" s="55">
        <v>511</v>
      </c>
      <c r="D265">
        <v>195</v>
      </c>
      <c r="E265" s="55">
        <v>1146953.0280000002</v>
      </c>
      <c r="F265" s="56">
        <v>142991.44699999999</v>
      </c>
      <c r="G265" s="57">
        <v>4.4552827145071189E-4</v>
      </c>
      <c r="H265" s="57">
        <v>1.3637179292269139E-3</v>
      </c>
    </row>
    <row r="266" spans="1:8" x14ac:dyDescent="0.3">
      <c r="A266" t="s">
        <v>311</v>
      </c>
      <c r="B266">
        <v>2010</v>
      </c>
      <c r="C266" s="55">
        <v>462</v>
      </c>
      <c r="D266">
        <v>184</v>
      </c>
      <c r="E266" s="55">
        <v>1143077.3500000001</v>
      </c>
      <c r="F266" s="56">
        <v>144681.43600000002</v>
      </c>
      <c r="G266" s="57">
        <v>4.0417212361000765E-4</v>
      </c>
      <c r="H266" s="57">
        <v>1.271759564233244E-3</v>
      </c>
    </row>
    <row r="267" spans="1:8" x14ac:dyDescent="0.3">
      <c r="A267" t="s">
        <v>311</v>
      </c>
      <c r="B267">
        <v>2011</v>
      </c>
      <c r="C267" s="55">
        <v>444</v>
      </c>
      <c r="D267">
        <v>257</v>
      </c>
      <c r="E267" s="55">
        <v>1091366.7320000001</v>
      </c>
      <c r="F267" s="56">
        <v>140153.30799999999</v>
      </c>
      <c r="G267" s="57">
        <v>4.0682933333174018E-4</v>
      </c>
      <c r="H267" s="57">
        <v>1.8337062725626142E-3</v>
      </c>
    </row>
    <row r="268" spans="1:8" x14ac:dyDescent="0.3">
      <c r="A268" t="s">
        <v>311</v>
      </c>
      <c r="B268">
        <v>2012</v>
      </c>
      <c r="C268" s="55">
        <v>416</v>
      </c>
      <c r="D268">
        <v>219</v>
      </c>
      <c r="E268" s="55">
        <v>1137306.324</v>
      </c>
      <c r="F268" s="56">
        <v>155324.93900000001</v>
      </c>
      <c r="G268" s="57">
        <v>3.6577656452036047E-4</v>
      </c>
      <c r="H268" s="57">
        <v>1.4099474392840418E-3</v>
      </c>
    </row>
    <row r="269" spans="1:8" x14ac:dyDescent="0.3">
      <c r="A269" t="s">
        <v>311</v>
      </c>
      <c r="B269">
        <v>2013</v>
      </c>
      <c r="C269" s="55">
        <v>508</v>
      </c>
      <c r="D269">
        <v>202</v>
      </c>
      <c r="E269" s="55">
        <v>1132052.095</v>
      </c>
      <c r="F269" s="56">
        <v>161119.11100000003</v>
      </c>
      <c r="G269" s="57">
        <v>4.4874259960624868E-4</v>
      </c>
      <c r="H269" s="57">
        <v>1.2537308500913957E-3</v>
      </c>
    </row>
    <row r="270" spans="1:8" x14ac:dyDescent="0.3">
      <c r="A270" t="s">
        <v>311</v>
      </c>
      <c r="B270">
        <v>2014</v>
      </c>
      <c r="C270" s="55">
        <v>441</v>
      </c>
      <c r="D270">
        <v>220</v>
      </c>
      <c r="E270" s="55">
        <v>1091816.0659999999</v>
      </c>
      <c r="F270" s="56">
        <v>161648.315</v>
      </c>
      <c r="G270" s="57">
        <v>4.0391418823470588E-4</v>
      </c>
      <c r="H270" s="57">
        <v>1.3609792344572227E-3</v>
      </c>
    </row>
    <row r="271" spans="1:8" x14ac:dyDescent="0.3">
      <c r="A271" t="s">
        <v>311</v>
      </c>
      <c r="B271">
        <v>2015</v>
      </c>
      <c r="C271" s="55">
        <v>424</v>
      </c>
      <c r="D271">
        <v>257</v>
      </c>
      <c r="E271" s="55">
        <v>1060674.7430000002</v>
      </c>
      <c r="F271" s="56">
        <v>160714.728</v>
      </c>
      <c r="G271" s="57">
        <v>3.9974554197525554E-4</v>
      </c>
      <c r="H271" s="57">
        <v>1.5991067103694441E-3</v>
      </c>
    </row>
    <row r="272" spans="1:8" x14ac:dyDescent="0.3">
      <c r="A272" t="s">
        <v>311</v>
      </c>
      <c r="B272">
        <v>2016</v>
      </c>
      <c r="C272" s="55">
        <v>409</v>
      </c>
      <c r="D272">
        <v>201</v>
      </c>
      <c r="E272" s="55">
        <v>1116633.7350000001</v>
      </c>
      <c r="F272" s="56">
        <v>185252.29699999999</v>
      </c>
      <c r="G272" s="57">
        <v>3.6627945868033439E-4</v>
      </c>
      <c r="H272" s="57">
        <v>1.0850067894164898E-3</v>
      </c>
    </row>
    <row r="273" spans="1:8" x14ac:dyDescent="0.3">
      <c r="A273" t="s">
        <v>311</v>
      </c>
      <c r="B273">
        <v>2017</v>
      </c>
      <c r="C273" s="55">
        <v>428</v>
      </c>
      <c r="D273">
        <v>226</v>
      </c>
      <c r="E273" s="55">
        <v>1115419</v>
      </c>
      <c r="F273" s="56">
        <v>191613</v>
      </c>
      <c r="G273" s="57">
        <v>3.837123090067499E-4</v>
      </c>
      <c r="H273" s="57">
        <v>1.1794606837740654E-3</v>
      </c>
    </row>
    <row r="274" spans="1:8" x14ac:dyDescent="0.3">
      <c r="A274" t="s">
        <v>321</v>
      </c>
      <c r="B274">
        <v>2009</v>
      </c>
      <c r="C274" s="55">
        <v>495</v>
      </c>
      <c r="D274">
        <v>1095</v>
      </c>
      <c r="E274" s="55">
        <v>7509541.8840000005</v>
      </c>
      <c r="F274" s="56">
        <v>963367.12899999996</v>
      </c>
      <c r="G274" s="57">
        <v>6.5916138114184854E-5</v>
      </c>
      <c r="H274" s="57">
        <v>1.136638325138453E-3</v>
      </c>
    </row>
    <row r="275" spans="1:8" x14ac:dyDescent="0.3">
      <c r="A275" t="s">
        <v>321</v>
      </c>
      <c r="B275">
        <v>2010</v>
      </c>
      <c r="C275" s="55">
        <v>447</v>
      </c>
      <c r="D275">
        <v>947</v>
      </c>
      <c r="E275" s="55">
        <v>7565713.5819999995</v>
      </c>
      <c r="F275" s="56">
        <v>974601.49500000011</v>
      </c>
      <c r="G275" s="57">
        <v>5.9082331779448012E-5</v>
      </c>
      <c r="H275" s="57">
        <v>9.7167919899404621E-4</v>
      </c>
    </row>
    <row r="276" spans="1:8" x14ac:dyDescent="0.3">
      <c r="A276" t="s">
        <v>321</v>
      </c>
      <c r="B276">
        <v>2011</v>
      </c>
      <c r="C276" s="55">
        <v>467</v>
      </c>
      <c r="D276">
        <v>1025</v>
      </c>
      <c r="E276" s="55">
        <v>7576792.1579999998</v>
      </c>
      <c r="F276" s="56">
        <v>993542.55900000001</v>
      </c>
      <c r="G276" s="57">
        <v>6.1635582745517886E-5</v>
      </c>
      <c r="H276" s="57">
        <v>1.0316618958242331E-3</v>
      </c>
    </row>
    <row r="277" spans="1:8" x14ac:dyDescent="0.3">
      <c r="A277" t="s">
        <v>321</v>
      </c>
      <c r="B277">
        <v>2012</v>
      </c>
      <c r="C277" s="55">
        <v>409</v>
      </c>
      <c r="D277">
        <v>972</v>
      </c>
      <c r="E277" s="55">
        <v>7597577.3550000004</v>
      </c>
      <c r="F277" s="56">
        <v>1017550.8330000001</v>
      </c>
      <c r="G277" s="57">
        <v>5.3832949753494148E-5</v>
      </c>
      <c r="H277" s="57">
        <v>9.552348329707474E-4</v>
      </c>
    </row>
    <row r="278" spans="1:8" x14ac:dyDescent="0.3">
      <c r="A278" t="s">
        <v>321</v>
      </c>
      <c r="B278">
        <v>2013</v>
      </c>
      <c r="C278" s="55">
        <v>458</v>
      </c>
      <c r="D278">
        <v>1167</v>
      </c>
      <c r="E278" s="55">
        <v>7610468.3039999995</v>
      </c>
      <c r="F278" s="56">
        <v>1042175.2670000001</v>
      </c>
      <c r="G278" s="57">
        <v>6.0180265090819572E-5</v>
      </c>
      <c r="H278" s="57">
        <v>1.1197732636270669E-3</v>
      </c>
    </row>
    <row r="279" spans="1:8" x14ac:dyDescent="0.3">
      <c r="A279" t="s">
        <v>321</v>
      </c>
      <c r="B279">
        <v>2014</v>
      </c>
      <c r="C279" s="55">
        <v>524</v>
      </c>
      <c r="D279">
        <v>1039</v>
      </c>
      <c r="E279" s="55">
        <v>7630191.6139999991</v>
      </c>
      <c r="F279" s="56">
        <v>1071601.9640000002</v>
      </c>
      <c r="G279" s="57">
        <v>6.8674553210243931E-5</v>
      </c>
      <c r="H279" s="57">
        <v>9.6957642380730077E-4</v>
      </c>
    </row>
    <row r="280" spans="1:8" x14ac:dyDescent="0.3">
      <c r="A280" t="s">
        <v>321</v>
      </c>
      <c r="B280">
        <v>2015</v>
      </c>
      <c r="C280" s="55">
        <v>519</v>
      </c>
      <c r="D280">
        <v>1231</v>
      </c>
      <c r="E280" s="55">
        <v>7624172.5719999997</v>
      </c>
      <c r="F280" s="56">
        <v>1104729.2560000001</v>
      </c>
      <c r="G280" s="57">
        <v>6.8072960717867654E-5</v>
      </c>
      <c r="H280" s="57">
        <v>1.1143001720233252E-3</v>
      </c>
    </row>
    <row r="281" spans="1:8" x14ac:dyDescent="0.3">
      <c r="A281" t="s">
        <v>321</v>
      </c>
      <c r="B281">
        <v>2016</v>
      </c>
      <c r="C281" s="55">
        <v>467</v>
      </c>
      <c r="D281">
        <v>1032</v>
      </c>
      <c r="E281" s="55">
        <v>7550311.6539999992</v>
      </c>
      <c r="F281" s="56">
        <v>1131316.513</v>
      </c>
      <c r="G281" s="57">
        <v>6.1851751477383455E-5</v>
      </c>
      <c r="H281" s="57">
        <v>9.1221155895918581E-4</v>
      </c>
    </row>
    <row r="282" spans="1:8" x14ac:dyDescent="0.3">
      <c r="A282" t="s">
        <v>321</v>
      </c>
      <c r="B282">
        <v>2017</v>
      </c>
      <c r="C282" s="55">
        <v>521</v>
      </c>
      <c r="D282">
        <v>1135</v>
      </c>
      <c r="E282" s="55">
        <v>7606162</v>
      </c>
      <c r="F282" s="56">
        <v>1181862</v>
      </c>
      <c r="G282" s="57">
        <v>6.8497094855460609E-5</v>
      </c>
      <c r="H282" s="57">
        <v>9.6034900859829654E-4</v>
      </c>
    </row>
    <row r="283" spans="1:8" x14ac:dyDescent="0.3">
      <c r="A283" t="s">
        <v>331</v>
      </c>
      <c r="B283">
        <v>2009</v>
      </c>
      <c r="C283" s="55">
        <v>405</v>
      </c>
      <c r="D283">
        <v>246</v>
      </c>
      <c r="E283" s="55">
        <v>1717252.7139999999</v>
      </c>
      <c r="F283" s="56">
        <v>213316.68799999997</v>
      </c>
      <c r="G283" s="57">
        <v>2.3584181681485467E-4</v>
      </c>
      <c r="H283" s="57">
        <v>1.1532149795987834E-3</v>
      </c>
    </row>
    <row r="284" spans="1:8" x14ac:dyDescent="0.3">
      <c r="A284" t="s">
        <v>331</v>
      </c>
      <c r="B284">
        <v>2010</v>
      </c>
      <c r="C284" s="55">
        <v>450</v>
      </c>
      <c r="D284">
        <v>253</v>
      </c>
      <c r="E284" s="55">
        <v>1733021.5529999998</v>
      </c>
      <c r="F284" s="56">
        <v>218187.15499999997</v>
      </c>
      <c r="G284" s="57">
        <v>2.5966209088456736E-4</v>
      </c>
      <c r="H284" s="57">
        <v>1.1595549701356161E-3</v>
      </c>
    </row>
    <row r="285" spans="1:8" x14ac:dyDescent="0.3">
      <c r="A285" t="s">
        <v>331</v>
      </c>
      <c r="B285">
        <v>2011</v>
      </c>
      <c r="C285" s="55">
        <v>420</v>
      </c>
      <c r="D285">
        <v>274</v>
      </c>
      <c r="E285" s="55">
        <v>1744465.7039999997</v>
      </c>
      <c r="F285" s="56">
        <v>223566.67299999998</v>
      </c>
      <c r="G285" s="57">
        <v>2.4076139704951177E-4</v>
      </c>
      <c r="H285" s="57">
        <v>1.2255851747635035E-3</v>
      </c>
    </row>
    <row r="286" spans="1:8" x14ac:dyDescent="0.3">
      <c r="A286" t="s">
        <v>331</v>
      </c>
      <c r="B286">
        <v>2012</v>
      </c>
      <c r="C286" s="55">
        <v>397</v>
      </c>
      <c r="D286">
        <v>205</v>
      </c>
      <c r="E286" s="55">
        <v>1739639.713</v>
      </c>
      <c r="F286" s="56">
        <v>228039.61000000002</v>
      </c>
      <c r="G286" s="57">
        <v>2.2820817266546272E-4</v>
      </c>
      <c r="H286" s="57">
        <v>8.9896663127953945E-4</v>
      </c>
    </row>
    <row r="287" spans="1:8" x14ac:dyDescent="0.3">
      <c r="A287" t="s">
        <v>331</v>
      </c>
      <c r="B287">
        <v>2013</v>
      </c>
      <c r="C287" s="55">
        <v>349</v>
      </c>
      <c r="D287">
        <v>248</v>
      </c>
      <c r="E287" s="55">
        <v>1738833.875</v>
      </c>
      <c r="F287" s="56">
        <v>237217.46899999998</v>
      </c>
      <c r="G287" s="57">
        <v>2.0070922531343025E-4</v>
      </c>
      <c r="H287" s="57">
        <v>1.0454542030376354E-3</v>
      </c>
    </row>
    <row r="288" spans="1:8" x14ac:dyDescent="0.3">
      <c r="A288" t="s">
        <v>331</v>
      </c>
      <c r="B288">
        <v>2014</v>
      </c>
      <c r="C288" s="55">
        <v>410</v>
      </c>
      <c r="D288">
        <v>238</v>
      </c>
      <c r="E288" s="55">
        <v>1706169.5029999998</v>
      </c>
      <c r="F288" s="56">
        <v>242691.11799999996</v>
      </c>
      <c r="G288" s="57">
        <v>2.4030437730781549E-4</v>
      </c>
      <c r="H288" s="57">
        <v>9.8067041744807513E-4</v>
      </c>
    </row>
    <row r="289" spans="1:8" x14ac:dyDescent="0.3">
      <c r="A289" t="s">
        <v>331</v>
      </c>
      <c r="B289">
        <v>2015</v>
      </c>
      <c r="C289" s="55">
        <v>455</v>
      </c>
      <c r="D289">
        <v>241</v>
      </c>
      <c r="E289" s="55">
        <v>1658031.645</v>
      </c>
      <c r="F289" s="56">
        <v>246053.24799999999</v>
      </c>
      <c r="G289" s="57">
        <v>2.7442178282429585E-4</v>
      </c>
      <c r="H289" s="57">
        <v>9.7946278685173064E-4</v>
      </c>
    </row>
    <row r="290" spans="1:8" x14ac:dyDescent="0.3">
      <c r="A290" t="s">
        <v>331</v>
      </c>
      <c r="B290">
        <v>2016</v>
      </c>
      <c r="C290" s="55">
        <v>461</v>
      </c>
      <c r="D290">
        <v>226</v>
      </c>
      <c r="E290" s="55">
        <v>1684914.7970000003</v>
      </c>
      <c r="F290" s="56">
        <v>264181.80499999999</v>
      </c>
      <c r="G290" s="57">
        <v>2.7360433941277799E-4</v>
      </c>
      <c r="H290" s="57">
        <v>8.5547148108856331E-4</v>
      </c>
    </row>
    <row r="291" spans="1:8" x14ac:dyDescent="0.3">
      <c r="A291" t="s">
        <v>331</v>
      </c>
      <c r="B291">
        <v>2017</v>
      </c>
      <c r="C291" s="55">
        <v>455</v>
      </c>
      <c r="D291">
        <v>248</v>
      </c>
      <c r="E291" s="55">
        <v>1712623</v>
      </c>
      <c r="F291" s="56">
        <v>272976</v>
      </c>
      <c r="G291" s="57">
        <v>2.6567434864532358E-4</v>
      </c>
      <c r="H291" s="57">
        <v>9.0850477697673054E-4</v>
      </c>
    </row>
    <row r="292" spans="1:8" x14ac:dyDescent="0.3">
      <c r="A292" t="s">
        <v>341</v>
      </c>
      <c r="B292">
        <v>2009</v>
      </c>
      <c r="C292" s="55">
        <v>793</v>
      </c>
      <c r="D292">
        <v>3878</v>
      </c>
      <c r="E292" s="55">
        <v>16863053.968000002</v>
      </c>
      <c r="F292" s="56">
        <v>2170184.9879999999</v>
      </c>
      <c r="G292" s="57">
        <v>4.7025882826730446E-5</v>
      </c>
      <c r="H292" s="57">
        <v>1.7869444408856081E-3</v>
      </c>
    </row>
    <row r="293" spans="1:8" x14ac:dyDescent="0.3">
      <c r="A293" t="s">
        <v>341</v>
      </c>
      <c r="B293">
        <v>2010</v>
      </c>
      <c r="C293" s="55">
        <v>781</v>
      </c>
      <c r="D293">
        <v>4065</v>
      </c>
      <c r="E293" s="55">
        <v>16684315.417000003</v>
      </c>
      <c r="F293" s="56">
        <v>2160381.645</v>
      </c>
      <c r="G293" s="57">
        <v>4.6810431263138462E-5</v>
      </c>
      <c r="H293" s="57">
        <v>1.8816119871264689E-3</v>
      </c>
    </row>
    <row r="294" spans="1:8" x14ac:dyDescent="0.3">
      <c r="A294" t="s">
        <v>341</v>
      </c>
      <c r="B294">
        <v>2011</v>
      </c>
      <c r="C294" s="55">
        <v>824</v>
      </c>
      <c r="D294">
        <v>4296</v>
      </c>
      <c r="E294" s="55">
        <v>16631002.557000002</v>
      </c>
      <c r="F294" s="56">
        <v>2186933.3330000001</v>
      </c>
      <c r="G294" s="57">
        <v>4.954602088333982E-5</v>
      </c>
      <c r="H294" s="57">
        <v>1.9643945863255081E-3</v>
      </c>
    </row>
    <row r="295" spans="1:8" x14ac:dyDescent="0.3">
      <c r="A295" t="s">
        <v>341</v>
      </c>
      <c r="B295">
        <v>2012</v>
      </c>
      <c r="C295" s="55">
        <v>783</v>
      </c>
      <c r="D295">
        <v>3869</v>
      </c>
      <c r="E295" s="55">
        <v>16550300.02</v>
      </c>
      <c r="F295" s="56">
        <v>2212286.0020000003</v>
      </c>
      <c r="G295" s="57">
        <v>4.7310320601668463E-5</v>
      </c>
      <c r="H295" s="57">
        <v>1.7488697196032792E-3</v>
      </c>
    </row>
    <row r="296" spans="1:8" x14ac:dyDescent="0.3">
      <c r="A296" t="s">
        <v>341</v>
      </c>
      <c r="B296">
        <v>2013</v>
      </c>
      <c r="C296" s="55">
        <v>839</v>
      </c>
      <c r="D296">
        <v>4282</v>
      </c>
      <c r="E296" s="55">
        <v>16743536.903999999</v>
      </c>
      <c r="F296" s="56">
        <v>2295780.6510000001</v>
      </c>
      <c r="G296" s="57">
        <v>5.010888707747074E-5</v>
      </c>
      <c r="H296" s="57">
        <v>1.8651607670509981E-3</v>
      </c>
    </row>
    <row r="297" spans="1:8" x14ac:dyDescent="0.3">
      <c r="A297" t="s">
        <v>341</v>
      </c>
      <c r="B297">
        <v>2014</v>
      </c>
      <c r="C297" s="55">
        <v>927</v>
      </c>
      <c r="D297">
        <v>4030</v>
      </c>
      <c r="E297" s="55">
        <v>16757274.874000002</v>
      </c>
      <c r="F297" s="56">
        <v>2349829.3959999997</v>
      </c>
      <c r="G297" s="57">
        <v>5.5319257276032432E-5</v>
      </c>
      <c r="H297" s="57">
        <v>1.7150181229582339E-3</v>
      </c>
    </row>
    <row r="298" spans="1:8" x14ac:dyDescent="0.3">
      <c r="A298" t="s">
        <v>341</v>
      </c>
      <c r="B298">
        <v>2015</v>
      </c>
      <c r="C298" s="55">
        <v>787</v>
      </c>
      <c r="D298">
        <v>4298</v>
      </c>
      <c r="E298" s="55">
        <v>16748405.048000002</v>
      </c>
      <c r="F298" s="56">
        <v>2415731.551</v>
      </c>
      <c r="G298" s="57">
        <v>4.698954901941418E-5</v>
      </c>
      <c r="H298" s="57">
        <v>1.7791711989773155E-3</v>
      </c>
    </row>
    <row r="299" spans="1:8" x14ac:dyDescent="0.3">
      <c r="A299" t="s">
        <v>341</v>
      </c>
      <c r="B299">
        <v>2016</v>
      </c>
      <c r="C299" s="55">
        <v>831</v>
      </c>
      <c r="D299">
        <v>3903</v>
      </c>
      <c r="E299" s="55">
        <v>16766122.699999996</v>
      </c>
      <c r="F299" s="56">
        <v>2507488.9680000003</v>
      </c>
      <c r="G299" s="57">
        <v>4.9564232283711026E-5</v>
      </c>
      <c r="H299" s="57">
        <v>1.5565372569168565E-3</v>
      </c>
    </row>
    <row r="300" spans="1:8" x14ac:dyDescent="0.3">
      <c r="A300" t="s">
        <v>341</v>
      </c>
      <c r="B300">
        <v>2017</v>
      </c>
      <c r="C300" s="55">
        <v>753</v>
      </c>
      <c r="D300">
        <v>3955</v>
      </c>
      <c r="E300" s="55">
        <v>16705305</v>
      </c>
      <c r="F300" s="56">
        <v>2599434</v>
      </c>
      <c r="G300" s="57">
        <v>4.5075501464953795E-5</v>
      </c>
      <c r="H300" s="57">
        <v>1.5214850617480576E-3</v>
      </c>
    </row>
    <row r="301" spans="1:8" x14ac:dyDescent="0.3">
      <c r="A301" t="s">
        <v>351</v>
      </c>
      <c r="B301">
        <v>2009</v>
      </c>
      <c r="C301" s="55">
        <v>526</v>
      </c>
      <c r="D301">
        <v>1432</v>
      </c>
      <c r="E301" s="55">
        <v>7870127.2799999984</v>
      </c>
      <c r="F301" s="56">
        <v>952000.26299999992</v>
      </c>
      <c r="G301" s="57">
        <v>6.6835005494345721E-5</v>
      </c>
      <c r="H301" s="57">
        <v>1.5042012651208692E-3</v>
      </c>
    </row>
    <row r="302" spans="1:8" x14ac:dyDescent="0.3">
      <c r="A302" t="s">
        <v>351</v>
      </c>
      <c r="B302">
        <v>2010</v>
      </c>
      <c r="C302" s="55">
        <v>518</v>
      </c>
      <c r="D302">
        <v>1436</v>
      </c>
      <c r="E302" s="55">
        <v>8071831.0980000012</v>
      </c>
      <c r="F302" s="56">
        <v>999580.39600000018</v>
      </c>
      <c r="G302" s="57">
        <v>6.4173790768286461E-5</v>
      </c>
      <c r="H302" s="57">
        <v>1.4366028042830882E-3</v>
      </c>
    </row>
    <row r="303" spans="1:8" x14ac:dyDescent="0.3">
      <c r="A303" t="s">
        <v>351</v>
      </c>
      <c r="B303">
        <v>2011</v>
      </c>
      <c r="C303" s="55">
        <v>474</v>
      </c>
      <c r="D303">
        <v>1344</v>
      </c>
      <c r="E303" s="55">
        <v>8097276.9400000013</v>
      </c>
      <c r="F303" s="56">
        <v>1015437.2649999999</v>
      </c>
      <c r="G303" s="57">
        <v>5.8538197904343867E-5</v>
      </c>
      <c r="H303" s="57">
        <v>1.3235677341425914E-3</v>
      </c>
    </row>
    <row r="304" spans="1:8" x14ac:dyDescent="0.3">
      <c r="A304" t="s">
        <v>351</v>
      </c>
      <c r="B304">
        <v>2012</v>
      </c>
      <c r="C304" s="55">
        <v>569</v>
      </c>
      <c r="D304">
        <v>1597</v>
      </c>
      <c r="E304" s="55">
        <v>8126314.2719999999</v>
      </c>
      <c r="F304" s="56">
        <v>1045387.135</v>
      </c>
      <c r="G304" s="57">
        <v>7.0019443126946793E-5</v>
      </c>
      <c r="H304" s="57">
        <v>1.5276637204837994E-3</v>
      </c>
    </row>
    <row r="305" spans="1:8" x14ac:dyDescent="0.3">
      <c r="A305" t="s">
        <v>351</v>
      </c>
      <c r="B305">
        <v>2013</v>
      </c>
      <c r="C305" s="55">
        <v>596</v>
      </c>
      <c r="D305">
        <v>1586</v>
      </c>
      <c r="E305" s="55">
        <v>8231192.9819999998</v>
      </c>
      <c r="F305" s="56">
        <v>1094357.7590000001</v>
      </c>
      <c r="G305" s="57">
        <v>7.2407487141090582E-5</v>
      </c>
      <c r="H305" s="57">
        <v>1.4492518437930679E-3</v>
      </c>
    </row>
    <row r="306" spans="1:8" x14ac:dyDescent="0.3">
      <c r="A306" t="s">
        <v>351</v>
      </c>
      <c r="B306">
        <v>2014</v>
      </c>
      <c r="C306" s="55">
        <v>563</v>
      </c>
      <c r="D306">
        <v>1528</v>
      </c>
      <c r="E306" s="55">
        <v>8288197.6119999997</v>
      </c>
      <c r="F306" s="56">
        <v>1156539.2169999999</v>
      </c>
      <c r="G306" s="57">
        <v>6.7927917064243855E-5</v>
      </c>
      <c r="H306" s="57">
        <v>1.3211830412145895E-3</v>
      </c>
    </row>
    <row r="307" spans="1:8" x14ac:dyDescent="0.3">
      <c r="A307" t="s">
        <v>351</v>
      </c>
      <c r="B307">
        <v>2015</v>
      </c>
      <c r="C307" s="55">
        <v>577</v>
      </c>
      <c r="D307">
        <v>1778</v>
      </c>
      <c r="E307" s="55">
        <v>7844137.2180000003</v>
      </c>
      <c r="F307" s="56">
        <v>1108870.6980000001</v>
      </c>
      <c r="G307" s="57">
        <v>7.3558121685576047E-5</v>
      </c>
      <c r="H307" s="57">
        <v>1.603433117320952E-3</v>
      </c>
    </row>
    <row r="308" spans="1:8" x14ac:dyDescent="0.3">
      <c r="A308" t="s">
        <v>351</v>
      </c>
      <c r="B308">
        <v>2016</v>
      </c>
      <c r="C308" s="55">
        <v>615</v>
      </c>
      <c r="D308">
        <v>1550</v>
      </c>
      <c r="E308" s="55">
        <v>8090828.470999999</v>
      </c>
      <c r="F308" s="56">
        <v>1181119.3209999998</v>
      </c>
      <c r="G308" s="57">
        <v>7.6011993358201564E-5</v>
      </c>
      <c r="H308" s="57">
        <v>1.3123144905357114E-3</v>
      </c>
    </row>
    <row r="309" spans="1:8" x14ac:dyDescent="0.3">
      <c r="A309" t="s">
        <v>351</v>
      </c>
      <c r="B309">
        <v>2017</v>
      </c>
      <c r="C309" s="55">
        <v>605</v>
      </c>
      <c r="D309">
        <v>1690</v>
      </c>
      <c r="E309" s="55">
        <v>8391552</v>
      </c>
      <c r="F309" s="56">
        <v>1289875</v>
      </c>
      <c r="G309" s="57">
        <v>7.2096317820589083E-5</v>
      </c>
      <c r="H309" s="57">
        <v>1.3102044771780212E-3</v>
      </c>
    </row>
    <row r="310" spans="1:8" x14ac:dyDescent="0.3">
      <c r="A310" t="s">
        <v>361</v>
      </c>
      <c r="B310">
        <v>2009</v>
      </c>
      <c r="C310" s="55">
        <v>445</v>
      </c>
      <c r="D310">
        <v>143</v>
      </c>
      <c r="E310" s="55">
        <v>525283.69999999995</v>
      </c>
      <c r="F310" s="56">
        <v>73998.194000000003</v>
      </c>
      <c r="G310" s="57">
        <v>8.4716125781173119E-4</v>
      </c>
      <c r="H310" s="57">
        <v>1.9324795953803953E-3</v>
      </c>
    </row>
    <row r="311" spans="1:8" x14ac:dyDescent="0.3">
      <c r="A311" t="s">
        <v>361</v>
      </c>
      <c r="B311">
        <v>2010</v>
      </c>
      <c r="C311" s="55">
        <v>377</v>
      </c>
      <c r="D311">
        <v>190</v>
      </c>
      <c r="E311" s="55">
        <v>475192.48700000008</v>
      </c>
      <c r="F311" s="56">
        <v>68970.272999999986</v>
      </c>
      <c r="G311" s="57">
        <v>7.93362711561557E-4</v>
      </c>
      <c r="H311" s="57">
        <v>2.7548100324323792E-3</v>
      </c>
    </row>
    <row r="312" spans="1:8" x14ac:dyDescent="0.3">
      <c r="A312" t="s">
        <v>361</v>
      </c>
      <c r="B312">
        <v>2011</v>
      </c>
      <c r="C312" s="55">
        <v>443</v>
      </c>
      <c r="D312">
        <v>138</v>
      </c>
      <c r="E312" s="55">
        <v>560525.16500000004</v>
      </c>
      <c r="F312" s="56">
        <v>78501.681000000011</v>
      </c>
      <c r="G312" s="57">
        <v>7.9033026108649368E-4</v>
      </c>
      <c r="H312" s="57">
        <v>1.7579241392295787E-3</v>
      </c>
    </row>
    <row r="313" spans="1:8" x14ac:dyDescent="0.3">
      <c r="A313" t="s">
        <v>361</v>
      </c>
      <c r="B313">
        <v>2012</v>
      </c>
      <c r="C313" s="55">
        <v>434</v>
      </c>
      <c r="D313">
        <v>197</v>
      </c>
      <c r="E313" s="55">
        <v>552376.30999999994</v>
      </c>
      <c r="F313" s="56">
        <v>76454.403000000006</v>
      </c>
      <c r="G313" s="57">
        <v>7.856962584076063E-4</v>
      </c>
      <c r="H313" s="57">
        <v>2.5766992124704705E-3</v>
      </c>
    </row>
    <row r="314" spans="1:8" x14ac:dyDescent="0.3">
      <c r="A314" t="s">
        <v>361</v>
      </c>
      <c r="B314">
        <v>2013</v>
      </c>
      <c r="C314" s="55">
        <v>424</v>
      </c>
      <c r="D314">
        <v>169</v>
      </c>
      <c r="E314" s="55">
        <v>546759.88300000003</v>
      </c>
      <c r="F314" s="56">
        <v>75726.164999999994</v>
      </c>
      <c r="G314" s="57">
        <v>7.7547752346709747E-4</v>
      </c>
      <c r="H314" s="57">
        <v>2.2317253224166311E-3</v>
      </c>
    </row>
    <row r="315" spans="1:8" x14ac:dyDescent="0.3">
      <c r="A315" t="s">
        <v>361</v>
      </c>
      <c r="B315">
        <v>2014</v>
      </c>
      <c r="C315" s="55">
        <v>414</v>
      </c>
      <c r="D315">
        <v>216</v>
      </c>
      <c r="E315" s="55">
        <v>540913.397</v>
      </c>
      <c r="F315" s="56">
        <v>72353.638000000006</v>
      </c>
      <c r="G315" s="57">
        <v>7.6537205825575065E-4</v>
      </c>
      <c r="H315" s="57">
        <v>2.9853371021924284E-3</v>
      </c>
    </row>
    <row r="316" spans="1:8" x14ac:dyDescent="0.3">
      <c r="A316" t="s">
        <v>361</v>
      </c>
      <c r="B316">
        <v>2015</v>
      </c>
      <c r="C316" s="55">
        <v>401</v>
      </c>
      <c r="D316">
        <v>211</v>
      </c>
      <c r="E316" s="55">
        <v>560311.79499999993</v>
      </c>
      <c r="F316" s="56">
        <v>77423.582000000009</v>
      </c>
      <c r="G316" s="57">
        <v>7.1567295848198246E-4</v>
      </c>
      <c r="H316" s="57">
        <v>2.7252678647701934E-3</v>
      </c>
    </row>
    <row r="317" spans="1:8" x14ac:dyDescent="0.3">
      <c r="A317" t="s">
        <v>361</v>
      </c>
      <c r="B317">
        <v>2016</v>
      </c>
      <c r="C317" s="55">
        <v>429</v>
      </c>
      <c r="D317">
        <v>168</v>
      </c>
      <c r="E317" s="55">
        <v>488835.44900000002</v>
      </c>
      <c r="F317" s="56">
        <v>69676.66</v>
      </c>
      <c r="G317" s="57">
        <v>8.7759592901373237E-4</v>
      </c>
      <c r="H317" s="57">
        <v>2.4111373880435715E-3</v>
      </c>
    </row>
    <row r="318" spans="1:8" x14ac:dyDescent="0.3">
      <c r="A318" t="s">
        <v>361</v>
      </c>
      <c r="B318">
        <v>2017</v>
      </c>
      <c r="C318" s="55">
        <v>444</v>
      </c>
      <c r="D318">
        <v>121</v>
      </c>
      <c r="E318" s="55">
        <v>593856</v>
      </c>
      <c r="F318" s="56">
        <v>88147</v>
      </c>
      <c r="G318" s="57">
        <v>7.4765599741351437E-4</v>
      </c>
      <c r="H318" s="57">
        <v>1.3727069554267304E-3</v>
      </c>
    </row>
    <row r="319" spans="1:8" x14ac:dyDescent="0.3">
      <c r="A319" t="s">
        <v>371</v>
      </c>
      <c r="B319">
        <v>2009</v>
      </c>
      <c r="C319" s="55">
        <v>628</v>
      </c>
      <c r="D319">
        <v>1640</v>
      </c>
      <c r="E319" s="55">
        <v>9890511.2540000007</v>
      </c>
      <c r="F319" s="56">
        <v>1312112.9810000001</v>
      </c>
      <c r="G319" s="57">
        <v>6.3495200993378287E-5</v>
      </c>
      <c r="H319" s="57">
        <v>1.2498923673097933E-3</v>
      </c>
    </row>
    <row r="320" spans="1:8" x14ac:dyDescent="0.3">
      <c r="A320" t="s">
        <v>371</v>
      </c>
      <c r="B320">
        <v>2010</v>
      </c>
      <c r="C320" s="55">
        <v>585</v>
      </c>
      <c r="D320">
        <v>1669</v>
      </c>
      <c r="E320" s="55">
        <v>9864773.4080000017</v>
      </c>
      <c r="F320" s="56">
        <v>1330593.6479999996</v>
      </c>
      <c r="G320" s="57">
        <v>5.9301919649323579E-5</v>
      </c>
      <c r="H320" s="57">
        <v>1.254327346676166E-3</v>
      </c>
    </row>
    <row r="321" spans="1:8" x14ac:dyDescent="0.3">
      <c r="A321" t="s">
        <v>371</v>
      </c>
      <c r="B321">
        <v>2011</v>
      </c>
      <c r="C321" s="55">
        <v>577</v>
      </c>
      <c r="D321">
        <v>1892</v>
      </c>
      <c r="E321" s="55">
        <v>9830890.0669999979</v>
      </c>
      <c r="F321" s="56">
        <v>1347006.5869999996</v>
      </c>
      <c r="G321" s="57">
        <v>5.8692549308109368E-5</v>
      </c>
      <c r="H321" s="57">
        <v>1.4045959524324142E-3</v>
      </c>
    </row>
    <row r="322" spans="1:8" x14ac:dyDescent="0.3">
      <c r="A322" t="s">
        <v>371</v>
      </c>
      <c r="B322">
        <v>2012</v>
      </c>
      <c r="C322" s="55">
        <v>549</v>
      </c>
      <c r="D322">
        <v>1881</v>
      </c>
      <c r="E322" s="55">
        <v>9793531.352</v>
      </c>
      <c r="F322" s="56">
        <v>1377951.1459999999</v>
      </c>
      <c r="G322" s="57">
        <v>5.6057409760360363E-5</v>
      </c>
      <c r="H322" s="57">
        <v>1.3650701662829489E-3</v>
      </c>
    </row>
    <row r="323" spans="1:8" x14ac:dyDescent="0.3">
      <c r="A323" t="s">
        <v>371</v>
      </c>
      <c r="B323">
        <v>2013</v>
      </c>
      <c r="C323" s="55">
        <v>647</v>
      </c>
      <c r="D323">
        <v>2005</v>
      </c>
      <c r="E323" s="55">
        <v>9541903.550999999</v>
      </c>
      <c r="F323" s="56">
        <v>1373615.1280000003</v>
      </c>
      <c r="G323" s="57">
        <v>6.7806176885134613E-5</v>
      </c>
      <c r="H323" s="57">
        <v>1.4596519499019377E-3</v>
      </c>
    </row>
    <row r="324" spans="1:8" x14ac:dyDescent="0.3">
      <c r="A324" t="s">
        <v>371</v>
      </c>
      <c r="B324">
        <v>2014</v>
      </c>
      <c r="C324" s="55">
        <v>644</v>
      </c>
      <c r="D324">
        <v>2025</v>
      </c>
      <c r="E324" s="55">
        <v>9741605.3849999998</v>
      </c>
      <c r="F324" s="56">
        <v>1443745.041</v>
      </c>
      <c r="G324" s="57">
        <v>6.6108200296392941E-5</v>
      </c>
      <c r="H324" s="57">
        <v>1.402602220262795E-3</v>
      </c>
    </row>
    <row r="325" spans="1:8" x14ac:dyDescent="0.3">
      <c r="A325" t="s">
        <v>371</v>
      </c>
      <c r="B325">
        <v>2015</v>
      </c>
      <c r="C325" s="55">
        <v>583</v>
      </c>
      <c r="D325">
        <v>2093</v>
      </c>
      <c r="E325" s="55">
        <v>9297875.7829999998</v>
      </c>
      <c r="F325" s="56">
        <v>1431066.8129999998</v>
      </c>
      <c r="G325" s="57">
        <v>6.270249394662191E-5</v>
      </c>
      <c r="H325" s="57">
        <v>1.4625452711130686E-3</v>
      </c>
    </row>
    <row r="326" spans="1:8" x14ac:dyDescent="0.3">
      <c r="A326" t="s">
        <v>371</v>
      </c>
      <c r="B326">
        <v>2016</v>
      </c>
      <c r="C326" s="55">
        <v>627</v>
      </c>
      <c r="D326">
        <v>1773</v>
      </c>
      <c r="E326" s="55">
        <v>9432072.9370000008</v>
      </c>
      <c r="F326" s="56">
        <v>1505771.0049999997</v>
      </c>
      <c r="G326" s="57">
        <v>6.6475312923038721E-5</v>
      </c>
      <c r="H326" s="57">
        <v>1.177469876968444E-3</v>
      </c>
    </row>
    <row r="327" spans="1:8" x14ac:dyDescent="0.3">
      <c r="A327" t="s">
        <v>371</v>
      </c>
      <c r="B327">
        <v>2017</v>
      </c>
      <c r="C327" s="55">
        <v>635</v>
      </c>
      <c r="D327">
        <v>1888</v>
      </c>
      <c r="E327" s="55">
        <v>9381108</v>
      </c>
      <c r="F327" s="56">
        <v>1547953</v>
      </c>
      <c r="G327" s="57">
        <v>6.7689232444611026E-5</v>
      </c>
      <c r="H327" s="57">
        <v>1.2196752743784856E-3</v>
      </c>
    </row>
    <row r="328" spans="1:8" x14ac:dyDescent="0.3">
      <c r="A328" t="s">
        <v>381</v>
      </c>
      <c r="B328">
        <v>2009</v>
      </c>
      <c r="C328" s="55">
        <v>468</v>
      </c>
      <c r="D328">
        <v>660</v>
      </c>
      <c r="E328" s="55">
        <v>3108400.4569999999</v>
      </c>
      <c r="F328" s="56">
        <v>408501.60700000002</v>
      </c>
      <c r="G328" s="57">
        <v>1.505597513814804E-4</v>
      </c>
      <c r="H328" s="57">
        <v>1.615660718808384E-3</v>
      </c>
    </row>
    <row r="329" spans="1:8" x14ac:dyDescent="0.3">
      <c r="A329" t="s">
        <v>381</v>
      </c>
      <c r="B329">
        <v>2010</v>
      </c>
      <c r="C329" s="55">
        <v>423</v>
      </c>
      <c r="D329">
        <v>626</v>
      </c>
      <c r="E329" s="55">
        <v>3134755.8169999998</v>
      </c>
      <c r="F329" s="56">
        <v>412261.13500000007</v>
      </c>
      <c r="G329" s="57">
        <v>1.3493873995098484E-4</v>
      </c>
      <c r="H329" s="57">
        <v>1.5184550442767298E-3</v>
      </c>
    </row>
    <row r="330" spans="1:8" x14ac:dyDescent="0.3">
      <c r="A330" t="s">
        <v>381</v>
      </c>
      <c r="B330">
        <v>2011</v>
      </c>
      <c r="C330" s="55">
        <v>468</v>
      </c>
      <c r="D330">
        <v>681</v>
      </c>
      <c r="E330" s="55">
        <v>3047237.969</v>
      </c>
      <c r="F330" s="56">
        <v>400892.64</v>
      </c>
      <c r="G330" s="57">
        <v>1.5358170407465146E-4</v>
      </c>
      <c r="H330" s="57">
        <v>1.6987091606371222E-3</v>
      </c>
    </row>
    <row r="331" spans="1:8" x14ac:dyDescent="0.3">
      <c r="A331" t="s">
        <v>381</v>
      </c>
      <c r="B331">
        <v>2012</v>
      </c>
      <c r="C331" s="55">
        <v>465</v>
      </c>
      <c r="D331">
        <v>435</v>
      </c>
      <c r="E331" s="55">
        <v>3197950.733</v>
      </c>
      <c r="F331" s="56">
        <v>431998.93400000007</v>
      </c>
      <c r="G331" s="57">
        <v>1.4540561716652311E-4</v>
      </c>
      <c r="H331" s="57">
        <v>1.0069469291792278E-3</v>
      </c>
    </row>
    <row r="332" spans="1:8" x14ac:dyDescent="0.3">
      <c r="A332" t="s">
        <v>381</v>
      </c>
      <c r="B332">
        <v>2013</v>
      </c>
      <c r="C332" s="55">
        <v>478</v>
      </c>
      <c r="D332">
        <v>560</v>
      </c>
      <c r="E332" s="55">
        <v>3150660.4710000004</v>
      </c>
      <c r="F332" s="56">
        <v>432842.755</v>
      </c>
      <c r="G332" s="57">
        <v>1.5171422131953359E-4</v>
      </c>
      <c r="H332" s="57">
        <v>1.2937723769917322E-3</v>
      </c>
    </row>
    <row r="333" spans="1:8" x14ac:dyDescent="0.3">
      <c r="A333" t="s">
        <v>381</v>
      </c>
      <c r="B333">
        <v>2014</v>
      </c>
      <c r="C333" s="55">
        <v>496</v>
      </c>
      <c r="D333">
        <v>533</v>
      </c>
      <c r="E333" s="55">
        <v>3089818.986</v>
      </c>
      <c r="F333" s="56">
        <v>428372.65800000005</v>
      </c>
      <c r="G333" s="57">
        <v>1.6052720312982114E-4</v>
      </c>
      <c r="H333" s="57">
        <v>1.2442437444268443E-3</v>
      </c>
    </row>
    <row r="334" spans="1:8" x14ac:dyDescent="0.3">
      <c r="A334" t="s">
        <v>381</v>
      </c>
      <c r="B334">
        <v>2015</v>
      </c>
      <c r="C334" s="55">
        <v>427</v>
      </c>
      <c r="D334">
        <v>567</v>
      </c>
      <c r="E334" s="55">
        <v>3130810.4130000002</v>
      </c>
      <c r="F334" s="56">
        <v>452659.17600000004</v>
      </c>
      <c r="G334" s="57">
        <v>1.36386412357317E-4</v>
      </c>
      <c r="H334" s="57">
        <v>1.2525980474103985E-3</v>
      </c>
    </row>
    <row r="335" spans="1:8" x14ac:dyDescent="0.3">
      <c r="A335" t="s">
        <v>381</v>
      </c>
      <c r="B335">
        <v>2016</v>
      </c>
      <c r="C335" s="55">
        <v>436</v>
      </c>
      <c r="D335">
        <v>402</v>
      </c>
      <c r="E335" s="55">
        <v>3048059.5120000001</v>
      </c>
      <c r="F335" s="56">
        <v>444450.69000000018</v>
      </c>
      <c r="G335" s="57">
        <v>1.4304182654029492E-4</v>
      </c>
      <c r="H335" s="57">
        <v>9.0448728969236129E-4</v>
      </c>
    </row>
    <row r="336" spans="1:8" x14ac:dyDescent="0.3">
      <c r="A336" t="s">
        <v>381</v>
      </c>
      <c r="B336">
        <v>2017</v>
      </c>
      <c r="C336" s="55">
        <v>455</v>
      </c>
      <c r="D336">
        <v>486</v>
      </c>
      <c r="E336" s="55">
        <v>3044402</v>
      </c>
      <c r="F336" s="56">
        <v>451733</v>
      </c>
      <c r="G336" s="57">
        <v>1.4945463838218474E-4</v>
      </c>
      <c r="H336" s="57">
        <v>1.0758567560926477E-3</v>
      </c>
    </row>
    <row r="337" spans="1:8" x14ac:dyDescent="0.3">
      <c r="A337" t="s">
        <v>391</v>
      </c>
      <c r="B337">
        <v>2009</v>
      </c>
      <c r="C337" s="55">
        <v>458</v>
      </c>
      <c r="D337">
        <v>380</v>
      </c>
      <c r="E337" s="55">
        <v>3208064.39</v>
      </c>
      <c r="F337" s="56">
        <v>412741.59900000005</v>
      </c>
      <c r="G337" s="57">
        <v>1.4276521426055292E-4</v>
      </c>
      <c r="H337" s="57">
        <v>9.2067288812339935E-4</v>
      </c>
    </row>
    <row r="338" spans="1:8" x14ac:dyDescent="0.3">
      <c r="A338" t="s">
        <v>391</v>
      </c>
      <c r="B338">
        <v>2010</v>
      </c>
      <c r="C338" s="55">
        <v>482</v>
      </c>
      <c r="D338">
        <v>349</v>
      </c>
      <c r="E338" s="55">
        <v>3249818.2889999999</v>
      </c>
      <c r="F338" s="56">
        <v>431014.94700000004</v>
      </c>
      <c r="G338" s="57">
        <v>1.4831598481412819E-4</v>
      </c>
      <c r="H338" s="57">
        <v>8.0971669875754904E-4</v>
      </c>
    </row>
    <row r="339" spans="1:8" x14ac:dyDescent="0.3">
      <c r="A339" t="s">
        <v>391</v>
      </c>
      <c r="B339">
        <v>2011</v>
      </c>
      <c r="C339" s="55">
        <v>425</v>
      </c>
      <c r="D339">
        <v>335</v>
      </c>
      <c r="E339" s="55">
        <v>3236118.3790000007</v>
      </c>
      <c r="F339" s="56">
        <v>435491.92699999997</v>
      </c>
      <c r="G339" s="57">
        <v>1.3133017715233586E-4</v>
      </c>
      <c r="H339" s="57">
        <v>7.692450289669779E-4</v>
      </c>
    </row>
    <row r="340" spans="1:8" x14ac:dyDescent="0.3">
      <c r="A340" t="s">
        <v>391</v>
      </c>
      <c r="B340">
        <v>2012</v>
      </c>
      <c r="C340" s="55">
        <v>448</v>
      </c>
      <c r="D340">
        <v>325</v>
      </c>
      <c r="E340" s="55">
        <v>3179843.6870000004</v>
      </c>
      <c r="F340" s="56">
        <v>434421.05599999998</v>
      </c>
      <c r="G340" s="57">
        <v>1.4088742847063096E-4</v>
      </c>
      <c r="H340" s="57">
        <v>7.4812211680641929E-4</v>
      </c>
    </row>
    <row r="341" spans="1:8" x14ac:dyDescent="0.3">
      <c r="A341" t="s">
        <v>391</v>
      </c>
      <c r="B341">
        <v>2013</v>
      </c>
      <c r="C341" s="55">
        <v>418</v>
      </c>
      <c r="D341">
        <v>375</v>
      </c>
      <c r="E341" s="55">
        <v>3227889.25</v>
      </c>
      <c r="F341" s="56">
        <v>467066.27300000004</v>
      </c>
      <c r="G341" s="57">
        <v>1.2949638839064879E-4</v>
      </c>
      <c r="H341" s="57">
        <v>8.0288391964452536E-4</v>
      </c>
    </row>
    <row r="342" spans="1:8" x14ac:dyDescent="0.3">
      <c r="A342" t="s">
        <v>391</v>
      </c>
      <c r="B342">
        <v>2014</v>
      </c>
      <c r="C342" s="55">
        <v>470</v>
      </c>
      <c r="D342">
        <v>343</v>
      </c>
      <c r="E342" s="55">
        <v>3237328.1069999998</v>
      </c>
      <c r="F342" s="56">
        <v>485782.88199999998</v>
      </c>
      <c r="G342" s="57">
        <v>1.4518145349052815E-4</v>
      </c>
      <c r="H342" s="57">
        <v>7.0607675302976195E-4</v>
      </c>
    </row>
    <row r="343" spans="1:8" x14ac:dyDescent="0.3">
      <c r="A343" t="s">
        <v>391</v>
      </c>
      <c r="B343">
        <v>2015</v>
      </c>
      <c r="C343" s="55">
        <v>463</v>
      </c>
      <c r="D343">
        <v>381</v>
      </c>
      <c r="E343" s="55">
        <v>3204556.048</v>
      </c>
      <c r="F343" s="56">
        <v>502513.9</v>
      </c>
      <c r="G343" s="57">
        <v>1.4448179188158173E-4</v>
      </c>
      <c r="H343" s="57">
        <v>7.5818798246177861E-4</v>
      </c>
    </row>
    <row r="344" spans="1:8" x14ac:dyDescent="0.3">
      <c r="A344" t="s">
        <v>391</v>
      </c>
      <c r="B344">
        <v>2016</v>
      </c>
      <c r="C344" s="55">
        <v>395</v>
      </c>
      <c r="D344">
        <v>336</v>
      </c>
      <c r="E344" s="55">
        <v>3333775.2770000002</v>
      </c>
      <c r="F344" s="56">
        <v>560604.09400000004</v>
      </c>
      <c r="G344" s="57">
        <v>1.1848429098539985E-4</v>
      </c>
      <c r="H344" s="57">
        <v>5.9935345388326751E-4</v>
      </c>
    </row>
    <row r="345" spans="1:8" x14ac:dyDescent="0.3">
      <c r="A345" t="s">
        <v>391</v>
      </c>
      <c r="B345">
        <v>2017</v>
      </c>
      <c r="C345" s="55">
        <v>434</v>
      </c>
      <c r="D345">
        <v>447</v>
      </c>
      <c r="E345" s="55">
        <v>3286262</v>
      </c>
      <c r="F345" s="56">
        <v>560726</v>
      </c>
      <c r="G345" s="57">
        <v>1.3206494187012477E-4</v>
      </c>
      <c r="H345" s="57">
        <v>7.9718079775148649E-4</v>
      </c>
    </row>
    <row r="346" spans="1:8" x14ac:dyDescent="0.3">
      <c r="A346" t="s">
        <v>401</v>
      </c>
      <c r="B346">
        <v>2009</v>
      </c>
      <c r="C346" s="55">
        <v>637</v>
      </c>
      <c r="D346">
        <v>2188</v>
      </c>
      <c r="E346" s="55">
        <v>10600518.207</v>
      </c>
      <c r="F346" s="56">
        <v>1594277.1630000002</v>
      </c>
      <c r="G346" s="57">
        <v>6.0091401907065277E-5</v>
      </c>
      <c r="H346" s="57">
        <v>1.3724087948940907E-3</v>
      </c>
    </row>
    <row r="347" spans="1:8" x14ac:dyDescent="0.3">
      <c r="A347" t="s">
        <v>401</v>
      </c>
      <c r="B347">
        <v>2010</v>
      </c>
      <c r="C347" s="55">
        <v>516</v>
      </c>
      <c r="D347">
        <v>2047</v>
      </c>
      <c r="E347" s="55">
        <v>10636124.482999999</v>
      </c>
      <c r="F347" s="56">
        <v>1603821.9170000001</v>
      </c>
      <c r="G347" s="57">
        <v>4.8513911324067006E-5</v>
      </c>
      <c r="H347" s="57">
        <v>1.2763262418990873E-3</v>
      </c>
    </row>
    <row r="348" spans="1:8" x14ac:dyDescent="0.3">
      <c r="A348" t="s">
        <v>401</v>
      </c>
      <c r="B348">
        <v>2011</v>
      </c>
      <c r="C348" s="55">
        <v>594</v>
      </c>
      <c r="D348">
        <v>2426</v>
      </c>
      <c r="E348" s="55">
        <v>10583704.679</v>
      </c>
      <c r="F348" s="56">
        <v>1608454.1859999995</v>
      </c>
      <c r="G348" s="57">
        <v>5.6124014984904512E-5</v>
      </c>
      <c r="H348" s="57">
        <v>1.5082804478460917E-3</v>
      </c>
    </row>
    <row r="349" spans="1:8" x14ac:dyDescent="0.3">
      <c r="A349" t="s">
        <v>401</v>
      </c>
      <c r="B349">
        <v>2012</v>
      </c>
      <c r="C349" s="55">
        <v>485</v>
      </c>
      <c r="D349">
        <v>2112</v>
      </c>
      <c r="E349" s="55">
        <v>10663272.944999998</v>
      </c>
      <c r="F349" s="56">
        <v>1650990.5950000002</v>
      </c>
      <c r="G349" s="57">
        <v>4.5483221005555915E-5</v>
      </c>
      <c r="H349" s="57">
        <v>1.279231999501487E-3</v>
      </c>
    </row>
    <row r="350" spans="1:8" x14ac:dyDescent="0.3">
      <c r="A350" t="s">
        <v>401</v>
      </c>
      <c r="B350">
        <v>2013</v>
      </c>
      <c r="C350" s="55">
        <v>596</v>
      </c>
      <c r="D350">
        <v>2536</v>
      </c>
      <c r="E350" s="55">
        <v>10607822.102999998</v>
      </c>
      <c r="F350" s="56">
        <v>1673637.7400000002</v>
      </c>
      <c r="G350" s="57">
        <v>5.6184954292497538E-5</v>
      </c>
      <c r="H350" s="57">
        <v>1.5152621976605282E-3</v>
      </c>
    </row>
    <row r="351" spans="1:8" x14ac:dyDescent="0.3">
      <c r="A351" t="s">
        <v>401</v>
      </c>
      <c r="B351">
        <v>2014</v>
      </c>
      <c r="C351" s="55">
        <v>628</v>
      </c>
      <c r="D351">
        <v>2163</v>
      </c>
      <c r="E351" s="55">
        <v>10511177.699000001</v>
      </c>
      <c r="F351" s="56">
        <v>1707626.3729999999</v>
      </c>
      <c r="G351" s="57">
        <v>5.9745921721002384E-5</v>
      </c>
      <c r="H351" s="57">
        <v>1.2666705282842338E-3</v>
      </c>
    </row>
    <row r="352" spans="1:8" x14ac:dyDescent="0.3">
      <c r="A352" t="s">
        <v>401</v>
      </c>
      <c r="B352">
        <v>2015</v>
      </c>
      <c r="C352" s="55">
        <v>631</v>
      </c>
      <c r="D352">
        <v>2560</v>
      </c>
      <c r="E352" s="55">
        <v>10415597.487000002</v>
      </c>
      <c r="F352" s="56">
        <v>1723204.014</v>
      </c>
      <c r="G352" s="57">
        <v>6.0582218234486184E-5</v>
      </c>
      <c r="H352" s="57">
        <v>1.4856047102963631E-3</v>
      </c>
    </row>
    <row r="353" spans="1:8" x14ac:dyDescent="0.3">
      <c r="A353" t="s">
        <v>401</v>
      </c>
      <c r="B353">
        <v>2016</v>
      </c>
      <c r="C353" s="55">
        <v>601</v>
      </c>
      <c r="D353">
        <v>2171</v>
      </c>
      <c r="E353" s="55">
        <v>10585143.717</v>
      </c>
      <c r="F353" s="56">
        <v>1824151.1520000002</v>
      </c>
      <c r="G353" s="57">
        <v>5.6777689190443324E-5</v>
      </c>
      <c r="H353" s="57">
        <v>1.1901426028318512E-3</v>
      </c>
    </row>
    <row r="354" spans="1:8" x14ac:dyDescent="0.3">
      <c r="A354" t="s">
        <v>401</v>
      </c>
      <c r="B354">
        <v>2017</v>
      </c>
      <c r="C354" s="55">
        <v>586</v>
      </c>
      <c r="D354">
        <v>2393</v>
      </c>
      <c r="E354" s="55">
        <v>10575062</v>
      </c>
      <c r="F354" s="56">
        <v>1887764</v>
      </c>
      <c r="G354" s="57">
        <v>5.5413386701657166E-5</v>
      </c>
      <c r="H354" s="57">
        <v>1.2676372682178493E-3</v>
      </c>
    </row>
    <row r="355" spans="1:8" x14ac:dyDescent="0.3">
      <c r="A355" t="s">
        <v>411</v>
      </c>
      <c r="B355">
        <v>2009</v>
      </c>
      <c r="C355" s="55">
        <v>461</v>
      </c>
      <c r="D355">
        <v>213</v>
      </c>
      <c r="E355" s="55">
        <v>907960.36800000013</v>
      </c>
      <c r="F355" s="56">
        <v>123639.94399999999</v>
      </c>
      <c r="G355" s="57">
        <v>5.0773141234728423E-4</v>
      </c>
      <c r="H355" s="57">
        <v>1.722744229000945E-3</v>
      </c>
    </row>
    <row r="356" spans="1:8" x14ac:dyDescent="0.3">
      <c r="A356" t="s">
        <v>411</v>
      </c>
      <c r="B356">
        <v>2010</v>
      </c>
      <c r="C356" s="55">
        <v>480</v>
      </c>
      <c r="D356">
        <v>232</v>
      </c>
      <c r="E356" s="55">
        <v>905806.72900000005</v>
      </c>
      <c r="F356" s="56">
        <v>124118.035</v>
      </c>
      <c r="G356" s="57">
        <v>5.2991436763769062E-4</v>
      </c>
      <c r="H356" s="57">
        <v>1.8691884704748992E-3</v>
      </c>
    </row>
    <row r="357" spans="1:8" x14ac:dyDescent="0.3">
      <c r="A357" t="s">
        <v>411</v>
      </c>
      <c r="B357">
        <v>2011</v>
      </c>
      <c r="C357" s="55">
        <v>434</v>
      </c>
      <c r="D357">
        <v>234</v>
      </c>
      <c r="E357" s="55">
        <v>903532.93699999992</v>
      </c>
      <c r="F357" s="56">
        <v>125361.06600000001</v>
      </c>
      <c r="G357" s="57">
        <v>4.8033666757186524E-4</v>
      </c>
      <c r="H357" s="57">
        <v>1.866608249805406E-3</v>
      </c>
    </row>
    <row r="358" spans="1:8" x14ac:dyDescent="0.3">
      <c r="A358" t="s">
        <v>411</v>
      </c>
      <c r="B358">
        <v>2012</v>
      </c>
      <c r="C358" s="55">
        <v>435</v>
      </c>
      <c r="D358">
        <v>181</v>
      </c>
      <c r="E358" s="55">
        <v>898907.51399999985</v>
      </c>
      <c r="F358" s="56">
        <v>128639.898</v>
      </c>
      <c r="G358" s="57">
        <v>4.839207518294258E-4</v>
      </c>
      <c r="H358" s="57">
        <v>1.4070284788316608E-3</v>
      </c>
    </row>
    <row r="359" spans="1:8" x14ac:dyDescent="0.3">
      <c r="A359" t="s">
        <v>411</v>
      </c>
      <c r="B359">
        <v>2013</v>
      </c>
      <c r="C359" s="55">
        <v>403</v>
      </c>
      <c r="D359">
        <v>239</v>
      </c>
      <c r="E359" s="55">
        <v>897377.82699999993</v>
      </c>
      <c r="F359" s="56">
        <v>132253.962</v>
      </c>
      <c r="G359" s="57">
        <v>4.4908620190367153E-4</v>
      </c>
      <c r="H359" s="57">
        <v>1.8071292261172486E-3</v>
      </c>
    </row>
    <row r="360" spans="1:8" x14ac:dyDescent="0.3">
      <c r="A360" t="s">
        <v>411</v>
      </c>
      <c r="B360">
        <v>2014</v>
      </c>
      <c r="C360" s="55">
        <v>433</v>
      </c>
      <c r="D360">
        <v>197</v>
      </c>
      <c r="E360" s="55">
        <v>892939.52099999995</v>
      </c>
      <c r="F360" s="56">
        <v>135564.74400000001</v>
      </c>
      <c r="G360" s="57">
        <v>4.8491526001120965E-4</v>
      </c>
      <c r="H360" s="57">
        <v>1.4531801867305558E-3</v>
      </c>
    </row>
    <row r="361" spans="1:8" x14ac:dyDescent="0.3">
      <c r="A361" t="s">
        <v>411</v>
      </c>
      <c r="B361">
        <v>2015</v>
      </c>
      <c r="C361" s="55">
        <v>390</v>
      </c>
      <c r="D361">
        <v>243</v>
      </c>
      <c r="E361" s="55">
        <v>892346.34700000007</v>
      </c>
      <c r="F361" s="56">
        <v>139072.18</v>
      </c>
      <c r="G361" s="57">
        <v>4.3705003254750812E-4</v>
      </c>
      <c r="H361" s="57">
        <v>1.7472941029614982E-3</v>
      </c>
    </row>
    <row r="362" spans="1:8" x14ac:dyDescent="0.3">
      <c r="A362" t="s">
        <v>411</v>
      </c>
      <c r="B362">
        <v>2016</v>
      </c>
      <c r="C362" s="55">
        <v>455</v>
      </c>
      <c r="D362">
        <v>179</v>
      </c>
      <c r="E362" s="55">
        <v>888786.679</v>
      </c>
      <c r="F362" s="56">
        <v>143713.98000000001</v>
      </c>
      <c r="G362" s="57">
        <v>5.1193386529142608E-4</v>
      </c>
      <c r="H362" s="57">
        <v>1.2455294885020927E-3</v>
      </c>
    </row>
    <row r="363" spans="1:8" x14ac:dyDescent="0.3">
      <c r="A363" t="s">
        <v>411</v>
      </c>
      <c r="B363">
        <v>2017</v>
      </c>
      <c r="C363" s="55">
        <v>468</v>
      </c>
      <c r="D363">
        <v>216</v>
      </c>
      <c r="E363" s="55">
        <v>885994</v>
      </c>
      <c r="F363" s="56">
        <v>147512</v>
      </c>
      <c r="G363" s="57">
        <v>5.2822028140145415E-4</v>
      </c>
      <c r="H363" s="57">
        <v>1.4642876511741418E-3</v>
      </c>
    </row>
    <row r="364" spans="1:8" x14ac:dyDescent="0.3">
      <c r="A364" t="s">
        <v>421</v>
      </c>
      <c r="B364">
        <v>2009</v>
      </c>
      <c r="C364" s="55">
        <v>494</v>
      </c>
      <c r="D364">
        <v>573</v>
      </c>
      <c r="E364" s="55">
        <v>3810033.8419999997</v>
      </c>
      <c r="F364" s="56">
        <v>492727.15400000016</v>
      </c>
      <c r="G364" s="57">
        <v>1.296576409779827E-4</v>
      </c>
      <c r="H364" s="57">
        <v>1.1629154093667016E-3</v>
      </c>
    </row>
    <row r="365" spans="1:8" x14ac:dyDescent="0.3">
      <c r="A365" t="s">
        <v>421</v>
      </c>
      <c r="B365">
        <v>2010</v>
      </c>
      <c r="C365" s="55">
        <v>436</v>
      </c>
      <c r="D365">
        <v>592</v>
      </c>
      <c r="E365" s="55">
        <v>3879888.2539999997</v>
      </c>
      <c r="F365" s="56">
        <v>505810.61900000001</v>
      </c>
      <c r="G365" s="57">
        <v>1.1237437046041276E-4</v>
      </c>
      <c r="H365" s="57">
        <v>1.1703985202414266E-3</v>
      </c>
    </row>
    <row r="366" spans="1:8" x14ac:dyDescent="0.3">
      <c r="A366" t="s">
        <v>421</v>
      </c>
      <c r="B366">
        <v>2011</v>
      </c>
      <c r="C366" s="55">
        <v>433</v>
      </c>
      <c r="D366">
        <v>608</v>
      </c>
      <c r="E366" s="55">
        <v>3776594.3230000003</v>
      </c>
      <c r="F366" s="56">
        <v>511472.25599999999</v>
      </c>
      <c r="G366" s="57">
        <v>1.1465356428752964E-4</v>
      </c>
      <c r="H366" s="57">
        <v>1.1887252785808974E-3</v>
      </c>
    </row>
    <row r="367" spans="1:8" x14ac:dyDescent="0.3">
      <c r="A367" t="s">
        <v>421</v>
      </c>
      <c r="B367">
        <v>2012</v>
      </c>
      <c r="C367" s="55">
        <v>425</v>
      </c>
      <c r="D367">
        <v>569</v>
      </c>
      <c r="E367" s="55">
        <v>3902883.46</v>
      </c>
      <c r="F367" s="56">
        <v>546579.14199999999</v>
      </c>
      <c r="G367" s="57">
        <v>1.088938484471171E-4</v>
      </c>
      <c r="H367" s="57">
        <v>1.0410203322394618E-3</v>
      </c>
    </row>
    <row r="368" spans="1:8" x14ac:dyDescent="0.3">
      <c r="A368" t="s">
        <v>421</v>
      </c>
      <c r="B368">
        <v>2013</v>
      </c>
      <c r="C368" s="55">
        <v>411</v>
      </c>
      <c r="D368">
        <v>573</v>
      </c>
      <c r="E368" s="55">
        <v>3904721.4079999998</v>
      </c>
      <c r="F368" s="56">
        <v>567721.79900000012</v>
      </c>
      <c r="G368" s="57">
        <v>1.0525718919612101E-4</v>
      </c>
      <c r="H368" s="57">
        <v>1.0092971610554625E-3</v>
      </c>
    </row>
    <row r="369" spans="1:8" x14ac:dyDescent="0.3">
      <c r="A369" t="s">
        <v>421</v>
      </c>
      <c r="B369">
        <v>2014</v>
      </c>
      <c r="C369" s="55">
        <v>444</v>
      </c>
      <c r="D369">
        <v>550</v>
      </c>
      <c r="E369" s="55">
        <v>3949495.784</v>
      </c>
      <c r="F369" s="56">
        <v>600263.84600000002</v>
      </c>
      <c r="G369" s="57">
        <v>1.1241941358659265E-4</v>
      </c>
      <c r="H369" s="57">
        <v>9.1626374579287923E-4</v>
      </c>
    </row>
    <row r="370" spans="1:8" x14ac:dyDescent="0.3">
      <c r="A370" t="s">
        <v>421</v>
      </c>
      <c r="B370">
        <v>2015</v>
      </c>
      <c r="C370" s="55">
        <v>481</v>
      </c>
      <c r="D370">
        <v>682</v>
      </c>
      <c r="E370" s="55">
        <v>3868748.2960000006</v>
      </c>
      <c r="F370" s="56">
        <v>613373.61100000003</v>
      </c>
      <c r="G370" s="57">
        <v>1.2432961857387269E-4</v>
      </c>
      <c r="H370" s="57">
        <v>1.1118835042285508E-3</v>
      </c>
    </row>
    <row r="371" spans="1:8" x14ac:dyDescent="0.3">
      <c r="A371" t="s">
        <v>421</v>
      </c>
      <c r="B371">
        <v>2016</v>
      </c>
      <c r="C371" s="55">
        <v>453</v>
      </c>
      <c r="D371">
        <v>510</v>
      </c>
      <c r="E371" s="55">
        <v>3973459.196</v>
      </c>
      <c r="F371" s="56">
        <v>670914.82699999993</v>
      </c>
      <c r="G371" s="57">
        <v>1.140064557491935E-4</v>
      </c>
      <c r="H371" s="57">
        <v>7.6015610249734438E-4</v>
      </c>
    </row>
    <row r="372" spans="1:8" x14ac:dyDescent="0.3">
      <c r="A372" t="s">
        <v>421</v>
      </c>
      <c r="B372">
        <v>2017</v>
      </c>
      <c r="C372" s="55">
        <v>493</v>
      </c>
      <c r="D372">
        <v>568</v>
      </c>
      <c r="E372" s="55">
        <v>3969882</v>
      </c>
      <c r="F372" s="56">
        <v>681479</v>
      </c>
      <c r="G372" s="57">
        <v>1.2418505134409536E-4</v>
      </c>
      <c r="H372" s="57">
        <v>8.3348129582863151E-4</v>
      </c>
    </row>
    <row r="373" spans="1:8" x14ac:dyDescent="0.3">
      <c r="A373" t="s">
        <v>431</v>
      </c>
      <c r="B373">
        <v>2009</v>
      </c>
      <c r="C373" s="55">
        <v>438</v>
      </c>
      <c r="D373">
        <v>175</v>
      </c>
      <c r="E373" s="55">
        <v>674255.81300000008</v>
      </c>
      <c r="F373" s="56">
        <v>94549.514999999985</v>
      </c>
      <c r="G373" s="57">
        <v>6.4960507800620169E-4</v>
      </c>
      <c r="H373" s="57">
        <v>1.8508820484166421E-3</v>
      </c>
    </row>
    <row r="374" spans="1:8" x14ac:dyDescent="0.3">
      <c r="A374" t="s">
        <v>431</v>
      </c>
      <c r="B374">
        <v>2010</v>
      </c>
      <c r="C374" s="55">
        <v>448</v>
      </c>
      <c r="D374">
        <v>208</v>
      </c>
      <c r="E374" s="55">
        <v>600233.20600000001</v>
      </c>
      <c r="F374" s="56">
        <v>81417.338000000003</v>
      </c>
      <c r="G374" s="57">
        <v>7.4637656751032865E-4</v>
      </c>
      <c r="H374" s="57">
        <v>2.5547384022798682E-3</v>
      </c>
    </row>
    <row r="375" spans="1:8" x14ac:dyDescent="0.3">
      <c r="A375" t="s">
        <v>431</v>
      </c>
      <c r="B375">
        <v>2011</v>
      </c>
      <c r="C375" s="55">
        <v>382</v>
      </c>
      <c r="D375">
        <v>196</v>
      </c>
      <c r="E375" s="55">
        <v>658931.69099999999</v>
      </c>
      <c r="F375" s="56">
        <v>90127.842000000004</v>
      </c>
      <c r="G375" s="57">
        <v>5.7972625268679025E-4</v>
      </c>
      <c r="H375" s="57">
        <v>2.1746887049620025E-3</v>
      </c>
    </row>
    <row r="376" spans="1:8" x14ac:dyDescent="0.3">
      <c r="A376" t="s">
        <v>431</v>
      </c>
      <c r="B376">
        <v>2012</v>
      </c>
      <c r="C376" s="55">
        <v>401</v>
      </c>
      <c r="D376">
        <v>199</v>
      </c>
      <c r="E376" s="55">
        <v>625251.98200000008</v>
      </c>
      <c r="F376" s="56">
        <v>88342.749999999985</v>
      </c>
      <c r="G376" s="57">
        <v>6.4134142960621586E-4</v>
      </c>
      <c r="H376" s="57">
        <v>2.252590054079141E-3</v>
      </c>
    </row>
    <row r="377" spans="1:8" x14ac:dyDescent="0.3">
      <c r="A377" t="s">
        <v>431</v>
      </c>
      <c r="B377">
        <v>2013</v>
      </c>
      <c r="C377" s="55">
        <v>430</v>
      </c>
      <c r="D377">
        <v>210</v>
      </c>
      <c r="E377" s="55">
        <v>577402.80100000009</v>
      </c>
      <c r="F377" s="56">
        <v>85960.95</v>
      </c>
      <c r="G377" s="57">
        <v>7.4471408738455342E-4</v>
      </c>
      <c r="H377" s="57">
        <v>2.442969743819723E-3</v>
      </c>
    </row>
    <row r="378" spans="1:8" x14ac:dyDescent="0.3">
      <c r="A378" t="s">
        <v>431</v>
      </c>
      <c r="B378">
        <v>2014</v>
      </c>
      <c r="C378" s="55">
        <v>379</v>
      </c>
      <c r="D378">
        <v>233</v>
      </c>
      <c r="E378" s="55">
        <v>507885.48699999996</v>
      </c>
      <c r="F378" s="56">
        <v>74664.817999999999</v>
      </c>
      <c r="G378" s="57">
        <v>7.4623120703584905E-4</v>
      </c>
      <c r="H378" s="57">
        <v>3.1206129773195188E-3</v>
      </c>
    </row>
    <row r="379" spans="1:8" x14ac:dyDescent="0.3">
      <c r="A379" t="s">
        <v>431</v>
      </c>
      <c r="B379">
        <v>2015</v>
      </c>
      <c r="C379" s="55">
        <v>485</v>
      </c>
      <c r="D379">
        <v>215</v>
      </c>
      <c r="E379" s="55">
        <v>480821.40899999999</v>
      </c>
      <c r="F379" s="56">
        <v>73554.073000000004</v>
      </c>
      <c r="G379" s="57">
        <v>1.0086905260909462E-3</v>
      </c>
      <c r="H379" s="57">
        <v>2.9230196402583986E-3</v>
      </c>
    </row>
    <row r="380" spans="1:8" x14ac:dyDescent="0.3">
      <c r="A380" t="s">
        <v>431</v>
      </c>
      <c r="B380">
        <v>2016</v>
      </c>
      <c r="C380" s="55">
        <v>478</v>
      </c>
      <c r="D380">
        <v>214</v>
      </c>
      <c r="E380" s="55">
        <v>611546.76400000008</v>
      </c>
      <c r="F380" s="56">
        <v>90665.975999999995</v>
      </c>
      <c r="G380" s="57">
        <v>7.8162460851481164E-4</v>
      </c>
      <c r="H380" s="57">
        <v>2.3603120976715677E-3</v>
      </c>
    </row>
    <row r="381" spans="1:8" x14ac:dyDescent="0.3">
      <c r="A381" t="s">
        <v>431</v>
      </c>
      <c r="B381">
        <v>2017</v>
      </c>
      <c r="C381" s="55">
        <v>443</v>
      </c>
      <c r="D381">
        <v>180</v>
      </c>
      <c r="E381" s="55">
        <v>607050</v>
      </c>
      <c r="F381" s="56">
        <v>97225</v>
      </c>
      <c r="G381" s="57">
        <v>7.2975866897290176E-4</v>
      </c>
      <c r="H381" s="57">
        <v>1.8513756749807149E-3</v>
      </c>
    </row>
    <row r="382" spans="1:8" x14ac:dyDescent="0.3">
      <c r="A382" t="s">
        <v>441</v>
      </c>
      <c r="B382">
        <v>2009</v>
      </c>
      <c r="C382" s="55">
        <v>464</v>
      </c>
      <c r="D382">
        <v>1090</v>
      </c>
      <c r="E382" s="55">
        <v>5273050.5480000004</v>
      </c>
      <c r="F382" s="56">
        <v>675096.91999999993</v>
      </c>
      <c r="G382" s="57">
        <v>8.7994604977945667E-5</v>
      </c>
      <c r="H382" s="57">
        <v>1.6145829846179718E-3</v>
      </c>
    </row>
    <row r="383" spans="1:8" x14ac:dyDescent="0.3">
      <c r="A383" t="s">
        <v>441</v>
      </c>
      <c r="B383">
        <v>2010</v>
      </c>
      <c r="C383" s="55">
        <v>502</v>
      </c>
      <c r="D383">
        <v>1117</v>
      </c>
      <c r="E383" s="55">
        <v>5337561.1209999993</v>
      </c>
      <c r="F383" s="56">
        <v>694416.56799999997</v>
      </c>
      <c r="G383" s="57">
        <v>9.4050445253908324E-5</v>
      </c>
      <c r="H383" s="57">
        <v>1.6085445703248255E-3</v>
      </c>
    </row>
    <row r="384" spans="1:8" x14ac:dyDescent="0.3">
      <c r="A384" t="s">
        <v>441</v>
      </c>
      <c r="B384">
        <v>2011</v>
      </c>
      <c r="C384" s="55">
        <v>511</v>
      </c>
      <c r="D384">
        <v>1192</v>
      </c>
      <c r="E384" s="55">
        <v>5395970.0410000011</v>
      </c>
      <c r="F384" s="56">
        <v>718513.38500000001</v>
      </c>
      <c r="G384" s="57">
        <v>9.4700303396291581E-5</v>
      </c>
      <c r="H384" s="57">
        <v>1.6589809248995411E-3</v>
      </c>
    </row>
    <row r="385" spans="1:8" x14ac:dyDescent="0.3">
      <c r="A385" t="s">
        <v>441</v>
      </c>
      <c r="B385">
        <v>2012</v>
      </c>
      <c r="C385" s="55">
        <v>496</v>
      </c>
      <c r="D385">
        <v>1203</v>
      </c>
      <c r="E385" s="55">
        <v>5323833.1679999996</v>
      </c>
      <c r="F385" s="56">
        <v>716370.1669999999</v>
      </c>
      <c r="G385" s="57">
        <v>9.3165954745034191E-5</v>
      </c>
      <c r="H385" s="57">
        <v>1.6792994116964675E-3</v>
      </c>
    </row>
    <row r="386" spans="1:8" x14ac:dyDescent="0.3">
      <c r="A386" t="s">
        <v>441</v>
      </c>
      <c r="B386">
        <v>2013</v>
      </c>
      <c r="C386" s="55">
        <v>573</v>
      </c>
      <c r="D386">
        <v>1257</v>
      </c>
      <c r="E386" s="55">
        <v>5180936.0929999994</v>
      </c>
      <c r="F386" s="56">
        <v>722789.402</v>
      </c>
      <c r="G386" s="57">
        <v>1.1059777416945646E-4</v>
      </c>
      <c r="H386" s="57">
        <v>1.7390957815953145E-3</v>
      </c>
    </row>
    <row r="387" spans="1:8" x14ac:dyDescent="0.3">
      <c r="A387" t="s">
        <v>441</v>
      </c>
      <c r="B387">
        <v>2014</v>
      </c>
      <c r="C387" s="55">
        <v>588</v>
      </c>
      <c r="D387">
        <v>1248</v>
      </c>
      <c r="E387" s="55">
        <v>5271028.307</v>
      </c>
      <c r="F387" s="56">
        <v>770887.14700000011</v>
      </c>
      <c r="G387" s="57">
        <v>1.1155318578333713E-4</v>
      </c>
      <c r="H387" s="57">
        <v>1.6189140068773255E-3</v>
      </c>
    </row>
    <row r="388" spans="1:8" x14ac:dyDescent="0.3">
      <c r="A388" t="s">
        <v>441</v>
      </c>
      <c r="B388">
        <v>2015</v>
      </c>
      <c r="C388" s="55">
        <v>496</v>
      </c>
      <c r="D388">
        <v>1438</v>
      </c>
      <c r="E388" s="55">
        <v>5324999.4620000012</v>
      </c>
      <c r="F388" s="56">
        <v>791595.2030000001</v>
      </c>
      <c r="G388" s="57">
        <v>9.3145549316864866E-5</v>
      </c>
      <c r="H388" s="57">
        <v>1.8165850355715202E-3</v>
      </c>
    </row>
    <row r="389" spans="1:8" x14ac:dyDescent="0.3">
      <c r="A389" t="s">
        <v>441</v>
      </c>
      <c r="B389">
        <v>2016</v>
      </c>
      <c r="C389" s="55">
        <v>586</v>
      </c>
      <c r="D389">
        <v>1212</v>
      </c>
      <c r="E389" s="55">
        <v>5236073.1469999999</v>
      </c>
      <c r="F389" s="56">
        <v>801288.40800000005</v>
      </c>
      <c r="G389" s="57">
        <v>1.1191593080317218E-4</v>
      </c>
      <c r="H389" s="57">
        <v>1.5125640005514717E-3</v>
      </c>
    </row>
    <row r="390" spans="1:8" x14ac:dyDescent="0.3">
      <c r="A390" t="s">
        <v>441</v>
      </c>
      <c r="B390">
        <v>2017</v>
      </c>
      <c r="C390" s="55">
        <v>572</v>
      </c>
      <c r="D390">
        <v>1321</v>
      </c>
      <c r="E390" s="55">
        <v>5352427</v>
      </c>
      <c r="F390" s="56">
        <v>831243</v>
      </c>
      <c r="G390" s="57">
        <v>1.0686740800014648E-4</v>
      </c>
      <c r="H390" s="57">
        <v>1.5891863149524266E-3</v>
      </c>
    </row>
    <row r="391" spans="1:8" x14ac:dyDescent="0.3">
      <c r="A391" t="s">
        <v>451</v>
      </c>
      <c r="B391">
        <v>2009</v>
      </c>
      <c r="C391" s="55">
        <v>960</v>
      </c>
      <c r="D391">
        <v>2512</v>
      </c>
      <c r="E391" s="55">
        <v>21345772.894000001</v>
      </c>
      <c r="F391" s="56">
        <v>2045665.8720000002</v>
      </c>
      <c r="G391" s="57">
        <v>4.4973775593285855E-5</v>
      </c>
      <c r="H391" s="57">
        <v>1.2279620217470195E-3</v>
      </c>
    </row>
    <row r="392" spans="1:8" x14ac:dyDescent="0.3">
      <c r="A392" t="s">
        <v>451</v>
      </c>
      <c r="B392">
        <v>2010</v>
      </c>
      <c r="C392" s="55">
        <v>711</v>
      </c>
      <c r="D392">
        <v>2435</v>
      </c>
      <c r="E392" s="55">
        <v>21590270.408</v>
      </c>
      <c r="F392" s="56">
        <v>2093059.1779999998</v>
      </c>
      <c r="G392" s="57">
        <v>3.2931500465901902E-5</v>
      </c>
      <c r="H392" s="57">
        <v>1.1633689221948985E-3</v>
      </c>
    </row>
    <row r="393" spans="1:8" x14ac:dyDescent="0.3">
      <c r="A393" t="s">
        <v>451</v>
      </c>
      <c r="B393">
        <v>2011</v>
      </c>
      <c r="C393" s="55">
        <v>729</v>
      </c>
      <c r="D393">
        <v>2473</v>
      </c>
      <c r="E393" s="55">
        <v>22038834.053999998</v>
      </c>
      <c r="F393" s="56">
        <v>2174794.6750000007</v>
      </c>
      <c r="G393" s="57">
        <v>3.3077974915269542E-5</v>
      </c>
      <c r="H393" s="57">
        <v>1.1371188408855191E-3</v>
      </c>
    </row>
    <row r="394" spans="1:8" x14ac:dyDescent="0.3">
      <c r="A394" t="s">
        <v>451</v>
      </c>
      <c r="B394">
        <v>2012</v>
      </c>
      <c r="C394" s="55">
        <v>732</v>
      </c>
      <c r="D394">
        <v>2435</v>
      </c>
      <c r="E394" s="55">
        <v>22171559.572000001</v>
      </c>
      <c r="F394" s="56">
        <v>2233293.2170000002</v>
      </c>
      <c r="G394" s="57">
        <v>3.3015268845788705E-5</v>
      </c>
      <c r="H394" s="57">
        <v>1.0903180923421036E-3</v>
      </c>
    </row>
    <row r="395" spans="1:8" x14ac:dyDescent="0.3">
      <c r="A395" t="s">
        <v>451</v>
      </c>
      <c r="B395">
        <v>2013</v>
      </c>
      <c r="C395" s="55">
        <v>945</v>
      </c>
      <c r="D395">
        <v>2608</v>
      </c>
      <c r="E395" s="55">
        <v>22554284.566999994</v>
      </c>
      <c r="F395" s="56">
        <v>2320186.9470000011</v>
      </c>
      <c r="G395" s="57">
        <v>4.1898912696289393E-5</v>
      </c>
      <c r="H395" s="57">
        <v>1.1240473546203424E-3</v>
      </c>
    </row>
    <row r="396" spans="1:8" x14ac:dyDescent="0.3">
      <c r="A396" t="s">
        <v>451</v>
      </c>
      <c r="B396">
        <v>2014</v>
      </c>
      <c r="C396" s="55">
        <v>1030</v>
      </c>
      <c r="D396">
        <v>2552</v>
      </c>
      <c r="E396" s="55">
        <v>22841498.206</v>
      </c>
      <c r="F396" s="56">
        <v>2414348.0099999993</v>
      </c>
      <c r="G396" s="57">
        <v>4.5093364310465404E-5</v>
      </c>
      <c r="H396" s="57">
        <v>1.0570141460261152E-3</v>
      </c>
    </row>
    <row r="397" spans="1:8" x14ac:dyDescent="0.3">
      <c r="A397" t="s">
        <v>451</v>
      </c>
      <c r="B397">
        <v>2015</v>
      </c>
      <c r="C397" s="55">
        <v>799</v>
      </c>
      <c r="D397">
        <v>2575</v>
      </c>
      <c r="E397" s="55">
        <v>22601888.786000002</v>
      </c>
      <c r="F397" s="56">
        <v>2447338.0540000005</v>
      </c>
      <c r="G397" s="57">
        <v>3.5351027852809998E-5</v>
      </c>
      <c r="H397" s="57">
        <v>1.0521635929255238E-3</v>
      </c>
    </row>
    <row r="398" spans="1:8" x14ac:dyDescent="0.3">
      <c r="A398" t="s">
        <v>451</v>
      </c>
      <c r="B398">
        <v>2016</v>
      </c>
      <c r="C398" s="55">
        <v>769</v>
      </c>
      <c r="D398">
        <v>2260</v>
      </c>
      <c r="E398" s="55">
        <v>23069285.452000007</v>
      </c>
      <c r="F398" s="56">
        <v>2595794.0150000001</v>
      </c>
      <c r="G398" s="57">
        <v>3.3334365799931229E-5</v>
      </c>
      <c r="H398" s="57">
        <v>8.7063919052914529E-4</v>
      </c>
    </row>
    <row r="399" spans="1:8" x14ac:dyDescent="0.3">
      <c r="A399" t="s">
        <v>451</v>
      </c>
      <c r="B399">
        <v>2017</v>
      </c>
      <c r="C399" s="55">
        <v>817</v>
      </c>
      <c r="D399">
        <v>2290</v>
      </c>
      <c r="E399" s="55">
        <v>23373174</v>
      </c>
      <c r="F399" s="56">
        <v>2713227</v>
      </c>
      <c r="G399" s="57">
        <v>3.495460222903402E-5</v>
      </c>
      <c r="H399" s="57">
        <v>8.4401342018194567E-4</v>
      </c>
    </row>
    <row r="400" spans="1:8" x14ac:dyDescent="0.3">
      <c r="A400" t="s">
        <v>461</v>
      </c>
      <c r="B400">
        <v>2009</v>
      </c>
      <c r="C400" s="55">
        <v>404</v>
      </c>
      <c r="D400">
        <v>254</v>
      </c>
      <c r="E400" s="55">
        <v>2402324.6940000001</v>
      </c>
      <c r="F400" s="56">
        <v>199055.81699999998</v>
      </c>
      <c r="G400" s="57">
        <v>1.6817043966164217E-4</v>
      </c>
      <c r="H400" s="57">
        <v>1.2760240008459539E-3</v>
      </c>
    </row>
    <row r="401" spans="1:8" x14ac:dyDescent="0.3">
      <c r="A401" t="s">
        <v>461</v>
      </c>
      <c r="B401">
        <v>2010</v>
      </c>
      <c r="C401" s="55">
        <v>463</v>
      </c>
      <c r="D401">
        <v>291</v>
      </c>
      <c r="E401" s="55">
        <v>2421045.5830000001</v>
      </c>
      <c r="F401" s="56">
        <v>201618.095</v>
      </c>
      <c r="G401" s="57">
        <v>1.912396872041876E-4</v>
      </c>
      <c r="H401" s="57">
        <v>1.4433228327050704E-3</v>
      </c>
    </row>
    <row r="402" spans="1:8" x14ac:dyDescent="0.3">
      <c r="A402" t="s">
        <v>461</v>
      </c>
      <c r="B402">
        <v>2011</v>
      </c>
      <c r="C402" s="55">
        <v>448</v>
      </c>
      <c r="D402">
        <v>305</v>
      </c>
      <c r="E402" s="55">
        <v>2396234.1469999999</v>
      </c>
      <c r="F402" s="56">
        <v>206995.56200000001</v>
      </c>
      <c r="G402" s="57">
        <v>1.8696002665719461E-4</v>
      </c>
      <c r="H402" s="57">
        <v>1.473461542136831E-3</v>
      </c>
    </row>
    <row r="403" spans="1:8" x14ac:dyDescent="0.3">
      <c r="A403" t="s">
        <v>461</v>
      </c>
      <c r="B403">
        <v>2012</v>
      </c>
      <c r="C403" s="55">
        <v>452</v>
      </c>
      <c r="D403">
        <v>290</v>
      </c>
      <c r="E403" s="55">
        <v>2494608.125</v>
      </c>
      <c r="F403" s="56">
        <v>214729.27799999999</v>
      </c>
      <c r="G403" s="57">
        <v>1.8119078322171344E-4</v>
      </c>
      <c r="H403" s="57">
        <v>1.3505377687713365E-3</v>
      </c>
    </row>
    <row r="404" spans="1:8" x14ac:dyDescent="0.3">
      <c r="A404" t="s">
        <v>461</v>
      </c>
      <c r="B404">
        <v>2013</v>
      </c>
      <c r="C404" s="55">
        <v>441</v>
      </c>
      <c r="D404">
        <v>351</v>
      </c>
      <c r="E404" s="55">
        <v>2478902.7630000003</v>
      </c>
      <c r="F404" s="56">
        <v>233223.80299999999</v>
      </c>
      <c r="G404" s="57">
        <v>1.7790129027340148E-4</v>
      </c>
      <c r="H404" s="57">
        <v>1.5049921812654776E-3</v>
      </c>
    </row>
    <row r="405" spans="1:8" x14ac:dyDescent="0.3">
      <c r="A405" t="s">
        <v>461</v>
      </c>
      <c r="B405">
        <v>2014</v>
      </c>
      <c r="C405" s="55">
        <v>413</v>
      </c>
      <c r="D405">
        <v>289</v>
      </c>
      <c r="E405" s="55">
        <v>2504764.3790000002</v>
      </c>
      <c r="F405" s="56">
        <v>232333.11199999999</v>
      </c>
      <c r="G405" s="57">
        <v>1.6488576868251605E-4</v>
      </c>
      <c r="H405" s="57">
        <v>1.2439036240344424E-3</v>
      </c>
    </row>
    <row r="406" spans="1:8" x14ac:dyDescent="0.3">
      <c r="A406" t="s">
        <v>461</v>
      </c>
      <c r="B406">
        <v>2015</v>
      </c>
      <c r="C406" s="55">
        <v>488</v>
      </c>
      <c r="D406">
        <v>300</v>
      </c>
      <c r="E406" s="55">
        <v>2554699.327</v>
      </c>
      <c r="F406" s="56">
        <v>242433.36399999997</v>
      </c>
      <c r="G406" s="57">
        <v>1.910205223927708E-4</v>
      </c>
      <c r="H406" s="57">
        <v>1.2374534389581792E-3</v>
      </c>
    </row>
    <row r="407" spans="1:8" x14ac:dyDescent="0.3">
      <c r="A407" t="s">
        <v>461</v>
      </c>
      <c r="B407">
        <v>2016</v>
      </c>
      <c r="C407" s="55">
        <v>451</v>
      </c>
      <c r="D407">
        <v>296</v>
      </c>
      <c r="E407" s="55">
        <v>2586102.5210000002</v>
      </c>
      <c r="F407" s="56">
        <v>253824.65600000008</v>
      </c>
      <c r="G407" s="57">
        <v>1.7439370494314597E-4</v>
      </c>
      <c r="H407" s="57">
        <v>1.1661593663304321E-3</v>
      </c>
    </row>
    <row r="408" spans="1:8" x14ac:dyDescent="0.3">
      <c r="A408" t="s">
        <v>461</v>
      </c>
      <c r="B408">
        <v>2017</v>
      </c>
      <c r="C408" s="55">
        <v>405</v>
      </c>
      <c r="D408">
        <v>231</v>
      </c>
      <c r="E408" s="55">
        <v>2581721</v>
      </c>
      <c r="F408" s="56">
        <v>265248</v>
      </c>
      <c r="G408" s="57">
        <v>1.5687210198158516E-4</v>
      </c>
      <c r="H408" s="57">
        <v>8.708830980817951E-4</v>
      </c>
    </row>
    <row r="409" spans="1:8" x14ac:dyDescent="0.3">
      <c r="A409" t="s">
        <v>471</v>
      </c>
      <c r="B409">
        <v>2009</v>
      </c>
      <c r="C409" s="55">
        <v>416</v>
      </c>
      <c r="D409">
        <v>200</v>
      </c>
      <c r="E409" s="55">
        <v>535329.5</v>
      </c>
      <c r="F409" s="56">
        <v>72184.222000000009</v>
      </c>
      <c r="G409" s="57">
        <v>7.7709149224916617E-4</v>
      </c>
      <c r="H409" s="57">
        <v>2.7706885862120948E-3</v>
      </c>
    </row>
    <row r="410" spans="1:8" x14ac:dyDescent="0.3">
      <c r="A410" t="s">
        <v>471</v>
      </c>
      <c r="B410">
        <v>2010</v>
      </c>
      <c r="C410" s="55">
        <v>428</v>
      </c>
      <c r="D410">
        <v>165</v>
      </c>
      <c r="E410" s="55">
        <v>493227.74300000002</v>
      </c>
      <c r="F410" s="56">
        <v>67887.061000000002</v>
      </c>
      <c r="G410" s="57">
        <v>8.6775329667536556E-4</v>
      </c>
      <c r="H410" s="57">
        <v>2.4305073392409783E-3</v>
      </c>
    </row>
    <row r="411" spans="1:8" x14ac:dyDescent="0.3">
      <c r="A411" t="s">
        <v>471</v>
      </c>
      <c r="B411">
        <v>2011</v>
      </c>
      <c r="C411" s="55">
        <v>405</v>
      </c>
      <c r="D411">
        <v>194</v>
      </c>
      <c r="E411" s="55">
        <v>536071.652</v>
      </c>
      <c r="F411" s="56">
        <v>75298.444999999992</v>
      </c>
      <c r="G411" s="57">
        <v>7.554960208938636E-4</v>
      </c>
      <c r="H411" s="57">
        <v>2.5764144266193015E-3</v>
      </c>
    </row>
    <row r="412" spans="1:8" x14ac:dyDescent="0.3">
      <c r="A412" t="s">
        <v>471</v>
      </c>
      <c r="B412">
        <v>2012</v>
      </c>
      <c r="C412" s="55">
        <v>467</v>
      </c>
      <c r="D412">
        <v>149</v>
      </c>
      <c r="E412" s="55">
        <v>474106.52599999995</v>
      </c>
      <c r="F412" s="56">
        <v>70561.622000000003</v>
      </c>
      <c r="G412" s="57">
        <v>9.8501069778567031E-4</v>
      </c>
      <c r="H412" s="57">
        <v>2.1116294633930039E-3</v>
      </c>
    </row>
    <row r="413" spans="1:8" x14ac:dyDescent="0.3">
      <c r="A413" t="s">
        <v>471</v>
      </c>
      <c r="B413">
        <v>2013</v>
      </c>
      <c r="C413" s="55">
        <v>413</v>
      </c>
      <c r="D413">
        <v>149</v>
      </c>
      <c r="E413" s="55">
        <v>453843.12799999997</v>
      </c>
      <c r="F413" s="56">
        <v>68581.735000000001</v>
      </c>
      <c r="G413" s="57">
        <v>9.1000606711841639E-4</v>
      </c>
      <c r="H413" s="57">
        <v>2.1725901218451241E-3</v>
      </c>
    </row>
    <row r="414" spans="1:8" x14ac:dyDescent="0.3">
      <c r="A414" t="s">
        <v>471</v>
      </c>
      <c r="B414">
        <v>2014</v>
      </c>
      <c r="C414" s="55">
        <v>441</v>
      </c>
      <c r="D414">
        <v>166</v>
      </c>
      <c r="E414" s="55">
        <v>424929.72700000001</v>
      </c>
      <c r="F414" s="56">
        <v>66707.312999999995</v>
      </c>
      <c r="G414" s="57">
        <v>1.0378186603075665E-3</v>
      </c>
      <c r="H414" s="57">
        <v>2.4884827844887112E-3</v>
      </c>
    </row>
    <row r="415" spans="1:8" x14ac:dyDescent="0.3">
      <c r="A415" t="s">
        <v>471</v>
      </c>
      <c r="B415">
        <v>2015</v>
      </c>
      <c r="C415" s="55">
        <v>452</v>
      </c>
      <c r="D415">
        <v>180</v>
      </c>
      <c r="E415" s="55">
        <v>519706.34699999995</v>
      </c>
      <c r="F415" s="56">
        <v>87404.356999999989</v>
      </c>
      <c r="G415" s="57">
        <v>8.6972191624975484E-4</v>
      </c>
      <c r="H415" s="57">
        <v>2.059393904127686E-3</v>
      </c>
    </row>
    <row r="416" spans="1:8" x14ac:dyDescent="0.3">
      <c r="A416" t="s">
        <v>471</v>
      </c>
      <c r="B416">
        <v>2016</v>
      </c>
      <c r="C416" s="55">
        <v>386</v>
      </c>
      <c r="D416">
        <v>148</v>
      </c>
      <c r="E416" s="55">
        <v>417526.63299999997</v>
      </c>
      <c r="F416" s="56">
        <v>74348.053</v>
      </c>
      <c r="G416" s="57">
        <v>9.2449192336911364E-4</v>
      </c>
      <c r="H416" s="57">
        <v>1.9906371993359396E-3</v>
      </c>
    </row>
    <row r="417" spans="1:8" x14ac:dyDescent="0.3">
      <c r="A417" t="s">
        <v>471</v>
      </c>
      <c r="B417">
        <v>2017</v>
      </c>
      <c r="C417" s="55">
        <v>411</v>
      </c>
      <c r="D417">
        <v>151</v>
      </c>
      <c r="E417" s="55">
        <v>486065</v>
      </c>
      <c r="F417" s="56">
        <v>90206</v>
      </c>
      <c r="G417" s="57">
        <v>8.4556592225319661E-4</v>
      </c>
      <c r="H417" s="57">
        <v>1.6739463006895329E-3</v>
      </c>
    </row>
    <row r="418" spans="1:8" x14ac:dyDescent="0.3">
      <c r="A418" t="s">
        <v>481</v>
      </c>
      <c r="B418">
        <v>2009</v>
      </c>
      <c r="C418" s="55">
        <v>486</v>
      </c>
      <c r="D418">
        <v>1032</v>
      </c>
      <c r="E418" s="55">
        <v>6780751.5490000006</v>
      </c>
      <c r="F418" s="56">
        <v>772461.36400000006</v>
      </c>
      <c r="G418" s="57">
        <v>7.1673471072933418E-5</v>
      </c>
      <c r="H418" s="57">
        <v>1.3359891485783099E-3</v>
      </c>
    </row>
    <row r="419" spans="1:8" x14ac:dyDescent="0.3">
      <c r="A419" t="s">
        <v>481</v>
      </c>
      <c r="B419">
        <v>2010</v>
      </c>
      <c r="C419" s="55">
        <v>474</v>
      </c>
      <c r="D419">
        <v>1033</v>
      </c>
      <c r="E419" s="55">
        <v>6631975.2299999995</v>
      </c>
      <c r="F419" s="56">
        <v>760302.56799999997</v>
      </c>
      <c r="G419" s="57">
        <v>7.147191953550165E-5</v>
      </c>
      <c r="H419" s="57">
        <v>1.3586696184879914E-3</v>
      </c>
    </row>
    <row r="420" spans="1:8" x14ac:dyDescent="0.3">
      <c r="A420" t="s">
        <v>481</v>
      </c>
      <c r="B420">
        <v>2011</v>
      </c>
      <c r="C420" s="55">
        <v>459</v>
      </c>
      <c r="D420">
        <v>1204</v>
      </c>
      <c r="E420" s="55">
        <v>6830157.324000001</v>
      </c>
      <c r="F420" s="56">
        <v>801219.91099999985</v>
      </c>
      <c r="G420" s="57">
        <v>6.7201965961626207E-5</v>
      </c>
      <c r="H420" s="57">
        <v>1.5027085366579216E-3</v>
      </c>
    </row>
    <row r="421" spans="1:8" x14ac:dyDescent="0.3">
      <c r="A421" t="s">
        <v>481</v>
      </c>
      <c r="B421">
        <v>2012</v>
      </c>
      <c r="C421" s="55">
        <v>461</v>
      </c>
      <c r="D421">
        <v>1100</v>
      </c>
      <c r="E421" s="55">
        <v>6537495.8859999999</v>
      </c>
      <c r="F421" s="56">
        <v>781739.86399999994</v>
      </c>
      <c r="G421" s="57">
        <v>7.0516296765437081E-5</v>
      </c>
      <c r="H421" s="57">
        <v>1.4071177007291521E-3</v>
      </c>
    </row>
    <row r="422" spans="1:8" x14ac:dyDescent="0.3">
      <c r="A422" t="s">
        <v>481</v>
      </c>
      <c r="B422">
        <v>2013</v>
      </c>
      <c r="C422" s="55">
        <v>451</v>
      </c>
      <c r="D422">
        <v>1234</v>
      </c>
      <c r="E422" s="55">
        <v>6685760.0029999996</v>
      </c>
      <c r="F422" s="56">
        <v>830323.17699999991</v>
      </c>
      <c r="G422" s="57">
        <v>6.7456803683893767E-5</v>
      </c>
      <c r="H422" s="57">
        <v>1.4861683187725834E-3</v>
      </c>
    </row>
    <row r="423" spans="1:8" x14ac:dyDescent="0.3">
      <c r="A423" t="s">
        <v>481</v>
      </c>
      <c r="B423">
        <v>2014</v>
      </c>
      <c r="C423" s="55">
        <v>551</v>
      </c>
      <c r="D423">
        <v>1229</v>
      </c>
      <c r="E423" s="55">
        <v>6641489.6170000006</v>
      </c>
      <c r="F423" s="56">
        <v>839310.92399999988</v>
      </c>
      <c r="G423" s="57">
        <v>8.2963315728089613E-5</v>
      </c>
      <c r="H423" s="57">
        <v>1.4642964423039013E-3</v>
      </c>
    </row>
    <row r="424" spans="1:8" x14ac:dyDescent="0.3">
      <c r="A424" t="s">
        <v>481</v>
      </c>
      <c r="B424">
        <v>2015</v>
      </c>
      <c r="C424" s="55">
        <v>500</v>
      </c>
      <c r="D424">
        <v>1206</v>
      </c>
      <c r="E424" s="55">
        <v>6809692.777999999</v>
      </c>
      <c r="F424" s="56">
        <v>899803.84700000007</v>
      </c>
      <c r="G424" s="57">
        <v>7.3424751497651197E-5</v>
      </c>
      <c r="H424" s="57">
        <v>1.3402921136877511E-3</v>
      </c>
    </row>
    <row r="425" spans="1:8" x14ac:dyDescent="0.3">
      <c r="A425" t="s">
        <v>481</v>
      </c>
      <c r="B425">
        <v>2016</v>
      </c>
      <c r="C425" s="55">
        <v>462</v>
      </c>
      <c r="D425">
        <v>982</v>
      </c>
      <c r="E425" s="55">
        <v>6808201.2820000006</v>
      </c>
      <c r="F425" s="56">
        <v>922192.46199999994</v>
      </c>
      <c r="G425" s="57">
        <v>6.7859333304593671E-5</v>
      </c>
      <c r="H425" s="57">
        <v>1.0648536400636943E-3</v>
      </c>
    </row>
    <row r="426" spans="1:8" x14ac:dyDescent="0.3">
      <c r="A426" t="s">
        <v>481</v>
      </c>
      <c r="B426">
        <v>2017</v>
      </c>
      <c r="C426" s="55">
        <v>488</v>
      </c>
      <c r="D426">
        <v>1036</v>
      </c>
      <c r="E426" s="55">
        <v>6837976</v>
      </c>
      <c r="F426" s="56">
        <v>974049</v>
      </c>
      <c r="G426" s="57">
        <v>7.1366146941726616E-5</v>
      </c>
      <c r="H426" s="57">
        <v>1.06360152312666E-3</v>
      </c>
    </row>
    <row r="427" spans="1:8" x14ac:dyDescent="0.3">
      <c r="A427" t="s">
        <v>491</v>
      </c>
      <c r="B427">
        <v>2009</v>
      </c>
      <c r="C427" s="55">
        <v>467</v>
      </c>
      <c r="D427">
        <v>543</v>
      </c>
      <c r="E427" s="55">
        <v>5704893.8650000012</v>
      </c>
      <c r="F427" s="56">
        <v>644680.70599999989</v>
      </c>
      <c r="G427" s="57">
        <v>8.1859542184488986E-5</v>
      </c>
      <c r="H427" s="57">
        <v>8.4227741724909031E-4</v>
      </c>
    </row>
    <row r="428" spans="1:8" x14ac:dyDescent="0.3">
      <c r="A428" t="s">
        <v>491</v>
      </c>
      <c r="B428">
        <v>2010</v>
      </c>
      <c r="C428" s="55">
        <v>454</v>
      </c>
      <c r="D428">
        <v>470</v>
      </c>
      <c r="E428" s="55">
        <v>5763370.0140000004</v>
      </c>
      <c r="F428" s="56">
        <v>663189.84799999988</v>
      </c>
      <c r="G428" s="57">
        <v>7.8773356369133503E-5</v>
      </c>
      <c r="H428" s="57">
        <v>7.0869601128152387E-4</v>
      </c>
    </row>
    <row r="429" spans="1:8" x14ac:dyDescent="0.3">
      <c r="A429" t="s">
        <v>491</v>
      </c>
      <c r="B429">
        <v>2011</v>
      </c>
      <c r="C429" s="55">
        <v>448</v>
      </c>
      <c r="D429">
        <v>621</v>
      </c>
      <c r="E429" s="55">
        <v>5823987.8039999995</v>
      </c>
      <c r="F429" s="56">
        <v>690408.84999999986</v>
      </c>
      <c r="G429" s="57">
        <v>7.6923238007522459E-5</v>
      </c>
      <c r="H429" s="57">
        <v>8.9946703319344781E-4</v>
      </c>
    </row>
    <row r="430" spans="1:8" x14ac:dyDescent="0.3">
      <c r="A430" t="s">
        <v>491</v>
      </c>
      <c r="B430">
        <v>2012</v>
      </c>
      <c r="C430" s="55">
        <v>442</v>
      </c>
      <c r="D430">
        <v>582</v>
      </c>
      <c r="E430" s="55">
        <v>5878261.5769999996</v>
      </c>
      <c r="F430" s="56">
        <v>717684.29</v>
      </c>
      <c r="G430" s="57">
        <v>7.5192298643092523E-5</v>
      </c>
      <c r="H430" s="57">
        <v>8.1094153530934885E-4</v>
      </c>
    </row>
    <row r="431" spans="1:8" x14ac:dyDescent="0.3">
      <c r="A431" t="s">
        <v>491</v>
      </c>
      <c r="B431">
        <v>2013</v>
      </c>
      <c r="C431" s="55">
        <v>385</v>
      </c>
      <c r="D431">
        <v>659</v>
      </c>
      <c r="E431" s="55">
        <v>5913788.449</v>
      </c>
      <c r="F431" s="56">
        <v>749258.58799999999</v>
      </c>
      <c r="G431" s="57">
        <v>6.5102092054899606E-5</v>
      </c>
      <c r="H431" s="57">
        <v>8.7953613152312647E-4</v>
      </c>
    </row>
    <row r="432" spans="1:8" x14ac:dyDescent="0.3">
      <c r="A432" t="s">
        <v>491</v>
      </c>
      <c r="B432">
        <v>2014</v>
      </c>
      <c r="C432" s="55">
        <v>464</v>
      </c>
      <c r="D432">
        <v>564</v>
      </c>
      <c r="E432" s="55">
        <v>5984217.0880000005</v>
      </c>
      <c r="F432" s="56">
        <v>792909.81599999999</v>
      </c>
      <c r="G432" s="57">
        <v>7.7537294048113237E-5</v>
      </c>
      <c r="H432" s="57">
        <v>7.1130409615209004E-4</v>
      </c>
    </row>
    <row r="433" spans="1:8" x14ac:dyDescent="0.3">
      <c r="A433" t="s">
        <v>491</v>
      </c>
      <c r="B433">
        <v>2015</v>
      </c>
      <c r="C433" s="55">
        <v>468</v>
      </c>
      <c r="D433">
        <v>720</v>
      </c>
      <c r="E433" s="55">
        <v>5766145.2910000002</v>
      </c>
      <c r="F433" s="56">
        <v>784598.6100000001</v>
      </c>
      <c r="G433" s="57">
        <v>8.1163407507346479E-5</v>
      </c>
      <c r="H433" s="57">
        <v>9.1766667799730091E-4</v>
      </c>
    </row>
    <row r="434" spans="1:8" x14ac:dyDescent="0.3">
      <c r="A434" t="s">
        <v>491</v>
      </c>
      <c r="B434">
        <v>2016</v>
      </c>
      <c r="C434" s="55">
        <v>448</v>
      </c>
      <c r="D434">
        <v>644</v>
      </c>
      <c r="E434" s="55">
        <v>5995211.5580000002</v>
      </c>
      <c r="F434" s="56">
        <v>854320.3629999999</v>
      </c>
      <c r="G434" s="57">
        <v>7.4726303761906378E-5</v>
      </c>
      <c r="H434" s="57">
        <v>7.5381558006946405E-4</v>
      </c>
    </row>
    <row r="435" spans="1:8" x14ac:dyDescent="0.3">
      <c r="A435" t="s">
        <v>491</v>
      </c>
      <c r="B435">
        <v>2017</v>
      </c>
      <c r="C435" s="55">
        <v>415</v>
      </c>
      <c r="D435">
        <v>873</v>
      </c>
      <c r="E435" s="55">
        <v>5980557</v>
      </c>
      <c r="F435" s="56">
        <v>881056</v>
      </c>
      <c r="G435" s="57">
        <v>6.9391529919370388E-5</v>
      </c>
      <c r="H435" s="57">
        <v>9.9085642683325453E-4</v>
      </c>
    </row>
    <row r="436" spans="1:8" x14ac:dyDescent="0.3">
      <c r="A436" t="s">
        <v>501</v>
      </c>
      <c r="B436">
        <v>2009</v>
      </c>
      <c r="C436" s="55">
        <v>391</v>
      </c>
      <c r="D436">
        <v>330</v>
      </c>
      <c r="E436" s="55">
        <v>1496621.3</v>
      </c>
      <c r="F436" s="56">
        <v>233992.38900000002</v>
      </c>
      <c r="G436" s="57">
        <v>2.6125513515008774E-4</v>
      </c>
      <c r="H436" s="57">
        <v>1.4103022812421474E-3</v>
      </c>
    </row>
    <row r="437" spans="1:8" x14ac:dyDescent="0.3">
      <c r="A437" t="s">
        <v>501</v>
      </c>
      <c r="B437">
        <v>2010</v>
      </c>
      <c r="C437" s="55">
        <v>447</v>
      </c>
      <c r="D437">
        <v>359</v>
      </c>
      <c r="E437" s="55">
        <v>1493257.1040000001</v>
      </c>
      <c r="F437" s="56">
        <v>237999.92799999999</v>
      </c>
      <c r="G437" s="57">
        <v>2.9934563766856857E-4</v>
      </c>
      <c r="H437" s="57">
        <v>1.508403817668382E-3</v>
      </c>
    </row>
    <row r="438" spans="1:8" x14ac:dyDescent="0.3">
      <c r="A438" t="s">
        <v>501</v>
      </c>
      <c r="B438">
        <v>2011</v>
      </c>
      <c r="C438" s="55">
        <v>377</v>
      </c>
      <c r="D438">
        <v>338</v>
      </c>
      <c r="E438" s="55">
        <v>1437103.6039999998</v>
      </c>
      <c r="F438" s="56">
        <v>235907.45799999998</v>
      </c>
      <c r="G438" s="57">
        <v>2.6233320892847756E-4</v>
      </c>
      <c r="H438" s="57">
        <v>1.4327652159263232E-3</v>
      </c>
    </row>
    <row r="439" spans="1:8" x14ac:dyDescent="0.3">
      <c r="A439" t="s">
        <v>501</v>
      </c>
      <c r="B439">
        <v>2012</v>
      </c>
      <c r="C439" s="55">
        <v>433</v>
      </c>
      <c r="D439">
        <v>358</v>
      </c>
      <c r="E439" s="55">
        <v>1399878.8589999999</v>
      </c>
      <c r="F439" s="56">
        <v>228710.11699999997</v>
      </c>
      <c r="G439" s="57">
        <v>3.0931247887357373E-4</v>
      </c>
      <c r="H439" s="57">
        <v>1.5653002354941738E-3</v>
      </c>
    </row>
    <row r="440" spans="1:8" x14ac:dyDescent="0.3">
      <c r="A440" t="s">
        <v>501</v>
      </c>
      <c r="B440">
        <v>2013</v>
      </c>
      <c r="C440" s="55">
        <v>488</v>
      </c>
      <c r="D440">
        <v>409</v>
      </c>
      <c r="E440" s="55">
        <v>1433099.65</v>
      </c>
      <c r="F440" s="56">
        <v>238172.03199999998</v>
      </c>
      <c r="G440" s="57">
        <v>3.4052063302087891E-4</v>
      </c>
      <c r="H440" s="57">
        <v>1.7172461290501147E-3</v>
      </c>
    </row>
    <row r="441" spans="1:8" x14ac:dyDescent="0.3">
      <c r="A441" t="s">
        <v>501</v>
      </c>
      <c r="B441">
        <v>2014</v>
      </c>
      <c r="C441" s="55">
        <v>472</v>
      </c>
      <c r="D441">
        <v>343</v>
      </c>
      <c r="E441" s="55">
        <v>1370473.0730000001</v>
      </c>
      <c r="F441" s="56">
        <v>241134.14600000001</v>
      </c>
      <c r="G441" s="57">
        <v>3.4440662082238515E-4</v>
      </c>
      <c r="H441" s="57">
        <v>1.4224447499028197E-3</v>
      </c>
    </row>
    <row r="442" spans="1:8" x14ac:dyDescent="0.3">
      <c r="A442" t="s">
        <v>501</v>
      </c>
      <c r="B442">
        <v>2015</v>
      </c>
      <c r="C442" s="55">
        <v>440</v>
      </c>
      <c r="D442">
        <v>423</v>
      </c>
      <c r="E442" s="55">
        <v>1276785.5489999999</v>
      </c>
      <c r="F442" s="56">
        <v>225020.03600000002</v>
      </c>
      <c r="G442" s="57">
        <v>3.4461542922741841E-4</v>
      </c>
      <c r="H442" s="57">
        <v>1.8798326029954059E-3</v>
      </c>
    </row>
    <row r="443" spans="1:8" x14ac:dyDescent="0.3">
      <c r="A443" t="s">
        <v>501</v>
      </c>
      <c r="B443">
        <v>2016</v>
      </c>
      <c r="C443" s="55">
        <v>433</v>
      </c>
      <c r="D443">
        <v>307</v>
      </c>
      <c r="E443" s="55">
        <v>1393378.0279999999</v>
      </c>
      <c r="F443" s="56">
        <v>256838.07399999999</v>
      </c>
      <c r="G443" s="57">
        <v>3.1075558197333656E-4</v>
      </c>
      <c r="H443" s="57">
        <v>1.1953056461558734E-3</v>
      </c>
    </row>
    <row r="444" spans="1:8" x14ac:dyDescent="0.3">
      <c r="A444" t="s">
        <v>501</v>
      </c>
      <c r="B444">
        <v>2017</v>
      </c>
      <c r="C444" s="55">
        <v>487</v>
      </c>
      <c r="D444">
        <v>359</v>
      </c>
      <c r="E444" s="55">
        <v>1272820</v>
      </c>
      <c r="F444" s="56">
        <v>248587</v>
      </c>
      <c r="G444" s="57">
        <v>3.8261498090853379E-4</v>
      </c>
      <c r="H444" s="57">
        <v>1.4441624059182499E-3</v>
      </c>
    </row>
    <row r="445" spans="1:8" x14ac:dyDescent="0.3">
      <c r="A445" t="s">
        <v>511</v>
      </c>
      <c r="B445">
        <v>2009</v>
      </c>
      <c r="C445" s="55">
        <v>442</v>
      </c>
      <c r="D445">
        <v>809</v>
      </c>
      <c r="E445" s="55">
        <v>4861613.8310000002</v>
      </c>
      <c r="F445" s="56">
        <v>622528.64</v>
      </c>
      <c r="G445" s="57">
        <v>9.0916312024125472E-5</v>
      </c>
      <c r="H445" s="57">
        <v>1.2995386043604354E-3</v>
      </c>
    </row>
    <row r="446" spans="1:8" x14ac:dyDescent="0.3">
      <c r="A446" t="s">
        <v>511</v>
      </c>
      <c r="B446">
        <v>2010</v>
      </c>
      <c r="C446" s="55">
        <v>461</v>
      </c>
      <c r="D446">
        <v>796</v>
      </c>
      <c r="E446" s="55">
        <v>4791713.7549999999</v>
      </c>
      <c r="F446" s="56">
        <v>620284.34500000009</v>
      </c>
      <c r="G446" s="57">
        <v>9.6207750206063798E-5</v>
      </c>
      <c r="H446" s="57">
        <v>1.2832824275131429E-3</v>
      </c>
    </row>
    <row r="447" spans="1:8" x14ac:dyDescent="0.3">
      <c r="A447" t="s">
        <v>511</v>
      </c>
      <c r="B447">
        <v>2011</v>
      </c>
      <c r="C447" s="55">
        <v>460</v>
      </c>
      <c r="D447">
        <v>850</v>
      </c>
      <c r="E447" s="55">
        <v>4700528.517</v>
      </c>
      <c r="F447" s="56">
        <v>616747.98900000006</v>
      </c>
      <c r="G447" s="57">
        <v>9.7861335876669458E-5</v>
      </c>
      <c r="H447" s="57">
        <v>1.3781966300014962E-3</v>
      </c>
    </row>
    <row r="448" spans="1:8" x14ac:dyDescent="0.3">
      <c r="A448" t="s">
        <v>511</v>
      </c>
      <c r="B448">
        <v>2012</v>
      </c>
      <c r="C448" s="55">
        <v>378</v>
      </c>
      <c r="D448">
        <v>882</v>
      </c>
      <c r="E448" s="55">
        <v>4789009.0369999995</v>
      </c>
      <c r="F448" s="56">
        <v>645704.68099999987</v>
      </c>
      <c r="G448" s="57">
        <v>7.8930734329286673E-5</v>
      </c>
      <c r="H448" s="57">
        <v>1.3659495214345522E-3</v>
      </c>
    </row>
    <row r="449" spans="1:8" x14ac:dyDescent="0.3">
      <c r="A449" t="s">
        <v>511</v>
      </c>
      <c r="B449">
        <v>2013</v>
      </c>
      <c r="C449" s="55">
        <v>415</v>
      </c>
      <c r="D449">
        <v>972</v>
      </c>
      <c r="E449" s="55">
        <v>4734668.3400000008</v>
      </c>
      <c r="F449" s="56">
        <v>649026.26400000008</v>
      </c>
      <c r="G449" s="57">
        <v>8.765133483457469E-5</v>
      </c>
      <c r="H449" s="57">
        <v>1.4976281452918211E-3</v>
      </c>
    </row>
    <row r="450" spans="1:8" x14ac:dyDescent="0.3">
      <c r="A450" t="s">
        <v>511</v>
      </c>
      <c r="B450">
        <v>2014</v>
      </c>
      <c r="C450" s="55">
        <v>469</v>
      </c>
      <c r="D450">
        <v>846</v>
      </c>
      <c r="E450" s="55">
        <v>4761628.6029999992</v>
      </c>
      <c r="F450" s="56">
        <v>677321.79300000006</v>
      </c>
      <c r="G450" s="57">
        <v>9.8495712098275147E-5</v>
      </c>
      <c r="H450" s="57">
        <v>1.2490370289916244E-3</v>
      </c>
    </row>
    <row r="451" spans="1:8" x14ac:dyDescent="0.3">
      <c r="A451" t="s">
        <v>511</v>
      </c>
      <c r="B451">
        <v>2015</v>
      </c>
      <c r="C451" s="55">
        <v>458</v>
      </c>
      <c r="D451">
        <v>934</v>
      </c>
      <c r="E451" s="55">
        <v>4640191.9590000007</v>
      </c>
      <c r="F451" s="56">
        <v>678795.41799999983</v>
      </c>
      <c r="G451" s="57">
        <v>9.8702813169544549E-5</v>
      </c>
      <c r="H451" s="57">
        <v>1.3759668601652233E-3</v>
      </c>
    </row>
    <row r="452" spans="1:8" x14ac:dyDescent="0.3">
      <c r="A452" t="s">
        <v>511</v>
      </c>
      <c r="B452">
        <v>2016</v>
      </c>
      <c r="C452" s="55">
        <v>459</v>
      </c>
      <c r="D452">
        <v>716</v>
      </c>
      <c r="E452" s="55">
        <v>4632102.9300000006</v>
      </c>
      <c r="F452" s="56">
        <v>699286.41299999994</v>
      </c>
      <c r="G452" s="57">
        <v>9.9091062296407118E-5</v>
      </c>
      <c r="H452" s="57">
        <v>1.023900917691647E-3</v>
      </c>
    </row>
    <row r="453" spans="1:8" x14ac:dyDescent="0.3">
      <c r="A453" t="s">
        <v>511</v>
      </c>
      <c r="B453">
        <v>2017</v>
      </c>
      <c r="C453" s="55">
        <v>484</v>
      </c>
      <c r="D453">
        <v>836</v>
      </c>
      <c r="E453" s="55">
        <v>4613170</v>
      </c>
      <c r="F453" s="56">
        <v>728158</v>
      </c>
      <c r="G453" s="57">
        <v>1.0491700934498404E-4</v>
      </c>
      <c r="H453" s="57">
        <v>1.1481024722656346E-3</v>
      </c>
    </row>
    <row r="454" spans="1:8" x14ac:dyDescent="0.3">
      <c r="A454" t="s">
        <v>521</v>
      </c>
      <c r="B454">
        <v>2009</v>
      </c>
      <c r="C454" s="55">
        <v>437</v>
      </c>
      <c r="D454">
        <v>171</v>
      </c>
      <c r="E454" s="55">
        <v>457102.01400000008</v>
      </c>
      <c r="F454" s="56">
        <v>53267.020999999993</v>
      </c>
      <c r="G454" s="57">
        <v>9.5602291526985031E-4</v>
      </c>
      <c r="H454" s="57">
        <v>3.2102414738004593E-3</v>
      </c>
    </row>
    <row r="455" spans="1:8" x14ac:dyDescent="0.3">
      <c r="A455" t="s">
        <v>521</v>
      </c>
      <c r="B455">
        <v>2010</v>
      </c>
      <c r="C455" s="55">
        <v>410</v>
      </c>
      <c r="D455">
        <v>168</v>
      </c>
      <c r="E455" s="55">
        <v>468380.49199999997</v>
      </c>
      <c r="F455" s="56">
        <v>58787.400999999998</v>
      </c>
      <c r="G455" s="57">
        <v>8.7535669611107545E-4</v>
      </c>
      <c r="H455" s="57">
        <v>2.8577551846525754E-3</v>
      </c>
    </row>
    <row r="456" spans="1:8" x14ac:dyDescent="0.3">
      <c r="A456" t="s">
        <v>521</v>
      </c>
      <c r="B456">
        <v>2011</v>
      </c>
      <c r="C456" s="55">
        <v>448</v>
      </c>
      <c r="D456">
        <v>135</v>
      </c>
      <c r="E456" s="55">
        <v>467172.50499999995</v>
      </c>
      <c r="F456" s="56">
        <v>54811.30999999999</v>
      </c>
      <c r="G456" s="57">
        <v>9.5896054499183348E-4</v>
      </c>
      <c r="H456" s="57">
        <v>2.4629953197615605E-3</v>
      </c>
    </row>
    <row r="457" spans="1:8" x14ac:dyDescent="0.3">
      <c r="A457" t="s">
        <v>521</v>
      </c>
      <c r="B457">
        <v>2012</v>
      </c>
      <c r="C457" s="55">
        <v>374</v>
      </c>
      <c r="D457">
        <v>172</v>
      </c>
      <c r="E457" s="55">
        <v>490692.71399999998</v>
      </c>
      <c r="F457" s="56">
        <v>59252.077999999994</v>
      </c>
      <c r="G457" s="57">
        <v>7.6218779967456376E-4</v>
      </c>
      <c r="H457" s="57">
        <v>2.9028517784642086E-3</v>
      </c>
    </row>
    <row r="458" spans="1:8" x14ac:dyDescent="0.3">
      <c r="A458" t="s">
        <v>521</v>
      </c>
      <c r="B458">
        <v>2013</v>
      </c>
      <c r="C458" s="55">
        <v>411</v>
      </c>
      <c r="D458">
        <v>184</v>
      </c>
      <c r="E458" s="55">
        <v>435506.01199999999</v>
      </c>
      <c r="F458" s="56">
        <v>54967.524999999994</v>
      </c>
      <c r="G458" s="57">
        <v>9.437297963179438E-4</v>
      </c>
      <c r="H458" s="57">
        <v>3.3474310513344017E-3</v>
      </c>
    </row>
    <row r="459" spans="1:8" x14ac:dyDescent="0.3">
      <c r="A459" t="s">
        <v>521</v>
      </c>
      <c r="B459">
        <v>2014</v>
      </c>
      <c r="C459" s="55">
        <v>395</v>
      </c>
      <c r="D459">
        <v>166</v>
      </c>
      <c r="E459" s="55">
        <v>471726.00200000004</v>
      </c>
      <c r="F459" s="56">
        <v>60446.772999999994</v>
      </c>
      <c r="G459" s="57">
        <v>8.3735049228852976E-4</v>
      </c>
      <c r="H459" s="57">
        <v>2.7462177344024638E-3</v>
      </c>
    </row>
    <row r="460" spans="1:8" x14ac:dyDescent="0.3">
      <c r="A460" t="s">
        <v>521</v>
      </c>
      <c r="B460">
        <v>2015</v>
      </c>
      <c r="C460" s="55">
        <v>438</v>
      </c>
      <c r="D460">
        <v>171</v>
      </c>
      <c r="E460" s="55">
        <v>438481.27</v>
      </c>
      <c r="F460" s="56">
        <v>63173.086000000003</v>
      </c>
      <c r="G460" s="57">
        <v>9.9890241605986958E-4</v>
      </c>
      <c r="H460" s="57">
        <v>2.7068489261392104E-3</v>
      </c>
    </row>
    <row r="461" spans="1:8" x14ac:dyDescent="0.3">
      <c r="A461" t="s">
        <v>521</v>
      </c>
      <c r="B461">
        <v>2016</v>
      </c>
      <c r="C461" s="55">
        <v>416</v>
      </c>
      <c r="D461">
        <v>185</v>
      </c>
      <c r="E461" s="55">
        <v>419156.46400000004</v>
      </c>
      <c r="F461" s="56">
        <v>62285.81</v>
      </c>
      <c r="G461" s="57">
        <v>9.9246948509423426E-4</v>
      </c>
      <c r="H461" s="57">
        <v>2.9701789219727577E-3</v>
      </c>
    </row>
    <row r="462" spans="1:8" x14ac:dyDescent="0.3">
      <c r="A462" t="s">
        <v>521</v>
      </c>
      <c r="B462">
        <v>2017</v>
      </c>
      <c r="C462" s="55">
        <v>456</v>
      </c>
      <c r="D462">
        <v>179</v>
      </c>
      <c r="E462" s="55">
        <v>465297</v>
      </c>
      <c r="F462" s="56">
        <v>67172</v>
      </c>
      <c r="G462" s="57">
        <v>9.8001921353458124E-4</v>
      </c>
      <c r="H462" s="57">
        <v>2.6648008098612516E-3</v>
      </c>
    </row>
  </sheetData>
  <pageMargins left="0.7" right="0.7" top="0.75" bottom="0.75" header="0.3" footer="0.3"/>
  <extLst>
    <ext xmlns:x15="http://schemas.microsoft.com/office/spreadsheetml/2010/11/main" uri="{F7C9EE02-42E1-4005-9D12-6889AFFD525C}">
      <x15:webExtensions xmlns:xm="http://schemas.microsoft.com/office/excel/2006/main">
        <x15:webExtension appRef="{BFBA3BD2-FCDF-4EC3-9FAC-AB65439337D1}">
          <xm:f>'Statistical test (under 5 years'!1:1048576</xm:f>
        </x15:webExtension>
        <x15:webExtension appRef="{DF5F31ED-AD2C-41A8-B442-94F100069E90}">
          <xm:f>'Statistical test (under 5 years'!$G$3:$G$462</xm:f>
        </x15:webExtension>
        <x15:webExtension appRef="{3E65C9B4-A7BA-4971-A8D2-459E52343069}">
          <xm:f>'Statistical test (under 5 years'!$H$3:$H$462</xm:f>
        </x15:webExtension>
        <x15:webExtension appRef="{2AB509E0-B035-40B7-92CC-0FECE39BF2FC}">
          <xm:f>'Statistical test (under 5 years'!$K$3:$M$16</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69C0B-90B7-4B34-B66D-A7E3C31BB09F}">
  <dimension ref="A3:M462"/>
  <sheetViews>
    <sheetView topLeftCell="H1" workbookViewId="0">
      <selection activeCell="K17" sqref="K17:M24"/>
    </sheetView>
  </sheetViews>
  <sheetFormatPr defaultRowHeight="15.6" x14ac:dyDescent="0.3"/>
  <cols>
    <col min="1" max="1" width="19.69921875" bestFit="1" customWidth="1"/>
    <col min="2" max="2" width="6.59765625" bestFit="1" customWidth="1"/>
    <col min="3" max="3" width="14.19921875" bestFit="1" customWidth="1"/>
    <col min="4" max="4" width="12.69921875" bestFit="1" customWidth="1"/>
    <col min="5" max="5" width="14.69921875" bestFit="1" customWidth="1"/>
    <col min="6" max="6" width="24" bestFit="1" customWidth="1"/>
    <col min="7" max="7" width="15.69921875" bestFit="1" customWidth="1"/>
    <col min="8" max="8" width="35.59765625" bestFit="1" customWidth="1"/>
    <col min="11" max="11" width="28.59765625" customWidth="1"/>
    <col min="12" max="12" width="20.09765625" customWidth="1"/>
    <col min="13" max="13" width="19.19921875" customWidth="1"/>
  </cols>
  <sheetData>
    <row r="3" spans="1:13" ht="18" x14ac:dyDescent="0.35">
      <c r="A3" s="54" t="s">
        <v>4</v>
      </c>
      <c r="B3" s="54" t="s">
        <v>5</v>
      </c>
      <c r="C3" t="s">
        <v>556</v>
      </c>
      <c r="D3" t="s">
        <v>557</v>
      </c>
      <c r="E3" t="s">
        <v>558</v>
      </c>
      <c r="F3" t="s">
        <v>559</v>
      </c>
      <c r="G3" t="s">
        <v>560</v>
      </c>
      <c r="H3" t="s">
        <v>561</v>
      </c>
      <c r="K3" s="74" t="s">
        <v>545</v>
      </c>
    </row>
    <row r="4" spans="1:13" x14ac:dyDescent="0.3">
      <c r="A4" t="s">
        <v>21</v>
      </c>
      <c r="B4">
        <v>2009</v>
      </c>
      <c r="C4">
        <v>88</v>
      </c>
      <c r="D4" s="55">
        <v>1099</v>
      </c>
      <c r="E4" s="55">
        <v>307928.86300000001</v>
      </c>
      <c r="F4" s="55">
        <v>4236082.273</v>
      </c>
      <c r="G4" s="57">
        <v>2.8578029075501118E-4</v>
      </c>
      <c r="H4" s="57">
        <v>2.5943783174486987E-4</v>
      </c>
    </row>
    <row r="5" spans="1:13" ht="28.2" customHeight="1" x14ac:dyDescent="0.3">
      <c r="A5" t="s">
        <v>21</v>
      </c>
      <c r="B5">
        <v>2010</v>
      </c>
      <c r="C5">
        <v>111</v>
      </c>
      <c r="D5" s="55">
        <v>1131</v>
      </c>
      <c r="E5" s="55">
        <v>301921.90099999995</v>
      </c>
      <c r="F5" s="55">
        <v>4305326.3840000005</v>
      </c>
      <c r="G5" s="57">
        <v>3.6764474399622973E-4</v>
      </c>
      <c r="H5" s="57">
        <v>2.6269785357114052E-4</v>
      </c>
      <c r="K5" s="70"/>
      <c r="L5" s="77" t="s">
        <v>576</v>
      </c>
      <c r="M5" s="77" t="s">
        <v>577</v>
      </c>
    </row>
    <row r="6" spans="1:13" x14ac:dyDescent="0.3">
      <c r="A6" t="s">
        <v>21</v>
      </c>
      <c r="B6">
        <v>2011</v>
      </c>
      <c r="C6">
        <v>105</v>
      </c>
      <c r="D6" s="55">
        <v>1113</v>
      </c>
      <c r="E6" s="55">
        <v>302645.11100000021</v>
      </c>
      <c r="F6" s="55">
        <v>4333115.5940000005</v>
      </c>
      <c r="G6" s="57">
        <v>3.4694100840769877E-4</v>
      </c>
      <c r="H6" s="57">
        <v>2.5685906038166951E-4</v>
      </c>
      <c r="K6" s="75" t="s">
        <v>546</v>
      </c>
      <c r="L6" s="76">
        <v>8.1111872147330059E-4</v>
      </c>
      <c r="M6" s="76">
        <v>3.6110267668039333E-4</v>
      </c>
    </row>
    <row r="7" spans="1:13" x14ac:dyDescent="0.3">
      <c r="A7" t="s">
        <v>21</v>
      </c>
      <c r="B7">
        <v>2012</v>
      </c>
      <c r="C7">
        <v>104</v>
      </c>
      <c r="D7" s="55">
        <v>1109</v>
      </c>
      <c r="E7" s="55">
        <v>302847.39999999997</v>
      </c>
      <c r="F7" s="55">
        <v>4360133.9590000007</v>
      </c>
      <c r="G7" s="57">
        <v>3.434072737622975E-4</v>
      </c>
      <c r="H7" s="57">
        <v>2.543499833785726E-4</v>
      </c>
      <c r="K7" s="71" t="s">
        <v>547</v>
      </c>
      <c r="L7" s="70">
        <v>7.7977596905603218E-7</v>
      </c>
      <c r="M7" s="70">
        <v>5.1044845830783777E-8</v>
      </c>
    </row>
    <row r="8" spans="1:13" x14ac:dyDescent="0.3">
      <c r="A8" t="s">
        <v>21</v>
      </c>
      <c r="B8">
        <v>2013</v>
      </c>
      <c r="C8">
        <v>86</v>
      </c>
      <c r="D8" s="55">
        <v>1206</v>
      </c>
      <c r="E8" s="55">
        <v>290870.39500000002</v>
      </c>
      <c r="F8" s="55">
        <v>4269615.53</v>
      </c>
      <c r="G8" s="57">
        <v>2.956643284374128E-4</v>
      </c>
      <c r="H8" s="57">
        <v>2.8246102992791016E-4</v>
      </c>
      <c r="K8" s="71" t="s">
        <v>548</v>
      </c>
      <c r="L8" s="70">
        <v>459</v>
      </c>
      <c r="M8" s="70">
        <v>459</v>
      </c>
    </row>
    <row r="9" spans="1:13" x14ac:dyDescent="0.3">
      <c r="A9" t="s">
        <v>21</v>
      </c>
      <c r="B9">
        <v>2014</v>
      </c>
      <c r="C9">
        <v>115</v>
      </c>
      <c r="D9" s="55">
        <v>1196</v>
      </c>
      <c r="E9" s="55">
        <v>280763.57899999997</v>
      </c>
      <c r="F9" s="55">
        <v>4141582.8250000002</v>
      </c>
      <c r="G9" s="57">
        <v>4.0959728612093244E-4</v>
      </c>
      <c r="H9" s="57">
        <v>2.887784816907531E-4</v>
      </c>
      <c r="K9" s="71" t="s">
        <v>549</v>
      </c>
      <c r="L9" s="70">
        <v>0</v>
      </c>
      <c r="M9" s="70"/>
    </row>
    <row r="10" spans="1:13" x14ac:dyDescent="0.3">
      <c r="A10" t="s">
        <v>21</v>
      </c>
      <c r="B10">
        <v>2015</v>
      </c>
      <c r="C10">
        <v>129</v>
      </c>
      <c r="D10" s="55">
        <v>1286</v>
      </c>
      <c r="E10" s="55">
        <v>270692.09499999997</v>
      </c>
      <c r="F10" s="55">
        <v>4043670.807</v>
      </c>
      <c r="G10" s="57">
        <v>4.7655621417389384E-4</v>
      </c>
      <c r="H10" s="57">
        <v>3.1802786660422628E-4</v>
      </c>
      <c r="K10" s="71" t="s">
        <v>550</v>
      </c>
      <c r="L10" s="70">
        <v>517</v>
      </c>
      <c r="M10" s="70"/>
    </row>
    <row r="11" spans="1:13" x14ac:dyDescent="0.3">
      <c r="A11" t="s">
        <v>21</v>
      </c>
      <c r="B11">
        <v>2016</v>
      </c>
      <c r="C11">
        <v>122</v>
      </c>
      <c r="D11" s="55">
        <v>1162</v>
      </c>
      <c r="E11" s="55">
        <v>275133.25299999997</v>
      </c>
      <c r="F11" s="55">
        <v>4181844.4689999996</v>
      </c>
      <c r="G11" s="57">
        <v>4.4342150092631664E-4</v>
      </c>
      <c r="H11" s="57">
        <v>2.7786781852216227E-4</v>
      </c>
      <c r="K11" s="71" t="s">
        <v>551</v>
      </c>
      <c r="L11" s="70">
        <v>10.577442102022006</v>
      </c>
      <c r="M11" s="70"/>
    </row>
    <row r="12" spans="1:13" x14ac:dyDescent="0.3">
      <c r="A12" t="s">
        <v>21</v>
      </c>
      <c r="B12">
        <v>2017</v>
      </c>
      <c r="C12">
        <v>104</v>
      </c>
      <c r="D12" s="55">
        <v>1334</v>
      </c>
      <c r="E12" s="55">
        <v>276368</v>
      </c>
      <c r="F12" s="55">
        <v>4227969</v>
      </c>
      <c r="G12" s="57">
        <v>3.7630984773924622E-4</v>
      </c>
      <c r="H12" s="57">
        <v>3.1551792361769916E-4</v>
      </c>
      <c r="K12" s="75" t="s">
        <v>552</v>
      </c>
      <c r="L12" s="76">
        <v>4.1898682100721602E-24</v>
      </c>
      <c r="M12" s="70"/>
    </row>
    <row r="13" spans="1:13" x14ac:dyDescent="0.3">
      <c r="A13" t="s">
        <v>31</v>
      </c>
      <c r="B13">
        <v>2009</v>
      </c>
      <c r="C13">
        <v>129</v>
      </c>
      <c r="D13" s="55">
        <v>429</v>
      </c>
      <c r="E13" s="55">
        <v>52103.368999999999</v>
      </c>
      <c r="F13" s="55">
        <v>626101.44400000002</v>
      </c>
      <c r="G13" s="57">
        <v>2.4758475790692155E-3</v>
      </c>
      <c r="H13" s="57">
        <v>6.8519247816971969E-4</v>
      </c>
      <c r="K13" s="71" t="s">
        <v>553</v>
      </c>
      <c r="L13" s="70">
        <v>1.647806216162726</v>
      </c>
      <c r="M13" s="70"/>
    </row>
    <row r="14" spans="1:13" x14ac:dyDescent="0.3">
      <c r="A14" t="s">
        <v>31</v>
      </c>
      <c r="B14">
        <v>2010</v>
      </c>
      <c r="C14">
        <v>78</v>
      </c>
      <c r="D14" s="55">
        <v>487</v>
      </c>
      <c r="E14" s="55">
        <v>50438.073999999993</v>
      </c>
      <c r="F14" s="55">
        <v>618197.61700000009</v>
      </c>
      <c r="G14" s="57">
        <v>1.5464508022253192E-3</v>
      </c>
      <c r="H14" s="57">
        <v>7.8777398457684439E-4</v>
      </c>
      <c r="K14" s="71" t="s">
        <v>554</v>
      </c>
      <c r="L14" s="70">
        <v>8.3797364201443204E-24</v>
      </c>
      <c r="M14" s="70"/>
    </row>
    <row r="15" spans="1:13" x14ac:dyDescent="0.3">
      <c r="A15" t="s">
        <v>31</v>
      </c>
      <c r="B15">
        <v>2011</v>
      </c>
      <c r="C15">
        <v>113</v>
      </c>
      <c r="D15" s="55">
        <v>455</v>
      </c>
      <c r="E15" s="55">
        <v>49320.758000000002</v>
      </c>
      <c r="F15" s="55">
        <v>610377.75399999996</v>
      </c>
      <c r="G15" s="57">
        <v>2.2911245605754882E-3</v>
      </c>
      <c r="H15" s="57">
        <v>7.4544001156372425E-4</v>
      </c>
      <c r="K15" s="71" t="s">
        <v>555</v>
      </c>
      <c r="L15" s="70">
        <v>1.9645630102900475</v>
      </c>
      <c r="M15" s="70"/>
    </row>
    <row r="16" spans="1:13" x14ac:dyDescent="0.3">
      <c r="A16" t="s">
        <v>31</v>
      </c>
      <c r="B16">
        <v>2012</v>
      </c>
      <c r="C16">
        <v>126</v>
      </c>
      <c r="D16" s="55">
        <v>488</v>
      </c>
      <c r="E16" s="55">
        <v>49808.383000000002</v>
      </c>
      <c r="F16" s="55">
        <v>609286.554</v>
      </c>
      <c r="G16" s="57">
        <v>2.5296946499949618E-3</v>
      </c>
      <c r="H16" s="57">
        <v>8.0093676250731773E-4</v>
      </c>
    </row>
    <row r="17" spans="1:13" ht="15.6" customHeight="1" x14ac:dyDescent="0.3">
      <c r="A17" t="s">
        <v>31</v>
      </c>
      <c r="B17">
        <v>2013</v>
      </c>
      <c r="C17">
        <v>121</v>
      </c>
      <c r="D17" s="55">
        <v>468</v>
      </c>
      <c r="E17" s="55">
        <v>51998.602000000014</v>
      </c>
      <c r="F17" s="55">
        <v>631479.929</v>
      </c>
      <c r="G17" s="57">
        <v>2.3269856370369338E-3</v>
      </c>
      <c r="H17" s="57">
        <v>7.4111619151714958E-4</v>
      </c>
      <c r="K17" s="93" t="s">
        <v>578</v>
      </c>
      <c r="L17" s="94"/>
      <c r="M17" s="95"/>
    </row>
    <row r="18" spans="1:13" x14ac:dyDescent="0.3">
      <c r="A18" t="s">
        <v>31</v>
      </c>
      <c r="B18">
        <v>2014</v>
      </c>
      <c r="C18">
        <v>94</v>
      </c>
      <c r="D18" s="55">
        <v>468</v>
      </c>
      <c r="E18" s="55">
        <v>46005.01400000001</v>
      </c>
      <c r="F18" s="55">
        <v>576103.63600000006</v>
      </c>
      <c r="G18" s="57">
        <v>2.043255546015049E-3</v>
      </c>
      <c r="H18" s="57">
        <v>8.1235383836390155E-4</v>
      </c>
      <c r="K18" s="96"/>
      <c r="L18" s="97"/>
      <c r="M18" s="98"/>
    </row>
    <row r="19" spans="1:13" x14ac:dyDescent="0.3">
      <c r="A19" t="s">
        <v>31</v>
      </c>
      <c r="B19">
        <v>2015</v>
      </c>
      <c r="C19">
        <v>117</v>
      </c>
      <c r="D19" s="55">
        <v>492</v>
      </c>
      <c r="E19" s="55">
        <v>50094.328999999991</v>
      </c>
      <c r="F19" s="55">
        <v>623343.27899999998</v>
      </c>
      <c r="G19" s="57">
        <v>2.3355937156080086E-3</v>
      </c>
      <c r="H19" s="57">
        <v>7.8929221919147381E-4</v>
      </c>
      <c r="K19" s="96"/>
      <c r="L19" s="97"/>
      <c r="M19" s="98"/>
    </row>
    <row r="20" spans="1:13" x14ac:dyDescent="0.3">
      <c r="A20" t="s">
        <v>31</v>
      </c>
      <c r="B20">
        <v>2016</v>
      </c>
      <c r="C20">
        <v>92</v>
      </c>
      <c r="D20" s="55">
        <v>447</v>
      </c>
      <c r="E20" s="55">
        <v>50552.801999999981</v>
      </c>
      <c r="F20" s="55">
        <v>641830.25799999991</v>
      </c>
      <c r="G20" s="57">
        <v>1.8198793412084267E-3</v>
      </c>
      <c r="H20" s="57">
        <v>6.9644581948020295E-4</v>
      </c>
      <c r="K20" s="96"/>
      <c r="L20" s="97"/>
      <c r="M20" s="98"/>
    </row>
    <row r="21" spans="1:13" x14ac:dyDescent="0.3">
      <c r="A21" t="s">
        <v>31</v>
      </c>
      <c r="B21">
        <v>2017</v>
      </c>
      <c r="C21">
        <v>105</v>
      </c>
      <c r="D21" s="55">
        <v>506</v>
      </c>
      <c r="E21" s="55">
        <v>51140</v>
      </c>
      <c r="F21" s="55">
        <v>639284</v>
      </c>
      <c r="G21" s="57">
        <v>2.0531873289010559E-3</v>
      </c>
      <c r="H21" s="57">
        <v>7.9151050237453156E-4</v>
      </c>
      <c r="K21" s="96"/>
      <c r="L21" s="97"/>
      <c r="M21" s="98"/>
    </row>
    <row r="22" spans="1:13" x14ac:dyDescent="0.3">
      <c r="A22" t="s">
        <v>41</v>
      </c>
      <c r="B22">
        <v>2009</v>
      </c>
      <c r="C22">
        <v>99</v>
      </c>
      <c r="D22" s="55">
        <v>1148</v>
      </c>
      <c r="E22" s="55">
        <v>500512.114</v>
      </c>
      <c r="F22" s="55">
        <v>5700184.3929999992</v>
      </c>
      <c r="G22" s="57">
        <v>1.9779741035398795E-4</v>
      </c>
      <c r="H22" s="57">
        <v>2.0139699364985088E-4</v>
      </c>
      <c r="K22" s="96"/>
      <c r="L22" s="97"/>
      <c r="M22" s="98"/>
    </row>
    <row r="23" spans="1:13" x14ac:dyDescent="0.3">
      <c r="A23" t="s">
        <v>41</v>
      </c>
      <c r="B23">
        <v>2010</v>
      </c>
      <c r="C23">
        <v>112</v>
      </c>
      <c r="D23" s="55">
        <v>913</v>
      </c>
      <c r="E23" s="55">
        <v>462606.62300000002</v>
      </c>
      <c r="F23" s="55">
        <v>5660984.2750000004</v>
      </c>
      <c r="G23" s="57">
        <v>2.4210634788079979E-4</v>
      </c>
      <c r="H23" s="57">
        <v>1.6127937398306938E-4</v>
      </c>
      <c r="K23" s="96"/>
      <c r="L23" s="97"/>
      <c r="M23" s="98"/>
    </row>
    <row r="24" spans="1:13" x14ac:dyDescent="0.3">
      <c r="A24" t="s">
        <v>41</v>
      </c>
      <c r="B24">
        <v>2011</v>
      </c>
      <c r="C24">
        <v>109</v>
      </c>
      <c r="D24" s="55">
        <v>894</v>
      </c>
      <c r="E24" s="55">
        <v>454131.86400000012</v>
      </c>
      <c r="F24" s="55">
        <v>5682219.1619999995</v>
      </c>
      <c r="G24" s="57">
        <v>2.4001839254336044E-4</v>
      </c>
      <c r="H24" s="57">
        <v>1.5733289662226514E-4</v>
      </c>
      <c r="K24" s="99"/>
      <c r="L24" s="100"/>
      <c r="M24" s="101"/>
    </row>
    <row r="25" spans="1:13" x14ac:dyDescent="0.3">
      <c r="A25" t="s">
        <v>41</v>
      </c>
      <c r="B25">
        <v>2012</v>
      </c>
      <c r="C25">
        <v>112</v>
      </c>
      <c r="D25" s="55">
        <v>891</v>
      </c>
      <c r="E25" s="55">
        <v>455863.22200000007</v>
      </c>
      <c r="F25" s="55">
        <v>5826140.6699999999</v>
      </c>
      <c r="G25" s="57">
        <v>2.4568772955322986E-4</v>
      </c>
      <c r="H25" s="57">
        <v>1.5293142587303852E-4</v>
      </c>
    </row>
    <row r="26" spans="1:13" x14ac:dyDescent="0.3">
      <c r="A26" t="s">
        <v>41</v>
      </c>
      <c r="B26">
        <v>2013</v>
      </c>
      <c r="C26">
        <v>111</v>
      </c>
      <c r="D26" s="55">
        <v>927</v>
      </c>
      <c r="E26" s="55">
        <v>447025.81299999997</v>
      </c>
      <c r="F26" s="55">
        <v>5900441.7650000006</v>
      </c>
      <c r="G26" s="57">
        <v>2.483078085694349E-4</v>
      </c>
      <c r="H26" s="57">
        <v>1.5710688062353919E-4</v>
      </c>
    </row>
    <row r="27" spans="1:13" x14ac:dyDescent="0.3">
      <c r="A27" t="s">
        <v>41</v>
      </c>
      <c r="B27">
        <v>2014</v>
      </c>
      <c r="C27">
        <v>101</v>
      </c>
      <c r="D27" s="55">
        <v>963</v>
      </c>
      <c r="E27" s="55">
        <v>438431.64299999992</v>
      </c>
      <c r="F27" s="55">
        <v>5956988.5159999989</v>
      </c>
      <c r="G27" s="57">
        <v>2.3036658419292062E-4</v>
      </c>
      <c r="H27" s="57">
        <v>1.6165886461144894E-4</v>
      </c>
    </row>
    <row r="28" spans="1:13" x14ac:dyDescent="0.3">
      <c r="A28" t="s">
        <v>41</v>
      </c>
      <c r="B28">
        <v>2015</v>
      </c>
      <c r="C28">
        <v>108</v>
      </c>
      <c r="D28" s="55">
        <v>966</v>
      </c>
      <c r="E28" s="55">
        <v>424856.47899999999</v>
      </c>
      <c r="F28" s="55">
        <v>5981146.1640000008</v>
      </c>
      <c r="G28" s="57">
        <v>2.5420349068043752E-4</v>
      </c>
      <c r="H28" s="57">
        <v>1.6150750600516504E-4</v>
      </c>
    </row>
    <row r="29" spans="1:13" x14ac:dyDescent="0.3">
      <c r="A29" t="s">
        <v>41</v>
      </c>
      <c r="B29">
        <v>2016</v>
      </c>
      <c r="C29">
        <v>88</v>
      </c>
      <c r="D29" s="55">
        <v>1056</v>
      </c>
      <c r="E29" s="55">
        <v>427120.03400000004</v>
      </c>
      <c r="F29" s="55">
        <v>5958386.4330000002</v>
      </c>
      <c r="G29" s="57">
        <v>2.0603107556411176E-4</v>
      </c>
      <c r="H29" s="57">
        <v>1.7722918979397453E-4</v>
      </c>
    </row>
    <row r="30" spans="1:13" x14ac:dyDescent="0.3">
      <c r="A30" t="s">
        <v>41</v>
      </c>
      <c r="B30">
        <v>2017</v>
      </c>
      <c r="C30">
        <v>123</v>
      </c>
      <c r="D30" s="55">
        <v>1042</v>
      </c>
      <c r="E30" s="55">
        <v>430289</v>
      </c>
      <c r="F30" s="55">
        <v>6181480</v>
      </c>
      <c r="G30" s="57">
        <v>2.8585439088612538E-4</v>
      </c>
      <c r="H30" s="57">
        <v>1.6856804519306057E-4</v>
      </c>
    </row>
    <row r="31" spans="1:13" x14ac:dyDescent="0.3">
      <c r="A31" t="s">
        <v>51</v>
      </c>
      <c r="B31">
        <v>2009</v>
      </c>
      <c r="C31">
        <v>121</v>
      </c>
      <c r="D31" s="55">
        <v>849</v>
      </c>
      <c r="E31" s="55">
        <v>198959.60400000005</v>
      </c>
      <c r="F31" s="55">
        <v>2581764.0959999999</v>
      </c>
      <c r="G31" s="57">
        <v>6.0816365517092586E-4</v>
      </c>
      <c r="H31" s="57">
        <v>3.2884491705318069E-4</v>
      </c>
    </row>
    <row r="32" spans="1:13" x14ac:dyDescent="0.3">
      <c r="A32" t="s">
        <v>51</v>
      </c>
      <c r="B32">
        <v>2010</v>
      </c>
      <c r="C32">
        <v>128</v>
      </c>
      <c r="D32" s="55">
        <v>870</v>
      </c>
      <c r="E32" s="55">
        <v>193750.10000000006</v>
      </c>
      <c r="F32" s="55">
        <v>2600343.1180000002</v>
      </c>
      <c r="G32" s="57">
        <v>6.6064482031235054E-4</v>
      </c>
      <c r="H32" s="57">
        <v>3.3457123176465356E-4</v>
      </c>
    </row>
    <row r="33" spans="1:8" x14ac:dyDescent="0.3">
      <c r="A33" t="s">
        <v>51</v>
      </c>
      <c r="B33">
        <v>2011</v>
      </c>
      <c r="C33">
        <v>115</v>
      </c>
      <c r="D33" s="55">
        <v>936</v>
      </c>
      <c r="E33" s="55">
        <v>192485.815</v>
      </c>
      <c r="F33" s="55">
        <v>2579812.5819999995</v>
      </c>
      <c r="G33" s="57">
        <v>5.9744662223551383E-4</v>
      </c>
      <c r="H33" s="57">
        <v>3.6281705366145866E-4</v>
      </c>
    </row>
    <row r="34" spans="1:8" x14ac:dyDescent="0.3">
      <c r="A34" t="s">
        <v>51</v>
      </c>
      <c r="B34">
        <v>2012</v>
      </c>
      <c r="C34">
        <v>100</v>
      </c>
      <c r="D34" s="55">
        <v>914</v>
      </c>
      <c r="E34" s="55">
        <v>189051.89599999998</v>
      </c>
      <c r="F34" s="55">
        <v>2558059.7550000004</v>
      </c>
      <c r="G34" s="57">
        <v>5.2895528749418103E-4</v>
      </c>
      <c r="H34" s="57">
        <v>3.573020521563226E-4</v>
      </c>
    </row>
    <row r="35" spans="1:8" x14ac:dyDescent="0.3">
      <c r="A35" t="s">
        <v>51</v>
      </c>
      <c r="B35">
        <v>2013</v>
      </c>
      <c r="C35">
        <v>119</v>
      </c>
      <c r="D35" s="55">
        <v>969</v>
      </c>
      <c r="E35" s="55">
        <v>188726.81399999998</v>
      </c>
      <c r="F35" s="55">
        <v>2569277.8740000003</v>
      </c>
      <c r="G35" s="57">
        <v>6.3054103165223788E-4</v>
      </c>
      <c r="H35" s="57">
        <v>3.7714877390486565E-4</v>
      </c>
    </row>
    <row r="36" spans="1:8" x14ac:dyDescent="0.3">
      <c r="A36" t="s">
        <v>51</v>
      </c>
      <c r="B36">
        <v>2014</v>
      </c>
      <c r="C36">
        <v>136</v>
      </c>
      <c r="D36" s="55">
        <v>874</v>
      </c>
      <c r="E36" s="55">
        <v>173233.12300000005</v>
      </c>
      <c r="F36" s="55">
        <v>2382819.6530000004</v>
      </c>
      <c r="G36" s="57">
        <v>7.8506926184087765E-4</v>
      </c>
      <c r="H36" s="57">
        <v>3.66792341543609E-4</v>
      </c>
    </row>
    <row r="37" spans="1:8" x14ac:dyDescent="0.3">
      <c r="A37" t="s">
        <v>51</v>
      </c>
      <c r="B37">
        <v>2015</v>
      </c>
      <c r="C37">
        <v>107</v>
      </c>
      <c r="D37" s="55">
        <v>874</v>
      </c>
      <c r="E37" s="55">
        <v>179631.53100000002</v>
      </c>
      <c r="F37" s="55">
        <v>2505243.8860000004</v>
      </c>
      <c r="G37" s="57">
        <v>5.9566379802218573E-4</v>
      </c>
      <c r="H37" s="57">
        <v>3.4886822990933339E-4</v>
      </c>
    </row>
    <row r="38" spans="1:8" x14ac:dyDescent="0.3">
      <c r="A38" t="s">
        <v>51</v>
      </c>
      <c r="B38">
        <v>2016</v>
      </c>
      <c r="C38">
        <v>111</v>
      </c>
      <c r="D38" s="55">
        <v>859</v>
      </c>
      <c r="E38" s="55">
        <v>171521.45599999992</v>
      </c>
      <c r="F38" s="55">
        <v>2403820.0360000003</v>
      </c>
      <c r="G38" s="57">
        <v>6.4714935722094181E-4</v>
      </c>
      <c r="H38" s="57">
        <v>3.5734788259332069E-4</v>
      </c>
    </row>
    <row r="39" spans="1:8" x14ac:dyDescent="0.3">
      <c r="A39" t="s">
        <v>51</v>
      </c>
      <c r="B39">
        <v>2017</v>
      </c>
      <c r="C39">
        <v>110</v>
      </c>
      <c r="D39" s="55">
        <v>938</v>
      </c>
      <c r="E39" s="55">
        <v>181025</v>
      </c>
      <c r="F39" s="55">
        <v>2571421</v>
      </c>
      <c r="G39" s="57">
        <v>6.0765087695069744E-4</v>
      </c>
      <c r="H39" s="57">
        <v>3.6477885184884153E-4</v>
      </c>
    </row>
    <row r="40" spans="1:8" x14ac:dyDescent="0.3">
      <c r="A40" t="s">
        <v>61</v>
      </c>
      <c r="B40">
        <v>2009</v>
      </c>
      <c r="C40">
        <v>111</v>
      </c>
      <c r="D40" s="55">
        <v>6391</v>
      </c>
      <c r="E40" s="55">
        <v>2705685.9460000009</v>
      </c>
      <c r="F40" s="55">
        <v>33030754.676000006</v>
      </c>
      <c r="G40" s="57">
        <v>4.1024716916646896E-5</v>
      </c>
      <c r="H40" s="57">
        <v>1.9348634515588804E-4</v>
      </c>
    </row>
    <row r="41" spans="1:8" x14ac:dyDescent="0.3">
      <c r="A41" t="s">
        <v>61</v>
      </c>
      <c r="B41">
        <v>2010</v>
      </c>
      <c r="C41">
        <v>123</v>
      </c>
      <c r="D41" s="55">
        <v>6023</v>
      </c>
      <c r="E41" s="55">
        <v>2535634.203999999</v>
      </c>
      <c r="F41" s="55">
        <v>33262401.891999997</v>
      </c>
      <c r="G41" s="57">
        <v>4.8508574228082961E-5</v>
      </c>
      <c r="H41" s="57">
        <v>1.8107531799886655E-4</v>
      </c>
    </row>
    <row r="42" spans="1:8" x14ac:dyDescent="0.3">
      <c r="A42" t="s">
        <v>61</v>
      </c>
      <c r="B42">
        <v>2011</v>
      </c>
      <c r="C42">
        <v>115</v>
      </c>
      <c r="D42" s="55">
        <v>6217</v>
      </c>
      <c r="E42" s="55">
        <v>2549625.0319999997</v>
      </c>
      <c r="F42" s="55">
        <v>33844563.269000001</v>
      </c>
      <c r="G42" s="57">
        <v>4.5104671689621228E-5</v>
      </c>
      <c r="H42" s="57">
        <v>1.8369272342463566E-4</v>
      </c>
    </row>
    <row r="43" spans="1:8" x14ac:dyDescent="0.3">
      <c r="A43" t="s">
        <v>61</v>
      </c>
      <c r="B43">
        <v>2012</v>
      </c>
      <c r="C43">
        <v>119</v>
      </c>
      <c r="D43" s="55">
        <v>5935</v>
      </c>
      <c r="E43" s="55">
        <v>2537045.1020000004</v>
      </c>
      <c r="F43" s="55">
        <v>34144229.862999998</v>
      </c>
      <c r="G43" s="57">
        <v>4.6904960383317608E-5</v>
      </c>
      <c r="H43" s="57">
        <v>1.7382146335745573E-4</v>
      </c>
    </row>
    <row r="44" spans="1:8" x14ac:dyDescent="0.3">
      <c r="A44" t="s">
        <v>61</v>
      </c>
      <c r="B44">
        <v>2013</v>
      </c>
      <c r="C44">
        <v>90</v>
      </c>
      <c r="D44" s="55">
        <v>6578</v>
      </c>
      <c r="E44" s="55">
        <v>2520077.2250000001</v>
      </c>
      <c r="F44" s="55">
        <v>34463809.206000008</v>
      </c>
      <c r="G44" s="57">
        <v>3.5713191289207417E-5</v>
      </c>
      <c r="H44" s="57">
        <v>1.9086688765833804E-4</v>
      </c>
    </row>
    <row r="45" spans="1:8" x14ac:dyDescent="0.3">
      <c r="A45" t="s">
        <v>61</v>
      </c>
      <c r="B45">
        <v>2014</v>
      </c>
      <c r="C45">
        <v>94</v>
      </c>
      <c r="D45" s="55">
        <v>6052</v>
      </c>
      <c r="E45" s="55">
        <v>2525748.9230000009</v>
      </c>
      <c r="F45" s="55">
        <v>34872232.047999993</v>
      </c>
      <c r="G45" s="57">
        <v>3.7216684185833447E-5</v>
      </c>
      <c r="H45" s="57">
        <v>1.7354782428809562E-4</v>
      </c>
    </row>
    <row r="46" spans="1:8" x14ac:dyDescent="0.3">
      <c r="A46" t="s">
        <v>61</v>
      </c>
      <c r="B46">
        <v>2015</v>
      </c>
      <c r="C46">
        <v>110</v>
      </c>
      <c r="D46" s="55">
        <v>6292</v>
      </c>
      <c r="E46" s="55">
        <v>2509918.5599999996</v>
      </c>
      <c r="F46" s="55">
        <v>35231326.686999992</v>
      </c>
      <c r="G46" s="57">
        <v>4.3826123187040785E-5</v>
      </c>
      <c r="H46" s="57">
        <v>1.785910606176998E-4</v>
      </c>
    </row>
    <row r="47" spans="1:8" x14ac:dyDescent="0.3">
      <c r="A47" t="s">
        <v>61</v>
      </c>
      <c r="B47">
        <v>2016</v>
      </c>
      <c r="C47">
        <v>113</v>
      </c>
      <c r="D47" s="55">
        <v>6012</v>
      </c>
      <c r="E47" s="55">
        <v>2495086.9609999997</v>
      </c>
      <c r="F47" s="55">
        <v>35453339.193999991</v>
      </c>
      <c r="G47" s="57">
        <v>4.5289002654525118E-5</v>
      </c>
      <c r="H47" s="57">
        <v>1.6957500017424174E-4</v>
      </c>
    </row>
    <row r="48" spans="1:8" x14ac:dyDescent="0.3">
      <c r="A48" t="s">
        <v>61</v>
      </c>
      <c r="B48">
        <v>2017</v>
      </c>
      <c r="C48">
        <v>111</v>
      </c>
      <c r="D48" s="55">
        <v>6426</v>
      </c>
      <c r="E48" s="55">
        <v>2464389</v>
      </c>
      <c r="F48" s="55">
        <v>35429377</v>
      </c>
      <c r="G48" s="57">
        <v>4.5041590430731512E-5</v>
      </c>
      <c r="H48" s="57">
        <v>1.8137490817295488E-4</v>
      </c>
    </row>
    <row r="49" spans="1:8" x14ac:dyDescent="0.3">
      <c r="A49" t="s">
        <v>71</v>
      </c>
      <c r="B49">
        <v>2009</v>
      </c>
      <c r="C49">
        <v>93</v>
      </c>
      <c r="D49" s="55">
        <v>829</v>
      </c>
      <c r="E49" s="55">
        <v>352170.75300000014</v>
      </c>
      <c r="F49" s="55">
        <v>4415633.5719999997</v>
      </c>
      <c r="G49" s="57">
        <v>2.6407644362222199E-4</v>
      </c>
      <c r="H49" s="57">
        <v>1.8774202761224953E-4</v>
      </c>
    </row>
    <row r="50" spans="1:8" x14ac:dyDescent="0.3">
      <c r="A50" t="s">
        <v>71</v>
      </c>
      <c r="B50">
        <v>2010</v>
      </c>
      <c r="C50">
        <v>103</v>
      </c>
      <c r="D50" s="55">
        <v>725</v>
      </c>
      <c r="E50" s="55">
        <v>337468.978</v>
      </c>
      <c r="F50" s="55">
        <v>4436698.1809999999</v>
      </c>
      <c r="G50" s="57">
        <v>3.0521323948182281E-4</v>
      </c>
      <c r="H50" s="57">
        <v>1.6340980847080974E-4</v>
      </c>
    </row>
    <row r="51" spans="1:8" x14ac:dyDescent="0.3">
      <c r="A51" t="s">
        <v>71</v>
      </c>
      <c r="B51">
        <v>2011</v>
      </c>
      <c r="C51">
        <v>114</v>
      </c>
      <c r="D51" s="55">
        <v>801</v>
      </c>
      <c r="E51" s="55">
        <v>341927.01299999974</v>
      </c>
      <c r="F51" s="55">
        <v>4525001.3500000006</v>
      </c>
      <c r="G51" s="57">
        <v>3.3340448594507534E-4</v>
      </c>
      <c r="H51" s="57">
        <v>1.7701652177407637E-4</v>
      </c>
    </row>
    <row r="52" spans="1:8" x14ac:dyDescent="0.3">
      <c r="A52" t="s">
        <v>71</v>
      </c>
      <c r="B52">
        <v>2012</v>
      </c>
      <c r="C52">
        <v>119</v>
      </c>
      <c r="D52" s="55">
        <v>786</v>
      </c>
      <c r="E52" s="55">
        <v>332292.17200000014</v>
      </c>
      <c r="F52" s="55">
        <v>4515361.1319999993</v>
      </c>
      <c r="G52" s="57">
        <v>3.5811857764738423E-4</v>
      </c>
      <c r="H52" s="57">
        <v>1.7407245556278579E-4</v>
      </c>
    </row>
    <row r="53" spans="1:8" x14ac:dyDescent="0.3">
      <c r="A53" t="s">
        <v>71</v>
      </c>
      <c r="B53">
        <v>2013</v>
      </c>
      <c r="C53">
        <v>123</v>
      </c>
      <c r="D53" s="55">
        <v>773</v>
      </c>
      <c r="E53" s="55">
        <v>336966.73399999982</v>
      </c>
      <c r="F53" s="55">
        <v>4655412.51</v>
      </c>
      <c r="G53" s="57">
        <v>3.6502119523762862E-4</v>
      </c>
      <c r="H53" s="57">
        <v>1.660432879663332E-4</v>
      </c>
    </row>
    <row r="54" spans="1:8" x14ac:dyDescent="0.3">
      <c r="A54" t="s">
        <v>71</v>
      </c>
      <c r="B54">
        <v>2014</v>
      </c>
      <c r="C54">
        <v>110</v>
      </c>
      <c r="D54" s="55">
        <v>814</v>
      </c>
      <c r="E54" s="55">
        <v>327905.65800000011</v>
      </c>
      <c r="F54" s="55">
        <v>4638708.2280000001</v>
      </c>
      <c r="G54" s="57">
        <v>3.3546234203741604E-4</v>
      </c>
      <c r="H54" s="57">
        <v>1.7547988793228321E-4</v>
      </c>
    </row>
    <row r="55" spans="1:8" x14ac:dyDescent="0.3">
      <c r="A55" t="s">
        <v>71</v>
      </c>
      <c r="B55">
        <v>2015</v>
      </c>
      <c r="C55">
        <v>92</v>
      </c>
      <c r="D55" s="55">
        <v>849</v>
      </c>
      <c r="E55" s="55">
        <v>331074.32999999996</v>
      </c>
      <c r="F55" s="55">
        <v>4757414.5349999992</v>
      </c>
      <c r="G55" s="57">
        <v>2.778832173427641E-4</v>
      </c>
      <c r="H55" s="57">
        <v>1.7845827681274364E-4</v>
      </c>
    </row>
    <row r="56" spans="1:8" x14ac:dyDescent="0.3">
      <c r="A56" t="s">
        <v>71</v>
      </c>
      <c r="B56">
        <v>2016</v>
      </c>
      <c r="C56">
        <v>110</v>
      </c>
      <c r="D56" s="55">
        <v>733</v>
      </c>
      <c r="E56" s="55">
        <v>327758.6339999999</v>
      </c>
      <c r="F56" s="55">
        <v>4823825.7709999997</v>
      </c>
      <c r="G56" s="57">
        <v>3.3561282172051043E-4</v>
      </c>
      <c r="H56" s="57">
        <v>1.5195407852552808E-4</v>
      </c>
    </row>
    <row r="57" spans="1:8" x14ac:dyDescent="0.3">
      <c r="A57" t="s">
        <v>71</v>
      </c>
      <c r="B57">
        <v>2017</v>
      </c>
      <c r="C57">
        <v>120</v>
      </c>
      <c r="D57" s="55">
        <v>733</v>
      </c>
      <c r="E57" s="55">
        <v>322790</v>
      </c>
      <c r="F57" s="55">
        <v>4869988</v>
      </c>
      <c r="G57" s="57">
        <v>3.7175872858514824E-4</v>
      </c>
      <c r="H57" s="57">
        <v>1.5051371789827819E-4</v>
      </c>
    </row>
    <row r="58" spans="1:8" x14ac:dyDescent="0.3">
      <c r="A58" t="s">
        <v>81</v>
      </c>
      <c r="B58">
        <v>2009</v>
      </c>
      <c r="C58">
        <v>131</v>
      </c>
      <c r="D58" s="55">
        <v>952</v>
      </c>
      <c r="E58" s="55">
        <v>212558.02899999998</v>
      </c>
      <c r="F58" s="55">
        <v>3206371.949</v>
      </c>
      <c r="G58" s="57">
        <v>6.1630228985610331E-4</v>
      </c>
      <c r="H58" s="57">
        <v>2.9690878511362626E-4</v>
      </c>
    </row>
    <row r="59" spans="1:8" x14ac:dyDescent="0.3">
      <c r="A59" t="s">
        <v>81</v>
      </c>
      <c r="B59">
        <v>2010</v>
      </c>
      <c r="C59">
        <v>88</v>
      </c>
      <c r="D59" s="55">
        <v>816</v>
      </c>
      <c r="E59" s="55">
        <v>205283.99900000001</v>
      </c>
      <c r="F59" s="55">
        <v>3263469.7600000002</v>
      </c>
      <c r="G59" s="57">
        <v>4.2867442386486241E-4</v>
      </c>
      <c r="H59" s="57">
        <v>2.5004061934375026E-4</v>
      </c>
    </row>
    <row r="60" spans="1:8" x14ac:dyDescent="0.3">
      <c r="A60" t="s">
        <v>81</v>
      </c>
      <c r="B60">
        <v>2011</v>
      </c>
      <c r="C60">
        <v>127</v>
      </c>
      <c r="D60" s="55">
        <v>938</v>
      </c>
      <c r="E60" s="55">
        <v>203157.07199999999</v>
      </c>
      <c r="F60" s="55">
        <v>3275558.9430000004</v>
      </c>
      <c r="G60" s="57">
        <v>6.251320653016697E-4</v>
      </c>
      <c r="H60" s="57">
        <v>2.863633402184819E-4</v>
      </c>
    </row>
    <row r="61" spans="1:8" x14ac:dyDescent="0.3">
      <c r="A61" t="s">
        <v>81</v>
      </c>
      <c r="B61">
        <v>2012</v>
      </c>
      <c r="C61">
        <v>122</v>
      </c>
      <c r="D61" s="55">
        <v>827</v>
      </c>
      <c r="E61" s="55">
        <v>199318.37699999998</v>
      </c>
      <c r="F61" s="55">
        <v>3290445.7180000003</v>
      </c>
      <c r="G61" s="57">
        <v>6.120860596812908E-4</v>
      </c>
      <c r="H61" s="57">
        <v>2.5133373131670057E-4</v>
      </c>
    </row>
    <row r="62" spans="1:8" x14ac:dyDescent="0.3">
      <c r="A62" t="s">
        <v>81</v>
      </c>
      <c r="B62">
        <v>2013</v>
      </c>
      <c r="C62">
        <v>106</v>
      </c>
      <c r="D62" s="55">
        <v>907</v>
      </c>
      <c r="E62" s="55">
        <v>197304.91999999998</v>
      </c>
      <c r="F62" s="55">
        <v>3308428.8120000004</v>
      </c>
      <c r="G62" s="57">
        <v>5.3723951739267331E-4</v>
      </c>
      <c r="H62" s="57">
        <v>2.7414825935205881E-4</v>
      </c>
    </row>
    <row r="63" spans="1:8" x14ac:dyDescent="0.3">
      <c r="A63" t="s">
        <v>81</v>
      </c>
      <c r="B63">
        <v>2014</v>
      </c>
      <c r="C63">
        <v>120</v>
      </c>
      <c r="D63" s="55">
        <v>864</v>
      </c>
      <c r="E63" s="55">
        <v>194081.70499999999</v>
      </c>
      <c r="F63" s="55">
        <v>3328242.0159999998</v>
      </c>
      <c r="G63" s="57">
        <v>6.1829629948891886E-4</v>
      </c>
      <c r="H63" s="57">
        <v>2.5959650645790059E-4</v>
      </c>
    </row>
    <row r="64" spans="1:8" x14ac:dyDescent="0.3">
      <c r="A64" t="s">
        <v>81</v>
      </c>
      <c r="B64">
        <v>2015</v>
      </c>
      <c r="C64">
        <v>109</v>
      </c>
      <c r="D64" s="55">
        <v>890</v>
      </c>
      <c r="E64" s="55">
        <v>191428.15599999999</v>
      </c>
      <c r="F64" s="55">
        <v>3332032.4400000004</v>
      </c>
      <c r="G64" s="57">
        <v>5.6940422076677164E-4</v>
      </c>
      <c r="H64" s="57">
        <v>2.6710424223840988E-4</v>
      </c>
    </row>
    <row r="65" spans="1:8" x14ac:dyDescent="0.3">
      <c r="A65" t="s">
        <v>81</v>
      </c>
      <c r="B65">
        <v>2016</v>
      </c>
      <c r="C65">
        <v>112</v>
      </c>
      <c r="D65" s="55">
        <v>806</v>
      </c>
      <c r="E65" s="55">
        <v>188741.39800000002</v>
      </c>
      <c r="F65" s="55">
        <v>3330411.2959999996</v>
      </c>
      <c r="G65" s="57">
        <v>5.9340452697081319E-4</v>
      </c>
      <c r="H65" s="57">
        <v>2.4201215056171853E-4</v>
      </c>
    </row>
    <row r="66" spans="1:8" x14ac:dyDescent="0.3">
      <c r="A66" t="s">
        <v>81</v>
      </c>
      <c r="B66">
        <v>2017</v>
      </c>
      <c r="C66">
        <v>108</v>
      </c>
      <c r="D66" s="55">
        <v>891</v>
      </c>
      <c r="E66" s="55">
        <v>186188</v>
      </c>
      <c r="F66" s="55">
        <v>3335721</v>
      </c>
      <c r="G66" s="57">
        <v>5.8005886523299034E-4</v>
      </c>
      <c r="H66" s="57">
        <v>2.6710867005963631E-4</v>
      </c>
    </row>
    <row r="67" spans="1:8" x14ac:dyDescent="0.3">
      <c r="A67" t="s">
        <v>91</v>
      </c>
      <c r="B67">
        <v>2009</v>
      </c>
      <c r="C67">
        <v>127</v>
      </c>
      <c r="D67" s="55">
        <v>504</v>
      </c>
      <c r="E67" s="55">
        <v>58270.941999999995</v>
      </c>
      <c r="F67" s="55">
        <v>789575.84200000006</v>
      </c>
      <c r="G67" s="57">
        <v>2.1794739477525526E-3</v>
      </c>
      <c r="H67" s="57">
        <v>6.3831740181331429E-4</v>
      </c>
    </row>
    <row r="68" spans="1:8" x14ac:dyDescent="0.3">
      <c r="A68" t="s">
        <v>91</v>
      </c>
      <c r="B68">
        <v>2010</v>
      </c>
      <c r="C68">
        <v>137</v>
      </c>
      <c r="D68" s="55">
        <v>531</v>
      </c>
      <c r="E68" s="55">
        <v>55855.555999999997</v>
      </c>
      <c r="F68" s="55">
        <v>809491.58399999992</v>
      </c>
      <c r="G68" s="57">
        <v>2.4527551028227165E-3</v>
      </c>
      <c r="H68" s="57">
        <v>6.559672892164374E-4</v>
      </c>
    </row>
    <row r="69" spans="1:8" x14ac:dyDescent="0.3">
      <c r="A69" t="s">
        <v>91</v>
      </c>
      <c r="B69">
        <v>2011</v>
      </c>
      <c r="C69">
        <v>105</v>
      </c>
      <c r="D69" s="55">
        <v>499</v>
      </c>
      <c r="E69" s="55">
        <v>55769.298000000003</v>
      </c>
      <c r="F69" s="55">
        <v>817360.50599999994</v>
      </c>
      <c r="G69" s="57">
        <v>1.8827563509944125E-3</v>
      </c>
      <c r="H69" s="57">
        <v>6.1050172639488906E-4</v>
      </c>
    </row>
    <row r="70" spans="1:8" x14ac:dyDescent="0.3">
      <c r="A70" t="s">
        <v>91</v>
      </c>
      <c r="B70">
        <v>2012</v>
      </c>
      <c r="C70">
        <v>98</v>
      </c>
      <c r="D70" s="55">
        <v>481</v>
      </c>
      <c r="E70" s="55">
        <v>56156.893000000004</v>
      </c>
      <c r="F70" s="55">
        <v>825959.79200000002</v>
      </c>
      <c r="G70" s="57">
        <v>1.7451107916529498E-3</v>
      </c>
      <c r="H70" s="57">
        <v>5.8235280295581269E-4</v>
      </c>
    </row>
    <row r="71" spans="1:8" x14ac:dyDescent="0.3">
      <c r="A71" t="s">
        <v>91</v>
      </c>
      <c r="B71">
        <v>2013</v>
      </c>
      <c r="C71">
        <v>100</v>
      </c>
      <c r="D71" s="55">
        <v>461</v>
      </c>
      <c r="E71" s="55">
        <v>56145.642</v>
      </c>
      <c r="F71" s="55">
        <v>835216.11800000002</v>
      </c>
      <c r="G71" s="57">
        <v>1.7810821363481782E-3</v>
      </c>
      <c r="H71" s="57">
        <v>5.5195294973941101E-4</v>
      </c>
    </row>
    <row r="72" spans="1:8" x14ac:dyDescent="0.3">
      <c r="A72" t="s">
        <v>91</v>
      </c>
      <c r="B72">
        <v>2014</v>
      </c>
      <c r="C72">
        <v>96</v>
      </c>
      <c r="D72" s="55">
        <v>490</v>
      </c>
      <c r="E72" s="55">
        <v>55963.097000000002</v>
      </c>
      <c r="F72" s="55">
        <v>843738.61500000011</v>
      </c>
      <c r="G72" s="57">
        <v>1.7154161428914487E-3</v>
      </c>
      <c r="H72" s="57">
        <v>5.8074857697487268E-4</v>
      </c>
    </row>
    <row r="73" spans="1:8" x14ac:dyDescent="0.3">
      <c r="A73" t="s">
        <v>91</v>
      </c>
      <c r="B73">
        <v>2015</v>
      </c>
      <c r="C73">
        <v>91</v>
      </c>
      <c r="D73" s="55">
        <v>516</v>
      </c>
      <c r="E73" s="55">
        <v>55605.577000000005</v>
      </c>
      <c r="F73" s="55">
        <v>852890.64599999995</v>
      </c>
      <c r="G73" s="57">
        <v>1.6365264944557629E-3</v>
      </c>
      <c r="H73" s="57">
        <v>6.050013591074137E-4</v>
      </c>
    </row>
    <row r="74" spans="1:8" x14ac:dyDescent="0.3">
      <c r="A74" t="s">
        <v>91</v>
      </c>
      <c r="B74">
        <v>2016</v>
      </c>
      <c r="C74">
        <v>132</v>
      </c>
      <c r="D74" s="55">
        <v>440</v>
      </c>
      <c r="E74" s="55">
        <v>55711.476000000002</v>
      </c>
      <c r="F74" s="55">
        <v>861361.99200000009</v>
      </c>
      <c r="G74" s="57">
        <v>2.3693502573868264E-3</v>
      </c>
      <c r="H74" s="57">
        <v>5.1081891711794963E-4</v>
      </c>
    </row>
    <row r="75" spans="1:8" x14ac:dyDescent="0.3">
      <c r="A75" t="s">
        <v>91</v>
      </c>
      <c r="B75">
        <v>2017</v>
      </c>
      <c r="C75">
        <v>104</v>
      </c>
      <c r="D75" s="55">
        <v>493</v>
      </c>
      <c r="E75" s="55">
        <v>55282</v>
      </c>
      <c r="F75" s="55">
        <v>870218</v>
      </c>
      <c r="G75" s="57">
        <v>1.8812633406895553E-3</v>
      </c>
      <c r="H75" s="57">
        <v>5.6652470990027788E-4</v>
      </c>
    </row>
    <row r="76" spans="1:8" x14ac:dyDescent="0.3">
      <c r="A76" t="s">
        <v>101</v>
      </c>
      <c r="B76">
        <v>2009</v>
      </c>
      <c r="C76">
        <v>78</v>
      </c>
      <c r="D76" s="55">
        <v>479</v>
      </c>
      <c r="E76" s="55">
        <v>35894.413</v>
      </c>
      <c r="F76" s="55">
        <v>543123.65899999999</v>
      </c>
      <c r="G76" s="57">
        <v>2.1730401330145727E-3</v>
      </c>
      <c r="H76" s="57">
        <v>8.8193543415496841E-4</v>
      </c>
    </row>
    <row r="77" spans="1:8" x14ac:dyDescent="0.3">
      <c r="A77" t="s">
        <v>101</v>
      </c>
      <c r="B77">
        <v>2010</v>
      </c>
      <c r="C77">
        <v>128</v>
      </c>
      <c r="D77" s="55">
        <v>497</v>
      </c>
      <c r="E77" s="55">
        <v>32142</v>
      </c>
      <c r="F77" s="55">
        <v>542907.60000000009</v>
      </c>
      <c r="G77" s="57">
        <v>3.9823284176466927E-3</v>
      </c>
      <c r="H77" s="57">
        <v>9.1544122793639265E-4</v>
      </c>
    </row>
    <row r="78" spans="1:8" x14ac:dyDescent="0.3">
      <c r="A78" t="s">
        <v>101</v>
      </c>
      <c r="B78">
        <v>2011</v>
      </c>
      <c r="C78">
        <v>108</v>
      </c>
      <c r="D78" s="55">
        <v>493</v>
      </c>
      <c r="E78" s="55">
        <v>33261.480000000003</v>
      </c>
      <c r="F78" s="55">
        <v>551190.24</v>
      </c>
      <c r="G78" s="57">
        <v>3.2469992315435148E-3</v>
      </c>
      <c r="H78" s="57">
        <v>8.9442802905944057E-4</v>
      </c>
    </row>
    <row r="79" spans="1:8" x14ac:dyDescent="0.3">
      <c r="A79" t="s">
        <v>101</v>
      </c>
      <c r="B79">
        <v>2012</v>
      </c>
      <c r="C79">
        <v>98</v>
      </c>
      <c r="D79" s="55">
        <v>535</v>
      </c>
      <c r="E79" s="55">
        <v>34528.262999999999</v>
      </c>
      <c r="F79" s="55">
        <v>560932.83400000003</v>
      </c>
      <c r="G79" s="57">
        <v>2.8382545626462587E-3</v>
      </c>
      <c r="H79" s="57">
        <v>9.537683793350559E-4</v>
      </c>
    </row>
    <row r="80" spans="1:8" x14ac:dyDescent="0.3">
      <c r="A80" t="s">
        <v>101</v>
      </c>
      <c r="B80">
        <v>2013</v>
      </c>
      <c r="C80">
        <v>102</v>
      </c>
      <c r="D80" s="55">
        <v>466</v>
      </c>
      <c r="E80" s="55">
        <v>36542.889000000003</v>
      </c>
      <c r="F80" s="55">
        <v>571679.43300000008</v>
      </c>
      <c r="G80" s="57">
        <v>2.7912407253843558E-3</v>
      </c>
      <c r="H80" s="57">
        <v>8.1514214628043116E-4</v>
      </c>
    </row>
    <row r="81" spans="1:8" x14ac:dyDescent="0.3">
      <c r="A81" t="s">
        <v>101</v>
      </c>
      <c r="B81">
        <v>2014</v>
      </c>
      <c r="C81">
        <v>81</v>
      </c>
      <c r="D81" s="55">
        <v>470</v>
      </c>
      <c r="E81" s="55">
        <v>38657.896000000001</v>
      </c>
      <c r="F81" s="55">
        <v>586205.80000000005</v>
      </c>
      <c r="G81" s="57">
        <v>2.0953028586967069E-3</v>
      </c>
      <c r="H81" s="57">
        <v>8.0176620565678466E-4</v>
      </c>
    </row>
    <row r="82" spans="1:8" x14ac:dyDescent="0.3">
      <c r="A82" t="s">
        <v>101</v>
      </c>
      <c r="B82">
        <v>2015</v>
      </c>
      <c r="C82">
        <v>115</v>
      </c>
      <c r="D82" s="55">
        <v>527</v>
      </c>
      <c r="E82" s="55">
        <v>40144.008000000002</v>
      </c>
      <c r="F82" s="55">
        <v>598275.21600000001</v>
      </c>
      <c r="G82" s="57">
        <v>2.8646865554630219E-3</v>
      </c>
      <c r="H82" s="57">
        <v>8.8086550454732524E-4</v>
      </c>
    </row>
    <row r="83" spans="1:8" x14ac:dyDescent="0.3">
      <c r="A83" t="s">
        <v>101</v>
      </c>
      <c r="B83">
        <v>2016</v>
      </c>
      <c r="C83">
        <v>109</v>
      </c>
      <c r="D83" s="55">
        <v>447</v>
      </c>
      <c r="E83" s="55">
        <v>42176.576000000001</v>
      </c>
      <c r="F83" s="55">
        <v>608924.31599999999</v>
      </c>
      <c r="G83" s="57">
        <v>2.5843728993079E-3</v>
      </c>
      <c r="H83" s="57">
        <v>7.340813763791295E-4</v>
      </c>
    </row>
    <row r="84" spans="1:8" x14ac:dyDescent="0.3">
      <c r="A84" t="s">
        <v>101</v>
      </c>
      <c r="B84">
        <v>2017</v>
      </c>
      <c r="C84">
        <v>103</v>
      </c>
      <c r="D84" s="55">
        <v>516</v>
      </c>
      <c r="E84" s="55">
        <v>43607</v>
      </c>
      <c r="F84" s="55">
        <v>619544</v>
      </c>
      <c r="G84" s="57">
        <v>2.3620060999380832E-3</v>
      </c>
      <c r="H84" s="57">
        <v>8.3287062742920602E-4</v>
      </c>
    </row>
    <row r="85" spans="1:8" x14ac:dyDescent="0.3">
      <c r="A85" t="s">
        <v>111</v>
      </c>
      <c r="B85">
        <v>2009</v>
      </c>
      <c r="C85">
        <v>118</v>
      </c>
      <c r="D85" s="55">
        <v>2511</v>
      </c>
      <c r="E85" s="55">
        <v>1145650.9979999999</v>
      </c>
      <c r="F85" s="55">
        <v>16576675.501000002</v>
      </c>
      <c r="G85" s="57">
        <v>1.0299820818556124E-4</v>
      </c>
      <c r="H85" s="57">
        <v>1.5147790036962005E-4</v>
      </c>
    </row>
    <row r="86" spans="1:8" x14ac:dyDescent="0.3">
      <c r="A86" t="s">
        <v>111</v>
      </c>
      <c r="B86">
        <v>2010</v>
      </c>
      <c r="C86">
        <v>117</v>
      </c>
      <c r="D86" s="55">
        <v>2385</v>
      </c>
      <c r="E86" s="55">
        <v>1080836.835</v>
      </c>
      <c r="F86" s="55">
        <v>16943087.142999999</v>
      </c>
      <c r="G86" s="57">
        <v>1.0824945654262422E-4</v>
      </c>
      <c r="H86" s="57">
        <v>1.4076537409449361E-4</v>
      </c>
    </row>
    <row r="87" spans="1:8" x14ac:dyDescent="0.3">
      <c r="A87" t="s">
        <v>111</v>
      </c>
      <c r="B87">
        <v>2011</v>
      </c>
      <c r="C87">
        <v>122</v>
      </c>
      <c r="D87" s="55">
        <v>2550</v>
      </c>
      <c r="E87" s="55">
        <v>1073654.807</v>
      </c>
      <c r="F87" s="55">
        <v>17040235.018000003</v>
      </c>
      <c r="G87" s="57">
        <v>1.1363056282576677E-4</v>
      </c>
      <c r="H87" s="57">
        <v>1.4964582338837314E-4</v>
      </c>
    </row>
    <row r="88" spans="1:8" x14ac:dyDescent="0.3">
      <c r="A88" t="s">
        <v>111</v>
      </c>
      <c r="B88">
        <v>2012</v>
      </c>
      <c r="C88">
        <v>130</v>
      </c>
      <c r="D88" s="55">
        <v>2469</v>
      </c>
      <c r="E88" s="55">
        <v>1058097.4350000003</v>
      </c>
      <c r="F88" s="55">
        <v>17079569.469000004</v>
      </c>
      <c r="G88" s="57">
        <v>1.228620311323219E-4</v>
      </c>
      <c r="H88" s="57">
        <v>1.4455867898083253E-4</v>
      </c>
    </row>
    <row r="89" spans="1:8" x14ac:dyDescent="0.3">
      <c r="A89" t="s">
        <v>111</v>
      </c>
      <c r="B89">
        <v>2013</v>
      </c>
      <c r="C89">
        <v>96</v>
      </c>
      <c r="D89" s="55">
        <v>2773</v>
      </c>
      <c r="E89" s="55">
        <v>1057005.1019999993</v>
      </c>
      <c r="F89" s="55">
        <v>17182759.184999999</v>
      </c>
      <c r="G89" s="57">
        <v>9.0822645811599936E-5</v>
      </c>
      <c r="H89" s="57">
        <v>1.6138269588394981E-4</v>
      </c>
    </row>
    <row r="90" spans="1:8" x14ac:dyDescent="0.3">
      <c r="A90" t="s">
        <v>111</v>
      </c>
      <c r="B90">
        <v>2014</v>
      </c>
      <c r="C90">
        <v>122</v>
      </c>
      <c r="D90" s="55">
        <v>2808</v>
      </c>
      <c r="E90" s="55">
        <v>1065821.46</v>
      </c>
      <c r="F90" s="55">
        <v>17586385.460999999</v>
      </c>
      <c r="G90" s="57">
        <v>1.1446570047482437E-4</v>
      </c>
      <c r="H90" s="57">
        <v>1.5966896701013916E-4</v>
      </c>
    </row>
    <row r="91" spans="1:8" x14ac:dyDescent="0.3">
      <c r="A91" t="s">
        <v>111</v>
      </c>
      <c r="B91">
        <v>2015</v>
      </c>
      <c r="C91">
        <v>112</v>
      </c>
      <c r="D91" s="55">
        <v>2821</v>
      </c>
      <c r="E91" s="55">
        <v>1059585.5889999999</v>
      </c>
      <c r="F91" s="55">
        <v>17713429.806999996</v>
      </c>
      <c r="G91" s="57">
        <v>1.0570170183769837E-4</v>
      </c>
      <c r="H91" s="57">
        <v>1.5925769490927143E-4</v>
      </c>
    </row>
    <row r="92" spans="1:8" x14ac:dyDescent="0.3">
      <c r="A92" t="s">
        <v>111</v>
      </c>
      <c r="B92">
        <v>2016</v>
      </c>
      <c r="C92">
        <v>131</v>
      </c>
      <c r="D92" s="55">
        <v>2920</v>
      </c>
      <c r="E92" s="55">
        <v>1089713.2459999998</v>
      </c>
      <c r="F92" s="55">
        <v>18266366.759999998</v>
      </c>
      <c r="G92" s="57">
        <v>1.2021511207729233E-4</v>
      </c>
      <c r="H92" s="57">
        <v>1.5985663916451442E-4</v>
      </c>
    </row>
    <row r="93" spans="1:8" x14ac:dyDescent="0.3">
      <c r="A93" t="s">
        <v>111</v>
      </c>
      <c r="B93">
        <v>2017</v>
      </c>
      <c r="C93">
        <v>114</v>
      </c>
      <c r="D93" s="55">
        <v>3159</v>
      </c>
      <c r="E93" s="55">
        <v>1099797</v>
      </c>
      <c r="F93" s="55">
        <v>18568540</v>
      </c>
      <c r="G93" s="57">
        <v>1.0365549278639604E-4</v>
      </c>
      <c r="H93" s="57">
        <v>1.7012646120804329E-4</v>
      </c>
    </row>
    <row r="94" spans="1:8" x14ac:dyDescent="0.3">
      <c r="A94" t="s">
        <v>121</v>
      </c>
      <c r="B94">
        <v>2009</v>
      </c>
      <c r="C94">
        <v>112</v>
      </c>
      <c r="D94" s="55">
        <v>1579</v>
      </c>
      <c r="E94" s="55">
        <v>727810.33900000027</v>
      </c>
      <c r="F94" s="55">
        <v>8641955.4050000012</v>
      </c>
      <c r="G94" s="57">
        <v>1.5388624480642334E-4</v>
      </c>
      <c r="H94" s="57">
        <v>1.8271327795633306E-4</v>
      </c>
    </row>
    <row r="95" spans="1:8" x14ac:dyDescent="0.3">
      <c r="A95" t="s">
        <v>121</v>
      </c>
      <c r="B95">
        <v>2010</v>
      </c>
      <c r="C95">
        <v>93</v>
      </c>
      <c r="D95" s="55">
        <v>1585</v>
      </c>
      <c r="E95" s="55">
        <v>684582.38200000057</v>
      </c>
      <c r="F95" s="55">
        <v>8604179.6219999995</v>
      </c>
      <c r="G95" s="57">
        <v>1.3584924538709487E-4</v>
      </c>
      <c r="H95" s="57">
        <v>1.8421279769047574E-4</v>
      </c>
    </row>
    <row r="96" spans="1:8" x14ac:dyDescent="0.3">
      <c r="A96" t="s">
        <v>121</v>
      </c>
      <c r="B96">
        <v>2011</v>
      </c>
      <c r="C96">
        <v>110</v>
      </c>
      <c r="D96" s="55">
        <v>1578</v>
      </c>
      <c r="E96" s="55">
        <v>679333.37300000002</v>
      </c>
      <c r="F96" s="55">
        <v>8653166.8590000011</v>
      </c>
      <c r="G96" s="57">
        <v>1.619234449122228E-4</v>
      </c>
      <c r="H96" s="57">
        <v>1.8236098132774951E-4</v>
      </c>
    </row>
    <row r="97" spans="1:8" x14ac:dyDescent="0.3">
      <c r="A97" t="s">
        <v>121</v>
      </c>
      <c r="B97">
        <v>2012</v>
      </c>
      <c r="C97">
        <v>106</v>
      </c>
      <c r="D97" s="55">
        <v>1525</v>
      </c>
      <c r="E97" s="55">
        <v>668779.0199999999</v>
      </c>
      <c r="F97" s="55">
        <v>8662100.3610000014</v>
      </c>
      <c r="G97" s="57">
        <v>1.5849779498166677E-4</v>
      </c>
      <c r="H97" s="57">
        <v>1.7605429820071323E-4</v>
      </c>
    </row>
    <row r="98" spans="1:8" x14ac:dyDescent="0.3">
      <c r="A98" t="s">
        <v>121</v>
      </c>
      <c r="B98">
        <v>2013</v>
      </c>
      <c r="C98">
        <v>99</v>
      </c>
      <c r="D98" s="55">
        <v>1629</v>
      </c>
      <c r="E98" s="55">
        <v>664131.05300000019</v>
      </c>
      <c r="F98" s="55">
        <v>8797148.3709999993</v>
      </c>
      <c r="G98" s="57">
        <v>1.4906696434807419E-4</v>
      </c>
      <c r="H98" s="57">
        <v>1.8517364165074625E-4</v>
      </c>
    </row>
    <row r="99" spans="1:8" x14ac:dyDescent="0.3">
      <c r="A99" t="s">
        <v>121</v>
      </c>
      <c r="B99">
        <v>2014</v>
      </c>
      <c r="C99">
        <v>91</v>
      </c>
      <c r="D99" s="55">
        <v>1658</v>
      </c>
      <c r="E99" s="55">
        <v>645999.88000000024</v>
      </c>
      <c r="F99" s="55">
        <v>8702559.5859999992</v>
      </c>
      <c r="G99" s="57">
        <v>1.4086689923224128E-4</v>
      </c>
      <c r="H99" s="57">
        <v>1.9051866104625832E-4</v>
      </c>
    </row>
    <row r="100" spans="1:8" x14ac:dyDescent="0.3">
      <c r="A100" t="s">
        <v>121</v>
      </c>
      <c r="B100">
        <v>2015</v>
      </c>
      <c r="C100">
        <v>110</v>
      </c>
      <c r="D100" s="55">
        <v>1624</v>
      </c>
      <c r="E100" s="55">
        <v>642174.48999999987</v>
      </c>
      <c r="F100" s="55">
        <v>8857184.4779999983</v>
      </c>
      <c r="G100" s="57">
        <v>1.7129300791752101E-4</v>
      </c>
      <c r="H100" s="57">
        <v>1.8335397710568047E-4</v>
      </c>
    </row>
    <row r="101" spans="1:8" x14ac:dyDescent="0.3">
      <c r="A101" t="s">
        <v>121</v>
      </c>
      <c r="B101">
        <v>2016</v>
      </c>
      <c r="C101">
        <v>131</v>
      </c>
      <c r="D101" s="55">
        <v>1506</v>
      </c>
      <c r="E101" s="55">
        <v>632313.38799999945</v>
      </c>
      <c r="F101" s="55">
        <v>8807321.659</v>
      </c>
      <c r="G101" s="57">
        <v>2.0717574937698474E-4</v>
      </c>
      <c r="H101" s="57">
        <v>1.7099409540255104E-4</v>
      </c>
    </row>
    <row r="102" spans="1:8" x14ac:dyDescent="0.3">
      <c r="A102" t="s">
        <v>121</v>
      </c>
      <c r="B102">
        <v>2017</v>
      </c>
      <c r="C102">
        <v>134</v>
      </c>
      <c r="D102" s="55">
        <v>1542</v>
      </c>
      <c r="E102" s="55">
        <v>617683</v>
      </c>
      <c r="F102" s="55">
        <v>8830503</v>
      </c>
      <c r="G102" s="57">
        <v>2.1693975712460921E-4</v>
      </c>
      <c r="H102" s="57">
        <v>1.7462198925701061E-4</v>
      </c>
    </row>
    <row r="103" spans="1:8" x14ac:dyDescent="0.3">
      <c r="A103" t="s">
        <v>131</v>
      </c>
      <c r="B103">
        <v>2009</v>
      </c>
      <c r="C103">
        <v>99</v>
      </c>
      <c r="D103" s="55">
        <v>590</v>
      </c>
      <c r="E103" s="55">
        <v>86680.740999999995</v>
      </c>
      <c r="F103" s="55">
        <v>1165426.3740000001</v>
      </c>
      <c r="G103" s="57">
        <v>1.1421222160525831E-3</v>
      </c>
      <c r="H103" s="57">
        <v>5.0625248678300464E-4</v>
      </c>
    </row>
    <row r="104" spans="1:8" x14ac:dyDescent="0.3">
      <c r="A104" t="s">
        <v>131</v>
      </c>
      <c r="B104">
        <v>2010</v>
      </c>
      <c r="C104">
        <v>121</v>
      </c>
      <c r="D104" s="55">
        <v>614</v>
      </c>
      <c r="E104" s="55">
        <v>86252.421000000002</v>
      </c>
      <c r="F104" s="55">
        <v>1218295.5080000001</v>
      </c>
      <c r="G104" s="57">
        <v>1.4028591730775881E-3</v>
      </c>
      <c r="H104" s="57">
        <v>5.0398281530887818E-4</v>
      </c>
    </row>
    <row r="105" spans="1:8" x14ac:dyDescent="0.3">
      <c r="A105" t="s">
        <v>131</v>
      </c>
      <c r="B105">
        <v>2011</v>
      </c>
      <c r="C105">
        <v>91</v>
      </c>
      <c r="D105" s="55">
        <v>595</v>
      </c>
      <c r="E105" s="55">
        <v>87273.002000000008</v>
      </c>
      <c r="F105" s="55">
        <v>1231634.3659999999</v>
      </c>
      <c r="G105" s="57">
        <v>1.0427050509847248E-3</v>
      </c>
      <c r="H105" s="57">
        <v>4.8309791966295298E-4</v>
      </c>
    </row>
    <row r="106" spans="1:8" x14ac:dyDescent="0.3">
      <c r="A106" t="s">
        <v>131</v>
      </c>
      <c r="B106">
        <v>2012</v>
      </c>
      <c r="C106">
        <v>107</v>
      </c>
      <c r="D106" s="55">
        <v>696</v>
      </c>
      <c r="E106" s="55">
        <v>88387.760999999999</v>
      </c>
      <c r="F106" s="55">
        <v>1245059.04</v>
      </c>
      <c r="G106" s="57">
        <v>1.2105748441800671E-3</v>
      </c>
      <c r="H106" s="57">
        <v>5.5900963539849485E-4</v>
      </c>
    </row>
    <row r="107" spans="1:8" x14ac:dyDescent="0.3">
      <c r="A107" t="s">
        <v>131</v>
      </c>
      <c r="B107">
        <v>2013</v>
      </c>
      <c r="C107">
        <v>108</v>
      </c>
      <c r="D107" s="55">
        <v>720</v>
      </c>
      <c r="E107" s="55">
        <v>88924.034</v>
      </c>
      <c r="F107" s="55">
        <v>1254236.7500000002</v>
      </c>
      <c r="G107" s="57">
        <v>1.214519800125127E-3</v>
      </c>
      <c r="H107" s="57">
        <v>5.740543003543788E-4</v>
      </c>
    </row>
    <row r="108" spans="1:8" x14ac:dyDescent="0.3">
      <c r="A108" t="s">
        <v>131</v>
      </c>
      <c r="B108">
        <v>2014</v>
      </c>
      <c r="C108">
        <v>122</v>
      </c>
      <c r="D108" s="55">
        <v>657</v>
      </c>
      <c r="E108" s="55">
        <v>89518.225999999995</v>
      </c>
      <c r="F108" s="55">
        <v>1272617.5660000001</v>
      </c>
      <c r="G108" s="57">
        <v>1.3628509573011423E-3</v>
      </c>
      <c r="H108" s="57">
        <v>5.1625878626289519E-4</v>
      </c>
    </row>
    <row r="109" spans="1:8" x14ac:dyDescent="0.3">
      <c r="A109" t="s">
        <v>131</v>
      </c>
      <c r="B109">
        <v>2015</v>
      </c>
      <c r="C109">
        <v>105</v>
      </c>
      <c r="D109" s="55">
        <v>824</v>
      </c>
      <c r="E109" s="55">
        <v>91491.915999999997</v>
      </c>
      <c r="F109" s="55">
        <v>1284227.4840000002</v>
      </c>
      <c r="G109" s="57">
        <v>1.1476423774970457E-3</v>
      </c>
      <c r="H109" s="57">
        <v>6.416308716844125E-4</v>
      </c>
    </row>
    <row r="110" spans="1:8" x14ac:dyDescent="0.3">
      <c r="A110" t="s">
        <v>131</v>
      </c>
      <c r="B110">
        <v>2016</v>
      </c>
      <c r="C110">
        <v>130</v>
      </c>
      <c r="D110" s="55">
        <v>799</v>
      </c>
      <c r="E110" s="55">
        <v>92158.558000000019</v>
      </c>
      <c r="F110" s="55">
        <v>1293316.2940000002</v>
      </c>
      <c r="G110" s="57">
        <v>1.410612349207981E-3</v>
      </c>
      <c r="H110" s="57">
        <v>6.1779164440032934E-4</v>
      </c>
    </row>
    <row r="111" spans="1:8" x14ac:dyDescent="0.3">
      <c r="A111" t="s">
        <v>131</v>
      </c>
      <c r="B111">
        <v>2017</v>
      </c>
      <c r="C111">
        <v>120</v>
      </c>
      <c r="D111" s="55">
        <v>830</v>
      </c>
      <c r="E111" s="55">
        <v>91417</v>
      </c>
      <c r="F111" s="55">
        <v>1300702</v>
      </c>
      <c r="G111" s="57">
        <v>1.3126661343076233E-3</v>
      </c>
      <c r="H111" s="57">
        <v>6.3811695530567342E-4</v>
      </c>
    </row>
    <row r="112" spans="1:8" x14ac:dyDescent="0.3">
      <c r="A112" t="s">
        <v>141</v>
      </c>
      <c r="B112">
        <v>2009</v>
      </c>
      <c r="C112">
        <v>112</v>
      </c>
      <c r="D112" s="55">
        <v>466</v>
      </c>
      <c r="E112" s="55">
        <v>118308.21899999997</v>
      </c>
      <c r="F112" s="55">
        <v>1345753.2250000003</v>
      </c>
      <c r="G112" s="57">
        <v>9.4667979069146529E-4</v>
      </c>
      <c r="H112" s="57">
        <v>3.462744813411091E-4</v>
      </c>
    </row>
    <row r="113" spans="1:8" x14ac:dyDescent="0.3">
      <c r="A113" t="s">
        <v>141</v>
      </c>
      <c r="B113">
        <v>2010</v>
      </c>
      <c r="C113">
        <v>101</v>
      </c>
      <c r="D113" s="55">
        <v>555</v>
      </c>
      <c r="E113" s="55">
        <v>117531.72699999997</v>
      </c>
      <c r="F113" s="55">
        <v>1357903.6110000003</v>
      </c>
      <c r="G113" s="57">
        <v>8.59342431001631E-4</v>
      </c>
      <c r="H113" s="57">
        <v>4.0871825916368365E-4</v>
      </c>
    </row>
    <row r="114" spans="1:8" x14ac:dyDescent="0.3">
      <c r="A114" t="s">
        <v>141</v>
      </c>
      <c r="B114">
        <v>2011</v>
      </c>
      <c r="C114">
        <v>115</v>
      </c>
      <c r="D114" s="55">
        <v>476</v>
      </c>
      <c r="E114" s="55">
        <v>118195.25499999998</v>
      </c>
      <c r="F114" s="55">
        <v>1385789.925</v>
      </c>
      <c r="G114" s="57">
        <v>9.7296630055072875E-4</v>
      </c>
      <c r="H114" s="57">
        <v>3.4348640541603012E-4</v>
      </c>
    </row>
    <row r="115" spans="1:8" x14ac:dyDescent="0.3">
      <c r="A115" t="s">
        <v>141</v>
      </c>
      <c r="B115">
        <v>2012</v>
      </c>
      <c r="C115">
        <v>115</v>
      </c>
      <c r="D115" s="55">
        <v>511</v>
      </c>
      <c r="E115" s="55">
        <v>117963.488</v>
      </c>
      <c r="F115" s="55">
        <v>1393980.7109999999</v>
      </c>
      <c r="G115" s="57">
        <v>9.7487792154806407E-4</v>
      </c>
      <c r="H115" s="57">
        <v>3.6657609102311317E-4</v>
      </c>
    </row>
    <row r="116" spans="1:8" x14ac:dyDescent="0.3">
      <c r="A116" t="s">
        <v>141</v>
      </c>
      <c r="B116">
        <v>2013</v>
      </c>
      <c r="C116">
        <v>97</v>
      </c>
      <c r="D116" s="55">
        <v>572</v>
      </c>
      <c r="E116" s="55">
        <v>117186.89000000001</v>
      </c>
      <c r="F116" s="55">
        <v>1411611.764</v>
      </c>
      <c r="G116" s="57">
        <v>8.2773764198367232E-4</v>
      </c>
      <c r="H116" s="57">
        <v>4.0521056468044566E-4</v>
      </c>
    </row>
    <row r="117" spans="1:8" x14ac:dyDescent="0.3">
      <c r="A117" t="s">
        <v>141</v>
      </c>
      <c r="B117">
        <v>2014</v>
      </c>
      <c r="C117">
        <v>84</v>
      </c>
      <c r="D117" s="55">
        <v>523</v>
      </c>
      <c r="E117" s="55">
        <v>105305.61700000001</v>
      </c>
      <c r="F117" s="55">
        <v>1317547.7329999998</v>
      </c>
      <c r="G117" s="57">
        <v>7.9767824730564928E-4</v>
      </c>
      <c r="H117" s="57">
        <v>3.9694956539384829E-4</v>
      </c>
    </row>
    <row r="118" spans="1:8" x14ac:dyDescent="0.3">
      <c r="A118" t="s">
        <v>141</v>
      </c>
      <c r="B118">
        <v>2015</v>
      </c>
      <c r="C118">
        <v>99</v>
      </c>
      <c r="D118" s="55">
        <v>520</v>
      </c>
      <c r="E118" s="55">
        <v>106045.37800000006</v>
      </c>
      <c r="F118" s="55">
        <v>1353415.6530000002</v>
      </c>
      <c r="G118" s="57">
        <v>9.3356261128137001E-4</v>
      </c>
      <c r="H118" s="57">
        <v>3.8421308254220403E-4</v>
      </c>
    </row>
    <row r="119" spans="1:8" x14ac:dyDescent="0.3">
      <c r="A119" t="s">
        <v>141</v>
      </c>
      <c r="B119">
        <v>2016</v>
      </c>
      <c r="C119">
        <v>85</v>
      </c>
      <c r="D119" s="55">
        <v>524</v>
      </c>
      <c r="E119" s="55">
        <v>104928.70999999999</v>
      </c>
      <c r="F119" s="55">
        <v>1367622.0699999998</v>
      </c>
      <c r="G119" s="57">
        <v>8.1007381106658046E-4</v>
      </c>
      <c r="H119" s="57">
        <v>3.8314678557359056E-4</v>
      </c>
    </row>
    <row r="120" spans="1:8" x14ac:dyDescent="0.3">
      <c r="A120" t="s">
        <v>141</v>
      </c>
      <c r="B120">
        <v>2017</v>
      </c>
      <c r="C120">
        <v>111</v>
      </c>
      <c r="D120" s="55">
        <v>602</v>
      </c>
      <c r="E120" s="55">
        <v>100125</v>
      </c>
      <c r="F120" s="55">
        <v>1351773</v>
      </c>
      <c r="G120" s="57">
        <v>1.1086142322097377E-3</v>
      </c>
      <c r="H120" s="57">
        <v>4.4534104468723669E-4</v>
      </c>
    </row>
    <row r="121" spans="1:8" x14ac:dyDescent="0.3">
      <c r="A121" t="s">
        <v>151</v>
      </c>
      <c r="B121">
        <v>2009</v>
      </c>
      <c r="C121">
        <v>126</v>
      </c>
      <c r="D121" s="55">
        <v>2473</v>
      </c>
      <c r="E121" s="55">
        <v>892111.46400000039</v>
      </c>
      <c r="F121" s="55">
        <v>11657417.267000003</v>
      </c>
      <c r="G121" s="57">
        <v>1.4123795633681034E-4</v>
      </c>
      <c r="H121" s="57">
        <v>2.1213961406362341E-4</v>
      </c>
    </row>
    <row r="122" spans="1:8" x14ac:dyDescent="0.3">
      <c r="A122" t="s">
        <v>151</v>
      </c>
      <c r="B122">
        <v>2010</v>
      </c>
      <c r="C122">
        <v>115</v>
      </c>
      <c r="D122" s="55">
        <v>2357</v>
      </c>
      <c r="E122" s="55">
        <v>844052.18200000003</v>
      </c>
      <c r="F122" s="55">
        <v>11626724.716000002</v>
      </c>
      <c r="G122" s="57">
        <v>1.3624750039447205E-4</v>
      </c>
      <c r="H122" s="57">
        <v>2.0272261170477683E-4</v>
      </c>
    </row>
    <row r="123" spans="1:8" x14ac:dyDescent="0.3">
      <c r="A123" t="s">
        <v>151</v>
      </c>
      <c r="B123">
        <v>2011</v>
      </c>
      <c r="C123">
        <v>132</v>
      </c>
      <c r="D123" s="55">
        <v>2571</v>
      </c>
      <c r="E123" s="55">
        <v>826826.70300000021</v>
      </c>
      <c r="F123" s="55">
        <v>11532110.212000001</v>
      </c>
      <c r="G123" s="57">
        <v>1.5964651301301764E-4</v>
      </c>
      <c r="H123" s="57">
        <v>2.2294271843887575E-4</v>
      </c>
    </row>
    <row r="124" spans="1:8" x14ac:dyDescent="0.3">
      <c r="A124" t="s">
        <v>151</v>
      </c>
      <c r="B124">
        <v>2012</v>
      </c>
      <c r="C124">
        <v>98</v>
      </c>
      <c r="D124" s="55">
        <v>2446</v>
      </c>
      <c r="E124" s="55">
        <v>826641.96000000031</v>
      </c>
      <c r="F124" s="55">
        <v>11638597.961999997</v>
      </c>
      <c r="G124" s="57">
        <v>1.1855193026978689E-4</v>
      </c>
      <c r="H124" s="57">
        <v>2.1016277115045866E-4</v>
      </c>
    </row>
    <row r="125" spans="1:8" x14ac:dyDescent="0.3">
      <c r="A125" t="s">
        <v>151</v>
      </c>
      <c r="B125">
        <v>2013</v>
      </c>
      <c r="C125">
        <v>107</v>
      </c>
      <c r="D125" s="55">
        <v>2604</v>
      </c>
      <c r="E125" s="55">
        <v>807263.59800000023</v>
      </c>
      <c r="F125" s="55">
        <v>11541882.151000001</v>
      </c>
      <c r="G125" s="57">
        <v>1.3254654398525223E-4</v>
      </c>
      <c r="H125" s="57">
        <v>2.2561311629528178E-4</v>
      </c>
    </row>
    <row r="126" spans="1:8" x14ac:dyDescent="0.3">
      <c r="A126" t="s">
        <v>151</v>
      </c>
      <c r="B126">
        <v>2014</v>
      </c>
      <c r="C126">
        <v>125</v>
      </c>
      <c r="D126" s="55">
        <v>2594</v>
      </c>
      <c r="E126" s="55">
        <v>792432.07699999993</v>
      </c>
      <c r="F126" s="55">
        <v>11538044.671</v>
      </c>
      <c r="G126" s="57">
        <v>1.5774222627789965E-4</v>
      </c>
      <c r="H126" s="57">
        <v>2.2482145579829675E-4</v>
      </c>
    </row>
    <row r="127" spans="1:8" x14ac:dyDescent="0.3">
      <c r="A127" t="s">
        <v>151</v>
      </c>
      <c r="B127">
        <v>2015</v>
      </c>
      <c r="C127">
        <v>112</v>
      </c>
      <c r="D127" s="55">
        <v>2478</v>
      </c>
      <c r="E127" s="55">
        <v>781640.65500000003</v>
      </c>
      <c r="F127" s="55">
        <v>11508560.331</v>
      </c>
      <c r="G127" s="57">
        <v>1.4328835032256606E-4</v>
      </c>
      <c r="H127" s="57">
        <v>2.1531798319944002E-4</v>
      </c>
    </row>
    <row r="128" spans="1:8" x14ac:dyDescent="0.3">
      <c r="A128" t="s">
        <v>151</v>
      </c>
      <c r="B128">
        <v>2016</v>
      </c>
      <c r="C128">
        <v>98</v>
      </c>
      <c r="D128" s="55">
        <v>2307</v>
      </c>
      <c r="E128" s="55">
        <v>776121.96899999992</v>
      </c>
      <c r="F128" s="55">
        <v>11609396.355000002</v>
      </c>
      <c r="G128" s="57">
        <v>1.2626881329782331E-4</v>
      </c>
      <c r="H128" s="57">
        <v>1.9871834240601217E-4</v>
      </c>
    </row>
    <row r="129" spans="1:8" x14ac:dyDescent="0.3">
      <c r="A129" t="s">
        <v>151</v>
      </c>
      <c r="B129">
        <v>2017</v>
      </c>
      <c r="C129">
        <v>103</v>
      </c>
      <c r="D129" s="55">
        <v>2497</v>
      </c>
      <c r="E129" s="55">
        <v>766302</v>
      </c>
      <c r="F129" s="55">
        <v>11500284</v>
      </c>
      <c r="G129" s="57">
        <v>1.344117593324825E-4</v>
      </c>
      <c r="H129" s="57">
        <v>2.1712507273733415E-4</v>
      </c>
    </row>
    <row r="130" spans="1:8" x14ac:dyDescent="0.3">
      <c r="A130" t="s">
        <v>161</v>
      </c>
      <c r="B130">
        <v>2009</v>
      </c>
      <c r="C130">
        <v>115</v>
      </c>
      <c r="D130" s="55">
        <v>1298</v>
      </c>
      <c r="E130" s="55">
        <v>441193.0959999999</v>
      </c>
      <c r="F130" s="55">
        <v>5775495.0910000009</v>
      </c>
      <c r="G130" s="57">
        <v>2.6065684400464878E-4</v>
      </c>
      <c r="H130" s="57">
        <v>2.2474263756585709E-4</v>
      </c>
    </row>
    <row r="131" spans="1:8" x14ac:dyDescent="0.3">
      <c r="A131" t="s">
        <v>161</v>
      </c>
      <c r="B131">
        <v>2010</v>
      </c>
      <c r="C131">
        <v>127</v>
      </c>
      <c r="D131" s="55">
        <v>1347</v>
      </c>
      <c r="E131" s="55">
        <v>434220.701</v>
      </c>
      <c r="F131" s="55">
        <v>5862202.1719999993</v>
      </c>
      <c r="G131" s="57">
        <v>2.9247799496321113E-4</v>
      </c>
      <c r="H131" s="57">
        <v>2.2977713160998777E-4</v>
      </c>
    </row>
    <row r="132" spans="1:8" x14ac:dyDescent="0.3">
      <c r="A132" t="s">
        <v>161</v>
      </c>
      <c r="B132">
        <v>2011</v>
      </c>
      <c r="C132">
        <v>123</v>
      </c>
      <c r="D132" s="55">
        <v>1119</v>
      </c>
      <c r="E132" s="55">
        <v>413324.31099999987</v>
      </c>
      <c r="F132" s="55">
        <v>5594621.6809999989</v>
      </c>
      <c r="G132" s="57">
        <v>2.9758714096060038E-4</v>
      </c>
      <c r="H132" s="57">
        <v>2.0001352438186432E-4</v>
      </c>
    </row>
    <row r="133" spans="1:8" x14ac:dyDescent="0.3">
      <c r="A133" t="s">
        <v>161</v>
      </c>
      <c r="B133">
        <v>2012</v>
      </c>
      <c r="C133">
        <v>107</v>
      </c>
      <c r="D133" s="55">
        <v>1086</v>
      </c>
      <c r="E133" s="55">
        <v>413214.62900000013</v>
      </c>
      <c r="F133" s="55">
        <v>5664243.6310000001</v>
      </c>
      <c r="G133" s="57">
        <v>2.5894533370937351E-4</v>
      </c>
      <c r="H133" s="57">
        <v>1.9172904111263854E-4</v>
      </c>
    </row>
    <row r="134" spans="1:8" x14ac:dyDescent="0.3">
      <c r="A134" t="s">
        <v>161</v>
      </c>
      <c r="B134">
        <v>2013</v>
      </c>
      <c r="C134">
        <v>92</v>
      </c>
      <c r="D134" s="55">
        <v>1273</v>
      </c>
      <c r="E134" s="55">
        <v>414121.54400000005</v>
      </c>
      <c r="F134" s="55">
        <v>5766000.7319999989</v>
      </c>
      <c r="G134" s="57">
        <v>2.2215700036122725E-4</v>
      </c>
      <c r="H134" s="57">
        <v>2.2077694040778355E-4</v>
      </c>
    </row>
    <row r="135" spans="1:8" x14ac:dyDescent="0.3">
      <c r="A135" t="s">
        <v>161</v>
      </c>
      <c r="B135">
        <v>2014</v>
      </c>
      <c r="C135">
        <v>109</v>
      </c>
      <c r="D135" s="55">
        <v>1219</v>
      </c>
      <c r="E135" s="55">
        <v>405766.90000000026</v>
      </c>
      <c r="F135" s="55">
        <v>5705349.3500000006</v>
      </c>
      <c r="G135" s="57">
        <v>2.6862713543169718E-4</v>
      </c>
      <c r="H135" s="57">
        <v>2.1365913377416579E-4</v>
      </c>
    </row>
    <row r="136" spans="1:8" x14ac:dyDescent="0.3">
      <c r="A136" t="s">
        <v>161</v>
      </c>
      <c r="B136">
        <v>2015</v>
      </c>
      <c r="C136">
        <v>106</v>
      </c>
      <c r="D136" s="55">
        <v>1197</v>
      </c>
      <c r="E136" s="55">
        <v>391287.8</v>
      </c>
      <c r="F136" s="55">
        <v>5585657.7219999991</v>
      </c>
      <c r="G136" s="57">
        <v>2.7090034496347703E-4</v>
      </c>
      <c r="H136" s="57">
        <v>2.1429884528825058E-4</v>
      </c>
    </row>
    <row r="137" spans="1:8" x14ac:dyDescent="0.3">
      <c r="A137" t="s">
        <v>161</v>
      </c>
      <c r="B137">
        <v>2016</v>
      </c>
      <c r="C137">
        <v>106</v>
      </c>
      <c r="D137" s="55">
        <v>1119</v>
      </c>
      <c r="E137" s="55">
        <v>397808.516</v>
      </c>
      <c r="F137" s="55">
        <v>5697158.2649999997</v>
      </c>
      <c r="G137" s="57">
        <v>2.6645985627919537E-4</v>
      </c>
      <c r="H137" s="57">
        <v>1.964137115295673E-4</v>
      </c>
    </row>
    <row r="138" spans="1:8" x14ac:dyDescent="0.3">
      <c r="A138" t="s">
        <v>161</v>
      </c>
      <c r="B138">
        <v>2017</v>
      </c>
      <c r="C138">
        <v>110</v>
      </c>
      <c r="D138" s="55">
        <v>1274</v>
      </c>
      <c r="E138" s="55">
        <v>406671</v>
      </c>
      <c r="F138" s="55">
        <v>5903706</v>
      </c>
      <c r="G138" s="57">
        <v>2.7048892101969404E-4</v>
      </c>
      <c r="H138" s="57">
        <v>2.1579665383066163E-4</v>
      </c>
    </row>
    <row r="139" spans="1:8" x14ac:dyDescent="0.3">
      <c r="A139" t="s">
        <v>171</v>
      </c>
      <c r="B139">
        <v>2009</v>
      </c>
      <c r="C139">
        <v>127</v>
      </c>
      <c r="D139" s="55">
        <v>930</v>
      </c>
      <c r="E139" s="55">
        <v>194872.17199999999</v>
      </c>
      <c r="F139" s="55">
        <v>2674051.8809999996</v>
      </c>
      <c r="G139" s="57">
        <v>6.5170926508685914E-4</v>
      </c>
      <c r="H139" s="57">
        <v>3.4778681992221231E-4</v>
      </c>
    </row>
    <row r="140" spans="1:8" x14ac:dyDescent="0.3">
      <c r="A140" t="s">
        <v>171</v>
      </c>
      <c r="B140">
        <v>2010</v>
      </c>
      <c r="C140">
        <v>120</v>
      </c>
      <c r="D140" s="55">
        <v>840</v>
      </c>
      <c r="E140" s="55">
        <v>190348.39</v>
      </c>
      <c r="F140" s="55">
        <v>2640907.2179999999</v>
      </c>
      <c r="G140" s="57">
        <v>6.3042298387708977E-4</v>
      </c>
      <c r="H140" s="57">
        <v>3.1807251473080721E-4</v>
      </c>
    </row>
    <row r="141" spans="1:8" x14ac:dyDescent="0.3">
      <c r="A141" t="s">
        <v>171</v>
      </c>
      <c r="B141">
        <v>2011</v>
      </c>
      <c r="C141">
        <v>112</v>
      </c>
      <c r="D141" s="55">
        <v>913</v>
      </c>
      <c r="E141" s="55">
        <v>186854.58799999996</v>
      </c>
      <c r="F141" s="55">
        <v>2586002.5459999996</v>
      </c>
      <c r="G141" s="57">
        <v>5.9939657462411368E-4</v>
      </c>
      <c r="H141" s="57">
        <v>3.5305456346600215E-4</v>
      </c>
    </row>
    <row r="142" spans="1:8" x14ac:dyDescent="0.3">
      <c r="A142" t="s">
        <v>171</v>
      </c>
      <c r="B142">
        <v>2012</v>
      </c>
      <c r="C142">
        <v>112</v>
      </c>
      <c r="D142" s="55">
        <v>899</v>
      </c>
      <c r="E142" s="55">
        <v>193429.39699999991</v>
      </c>
      <c r="F142" s="55">
        <v>2700319.4709999999</v>
      </c>
      <c r="G142" s="57">
        <v>5.7902263945950293E-4</v>
      </c>
      <c r="H142" s="57">
        <v>3.3292357058295642E-4</v>
      </c>
    </row>
    <row r="143" spans="1:8" x14ac:dyDescent="0.3">
      <c r="A143" t="s">
        <v>171</v>
      </c>
      <c r="B143">
        <v>2013</v>
      </c>
      <c r="C143">
        <v>123</v>
      </c>
      <c r="D143" s="55">
        <v>989</v>
      </c>
      <c r="E143" s="55">
        <v>185985.31499999997</v>
      </c>
      <c r="F143" s="55">
        <v>2618941.14</v>
      </c>
      <c r="G143" s="57">
        <v>6.6134253664059458E-4</v>
      </c>
      <c r="H143" s="57">
        <v>3.7763353474984932E-4</v>
      </c>
    </row>
    <row r="144" spans="1:8" x14ac:dyDescent="0.3">
      <c r="A144" t="s">
        <v>171</v>
      </c>
      <c r="B144">
        <v>2014</v>
      </c>
      <c r="C144">
        <v>111</v>
      </c>
      <c r="D144" s="55">
        <v>845</v>
      </c>
      <c r="E144" s="55">
        <v>175728.29700000002</v>
      </c>
      <c r="F144" s="55">
        <v>2481336.0889999997</v>
      </c>
      <c r="G144" s="57">
        <v>6.31656949364279E-4</v>
      </c>
      <c r="H144" s="57">
        <v>3.4054234077598994E-4</v>
      </c>
    </row>
    <row r="145" spans="1:8" x14ac:dyDescent="0.3">
      <c r="A145" t="s">
        <v>171</v>
      </c>
      <c r="B145">
        <v>2015</v>
      </c>
      <c r="C145">
        <v>110</v>
      </c>
      <c r="D145" s="55">
        <v>876</v>
      </c>
      <c r="E145" s="55">
        <v>182165.25799999986</v>
      </c>
      <c r="F145" s="55">
        <v>2615746.0090000001</v>
      </c>
      <c r="G145" s="57">
        <v>6.038473044075182E-4</v>
      </c>
      <c r="H145" s="57">
        <v>3.348949007227559E-4</v>
      </c>
    </row>
    <row r="146" spans="1:8" x14ac:dyDescent="0.3">
      <c r="A146" t="s">
        <v>171</v>
      </c>
      <c r="B146">
        <v>2016</v>
      </c>
      <c r="C146">
        <v>100</v>
      </c>
      <c r="D146" s="55">
        <v>786</v>
      </c>
      <c r="E146" s="55">
        <v>173932.64600000004</v>
      </c>
      <c r="F146" s="55">
        <v>2500570.6970000002</v>
      </c>
      <c r="G146" s="57">
        <v>5.7493519646679774E-4</v>
      </c>
      <c r="H146" s="57">
        <v>3.1432824552530533E-4</v>
      </c>
    </row>
    <row r="147" spans="1:8" x14ac:dyDescent="0.3">
      <c r="A147" t="s">
        <v>171</v>
      </c>
      <c r="B147">
        <v>2017</v>
      </c>
      <c r="C147">
        <v>131</v>
      </c>
      <c r="D147" s="55">
        <v>775</v>
      </c>
      <c r="E147" s="55">
        <v>169114</v>
      </c>
      <c r="F147" s="55">
        <v>2438651</v>
      </c>
      <c r="G147" s="57">
        <v>7.7462540061733502E-4</v>
      </c>
      <c r="H147" s="57">
        <v>3.1779865179560338E-4</v>
      </c>
    </row>
    <row r="148" spans="1:8" x14ac:dyDescent="0.3">
      <c r="A148" t="s">
        <v>181</v>
      </c>
      <c r="B148">
        <v>2009</v>
      </c>
      <c r="C148">
        <v>113</v>
      </c>
      <c r="D148" s="55">
        <v>870</v>
      </c>
      <c r="E148" s="55">
        <v>198379.46799999996</v>
      </c>
      <c r="F148" s="55">
        <v>2509518.7650000001</v>
      </c>
      <c r="G148" s="57">
        <v>5.6961539991628584E-4</v>
      </c>
      <c r="H148" s="57">
        <v>3.4668001376750014E-4</v>
      </c>
    </row>
    <row r="149" spans="1:8" x14ac:dyDescent="0.3">
      <c r="A149" t="s">
        <v>181</v>
      </c>
      <c r="B149">
        <v>2010</v>
      </c>
      <c r="C149">
        <v>143</v>
      </c>
      <c r="D149" s="55">
        <v>740</v>
      </c>
      <c r="E149" s="55">
        <v>193043.56899999996</v>
      </c>
      <c r="F149" s="55">
        <v>2479644.9709999994</v>
      </c>
      <c r="G149" s="57">
        <v>7.407654175726518E-4</v>
      </c>
      <c r="H149" s="57">
        <v>2.9842981904847868E-4</v>
      </c>
    </row>
    <row r="150" spans="1:8" x14ac:dyDescent="0.3">
      <c r="A150" t="s">
        <v>181</v>
      </c>
      <c r="B150">
        <v>2011</v>
      </c>
      <c r="C150">
        <v>108</v>
      </c>
      <c r="D150" s="55">
        <v>915</v>
      </c>
      <c r="E150" s="55">
        <v>194623.44399999999</v>
      </c>
      <c r="F150" s="55">
        <v>2483963.7110000001</v>
      </c>
      <c r="G150" s="57">
        <v>5.5491773128832312E-4</v>
      </c>
      <c r="H150" s="57">
        <v>3.6836286937204772E-4</v>
      </c>
    </row>
    <row r="151" spans="1:8" x14ac:dyDescent="0.3">
      <c r="A151" t="s">
        <v>181</v>
      </c>
      <c r="B151">
        <v>2012</v>
      </c>
      <c r="C151">
        <v>121</v>
      </c>
      <c r="D151" s="55">
        <v>904</v>
      </c>
      <c r="E151" s="55">
        <v>198921.17200000008</v>
      </c>
      <c r="F151" s="55">
        <v>2529515.4709999999</v>
      </c>
      <c r="G151" s="57">
        <v>6.082811537024322E-4</v>
      </c>
      <c r="H151" s="57">
        <v>3.5738069617048809E-4</v>
      </c>
    </row>
    <row r="152" spans="1:8" x14ac:dyDescent="0.3">
      <c r="A152" t="s">
        <v>181</v>
      </c>
      <c r="B152">
        <v>2013</v>
      </c>
      <c r="C152">
        <v>120</v>
      </c>
      <c r="D152" s="55">
        <v>905</v>
      </c>
      <c r="E152" s="55">
        <v>189131.59999999998</v>
      </c>
      <c r="F152" s="55">
        <v>2429988.9750000006</v>
      </c>
      <c r="G152" s="57">
        <v>6.3447884964754704E-4</v>
      </c>
      <c r="H152" s="57">
        <v>3.7242967326631588E-4</v>
      </c>
    </row>
    <row r="153" spans="1:8" x14ac:dyDescent="0.3">
      <c r="A153" t="s">
        <v>181</v>
      </c>
      <c r="B153">
        <v>2014</v>
      </c>
      <c r="C153">
        <v>83</v>
      </c>
      <c r="D153" s="55">
        <v>835</v>
      </c>
      <c r="E153" s="55">
        <v>190660.54599999994</v>
      </c>
      <c r="F153" s="55">
        <v>2478596.2480000001</v>
      </c>
      <c r="G153" s="57">
        <v>4.3532865997352187E-4</v>
      </c>
      <c r="H153" s="57">
        <v>3.3688423464441552E-4</v>
      </c>
    </row>
    <row r="154" spans="1:8" x14ac:dyDescent="0.3">
      <c r="A154" t="s">
        <v>181</v>
      </c>
      <c r="B154">
        <v>2015</v>
      </c>
      <c r="C154">
        <v>101</v>
      </c>
      <c r="D154" s="55">
        <v>916</v>
      </c>
      <c r="E154" s="55">
        <v>190646.19299999997</v>
      </c>
      <c r="F154" s="55">
        <v>2523375.943</v>
      </c>
      <c r="G154" s="57">
        <v>5.2977716685903098E-4</v>
      </c>
      <c r="H154" s="57">
        <v>3.6300575922546951E-4</v>
      </c>
    </row>
    <row r="155" spans="1:8" x14ac:dyDescent="0.3">
      <c r="A155" t="s">
        <v>181</v>
      </c>
      <c r="B155">
        <v>2016</v>
      </c>
      <c r="C155">
        <v>113</v>
      </c>
      <c r="D155" s="55">
        <v>802</v>
      </c>
      <c r="E155" s="55">
        <v>188425.10900000008</v>
      </c>
      <c r="F155" s="55">
        <v>2503030.0460000001</v>
      </c>
      <c r="G155" s="57">
        <v>5.9970775975509694E-4</v>
      </c>
      <c r="H155" s="57">
        <v>3.2041165517834939E-4</v>
      </c>
    </row>
    <row r="156" spans="1:8" x14ac:dyDescent="0.3">
      <c r="A156" t="s">
        <v>181</v>
      </c>
      <c r="B156">
        <v>2017</v>
      </c>
      <c r="C156">
        <v>111</v>
      </c>
      <c r="D156" s="55">
        <v>758</v>
      </c>
      <c r="E156" s="55">
        <v>184170</v>
      </c>
      <c r="F156" s="55">
        <v>2479707</v>
      </c>
      <c r="G156" s="57">
        <v>6.0270402345658902E-4</v>
      </c>
      <c r="H156" s="57">
        <v>3.0568127605398542E-4</v>
      </c>
    </row>
    <row r="157" spans="1:8" x14ac:dyDescent="0.3">
      <c r="A157" t="s">
        <v>191</v>
      </c>
      <c r="B157">
        <v>2009</v>
      </c>
      <c r="C157">
        <v>111</v>
      </c>
      <c r="D157" s="55">
        <v>1180</v>
      </c>
      <c r="E157" s="55">
        <v>282636.46099999995</v>
      </c>
      <c r="F157" s="55">
        <v>3877694.5320000001</v>
      </c>
      <c r="G157" s="57">
        <v>3.9273064631247282E-4</v>
      </c>
      <c r="H157" s="57">
        <v>3.0430452689407457E-4</v>
      </c>
    </row>
    <row r="158" spans="1:8" x14ac:dyDescent="0.3">
      <c r="A158" t="s">
        <v>191</v>
      </c>
      <c r="B158">
        <v>2010</v>
      </c>
      <c r="C158">
        <v>122</v>
      </c>
      <c r="D158" s="55">
        <v>1123</v>
      </c>
      <c r="E158" s="55">
        <v>262336.82700000005</v>
      </c>
      <c r="F158" s="55">
        <v>3697868.9040000001</v>
      </c>
      <c r="G158" s="57">
        <v>4.6505098576952742E-4</v>
      </c>
      <c r="H158" s="57">
        <v>3.0368842951280568E-4</v>
      </c>
    </row>
    <row r="159" spans="1:8" x14ac:dyDescent="0.3">
      <c r="A159" t="s">
        <v>191</v>
      </c>
      <c r="B159">
        <v>2011</v>
      </c>
      <c r="C159">
        <v>131</v>
      </c>
      <c r="D159" s="55">
        <v>1117</v>
      </c>
      <c r="E159" s="55">
        <v>264708.25300000014</v>
      </c>
      <c r="F159" s="55">
        <v>3742764.9890000001</v>
      </c>
      <c r="G159" s="57">
        <v>4.9488445681366774E-4</v>
      </c>
      <c r="H159" s="57">
        <v>2.9844246253314519E-4</v>
      </c>
    </row>
    <row r="160" spans="1:8" x14ac:dyDescent="0.3">
      <c r="A160" t="s">
        <v>191</v>
      </c>
      <c r="B160">
        <v>2012</v>
      </c>
      <c r="C160">
        <v>126</v>
      </c>
      <c r="D160" s="55">
        <v>1039</v>
      </c>
      <c r="E160" s="55">
        <v>271303.23900000006</v>
      </c>
      <c r="F160" s="55">
        <v>3844123.6509999991</v>
      </c>
      <c r="G160" s="57">
        <v>4.6442497503688105E-4</v>
      </c>
      <c r="H160" s="57">
        <v>2.7028266890679166E-4</v>
      </c>
    </row>
    <row r="161" spans="1:8" x14ac:dyDescent="0.3">
      <c r="A161" t="s">
        <v>191</v>
      </c>
      <c r="B161">
        <v>2013</v>
      </c>
      <c r="C161">
        <v>130</v>
      </c>
      <c r="D161" s="55">
        <v>1103</v>
      </c>
      <c r="E161" s="55">
        <v>261979.14200000011</v>
      </c>
      <c r="F161" s="55">
        <v>3761345.885999999</v>
      </c>
      <c r="G161" s="57">
        <v>4.9622271073778822E-4</v>
      </c>
      <c r="H161" s="57">
        <v>2.932460968573631E-4</v>
      </c>
    </row>
    <row r="162" spans="1:8" x14ac:dyDescent="0.3">
      <c r="A162" t="s">
        <v>191</v>
      </c>
      <c r="B162">
        <v>2014</v>
      </c>
      <c r="C162">
        <v>103</v>
      </c>
      <c r="D162" s="55">
        <v>1175</v>
      </c>
      <c r="E162" s="55">
        <v>256071.18600000005</v>
      </c>
      <c r="F162" s="55">
        <v>3703404.9279999998</v>
      </c>
      <c r="G162" s="57">
        <v>4.0223190124952202E-4</v>
      </c>
      <c r="H162" s="57">
        <v>3.1727559444452952E-4</v>
      </c>
    </row>
    <row r="163" spans="1:8" x14ac:dyDescent="0.3">
      <c r="A163" t="s">
        <v>191</v>
      </c>
      <c r="B163">
        <v>2015</v>
      </c>
      <c r="C163">
        <v>112</v>
      </c>
      <c r="D163" s="55">
        <v>1139</v>
      </c>
      <c r="E163" s="55">
        <v>260585.73</v>
      </c>
      <c r="F163" s="55">
        <v>3806739.1970000002</v>
      </c>
      <c r="G163" s="57">
        <v>4.2980097183372242E-4</v>
      </c>
      <c r="H163" s="57">
        <v>2.9920620800542852E-4</v>
      </c>
    </row>
    <row r="164" spans="1:8" x14ac:dyDescent="0.3">
      <c r="A164" t="s">
        <v>191</v>
      </c>
      <c r="B164">
        <v>2016</v>
      </c>
      <c r="C164">
        <v>102</v>
      </c>
      <c r="D164" s="55">
        <v>1050</v>
      </c>
      <c r="E164" s="55">
        <v>252546.34199999995</v>
      </c>
      <c r="F164" s="55">
        <v>3729807.2029999997</v>
      </c>
      <c r="G164" s="57">
        <v>4.038862697128277E-4</v>
      </c>
      <c r="H164" s="57">
        <v>2.8151589153333514E-4</v>
      </c>
    </row>
    <row r="165" spans="1:8" x14ac:dyDescent="0.3">
      <c r="A165" t="s">
        <v>191</v>
      </c>
      <c r="B165">
        <v>2017</v>
      </c>
      <c r="C165">
        <v>111</v>
      </c>
      <c r="D165" s="55">
        <v>1104</v>
      </c>
      <c r="E165" s="55">
        <v>241145</v>
      </c>
      <c r="F165" s="55">
        <v>3575288</v>
      </c>
      <c r="G165" s="57">
        <v>4.6030396649318877E-4</v>
      </c>
      <c r="H165" s="57">
        <v>3.0878631315854832E-4</v>
      </c>
    </row>
    <row r="166" spans="1:8" x14ac:dyDescent="0.3">
      <c r="A166" t="s">
        <v>201</v>
      </c>
      <c r="B166">
        <v>2009</v>
      </c>
      <c r="C166">
        <v>117</v>
      </c>
      <c r="D166" s="55">
        <v>1009</v>
      </c>
      <c r="E166" s="55">
        <v>310127.76799999992</v>
      </c>
      <c r="F166" s="55">
        <v>4024370.8650000002</v>
      </c>
      <c r="G166" s="57">
        <v>3.7726386371181065E-4</v>
      </c>
      <c r="H166" s="57">
        <v>2.5072241944083351E-4</v>
      </c>
    </row>
    <row r="167" spans="1:8" x14ac:dyDescent="0.3">
      <c r="A167" t="s">
        <v>201</v>
      </c>
      <c r="B167">
        <v>2010</v>
      </c>
      <c r="C167">
        <v>104</v>
      </c>
      <c r="D167" s="55">
        <v>1046</v>
      </c>
      <c r="E167" s="55">
        <v>304474.06900000008</v>
      </c>
      <c r="F167" s="55">
        <v>4042100.0430000005</v>
      </c>
      <c r="G167" s="57">
        <v>3.4157260203331133E-4</v>
      </c>
      <c r="H167" s="57">
        <v>2.5877637586220421E-4</v>
      </c>
    </row>
    <row r="168" spans="1:8" x14ac:dyDescent="0.3">
      <c r="A168" t="s">
        <v>201</v>
      </c>
      <c r="B168">
        <v>2011</v>
      </c>
      <c r="C168">
        <v>90</v>
      </c>
      <c r="D168" s="55">
        <v>1064</v>
      </c>
      <c r="E168" s="55">
        <v>309364.402</v>
      </c>
      <c r="F168" s="55">
        <v>4079927.0389999999</v>
      </c>
      <c r="G168" s="57">
        <v>2.9091905667931375E-4</v>
      </c>
      <c r="H168" s="57">
        <v>2.6078897730994448E-4</v>
      </c>
    </row>
    <row r="169" spans="1:8" x14ac:dyDescent="0.3">
      <c r="A169" t="s">
        <v>201</v>
      </c>
      <c r="B169">
        <v>2012</v>
      </c>
      <c r="C169">
        <v>115</v>
      </c>
      <c r="D169" s="55">
        <v>942</v>
      </c>
      <c r="E169" s="55">
        <v>301761.88900000002</v>
      </c>
      <c r="F169" s="55">
        <v>4010468.4789999998</v>
      </c>
      <c r="G169" s="57">
        <v>3.8109517534203925E-4</v>
      </c>
      <c r="H169" s="57">
        <v>2.3488527710231134E-4</v>
      </c>
    </row>
    <row r="170" spans="1:8" x14ac:dyDescent="0.3">
      <c r="A170" t="s">
        <v>201</v>
      </c>
      <c r="B170">
        <v>2013</v>
      </c>
      <c r="C170">
        <v>126</v>
      </c>
      <c r="D170" s="55">
        <v>1078</v>
      </c>
      <c r="E170" s="55">
        <v>295377.44399999996</v>
      </c>
      <c r="F170" s="55">
        <v>3957949.9910000004</v>
      </c>
      <c r="G170" s="57">
        <v>4.2657285638912911E-4</v>
      </c>
      <c r="H170" s="57">
        <v>2.7236321895205063E-4</v>
      </c>
    </row>
    <row r="171" spans="1:8" x14ac:dyDescent="0.3">
      <c r="A171" t="s">
        <v>201</v>
      </c>
      <c r="B171">
        <v>2014</v>
      </c>
      <c r="C171">
        <v>112</v>
      </c>
      <c r="D171" s="55">
        <v>1022</v>
      </c>
      <c r="E171" s="55">
        <v>299934.027</v>
      </c>
      <c r="F171" s="55">
        <v>4086236.4019999998</v>
      </c>
      <c r="G171" s="57">
        <v>3.7341545112519025E-4</v>
      </c>
      <c r="H171" s="57">
        <v>2.5010789867658764E-4</v>
      </c>
    </row>
    <row r="172" spans="1:8" x14ac:dyDescent="0.3">
      <c r="A172" t="s">
        <v>201</v>
      </c>
      <c r="B172">
        <v>2015</v>
      </c>
      <c r="C172">
        <v>124</v>
      </c>
      <c r="D172" s="55">
        <v>915</v>
      </c>
      <c r="E172" s="55">
        <v>294835.37799999985</v>
      </c>
      <c r="F172" s="55">
        <v>4016545.3349999995</v>
      </c>
      <c r="G172" s="57">
        <v>4.2057368027252162E-4</v>
      </c>
      <c r="H172" s="57">
        <v>2.2780771127534159E-4</v>
      </c>
    </row>
    <row r="173" spans="1:8" x14ac:dyDescent="0.3">
      <c r="A173" t="s">
        <v>201</v>
      </c>
      <c r="B173">
        <v>2016</v>
      </c>
      <c r="C173">
        <v>112</v>
      </c>
      <c r="D173" s="55">
        <v>855</v>
      </c>
      <c r="E173" s="55">
        <v>291428.78000000003</v>
      </c>
      <c r="F173" s="55">
        <v>4108081.5729999994</v>
      </c>
      <c r="G173" s="57">
        <v>3.8431345044233442E-4</v>
      </c>
      <c r="H173" s="57">
        <v>2.0812634433050488E-4</v>
      </c>
    </row>
    <row r="174" spans="1:8" x14ac:dyDescent="0.3">
      <c r="A174" t="s">
        <v>201</v>
      </c>
      <c r="B174">
        <v>2017</v>
      </c>
      <c r="C174">
        <v>106</v>
      </c>
      <c r="D174" s="55">
        <v>917</v>
      </c>
      <c r="E174" s="55">
        <v>289816</v>
      </c>
      <c r="F174" s="55">
        <v>3970687</v>
      </c>
      <c r="G174" s="57">
        <v>3.6574930300604523E-4</v>
      </c>
      <c r="H174" s="57">
        <v>2.3094240366969241E-4</v>
      </c>
    </row>
    <row r="175" spans="1:8" x14ac:dyDescent="0.3">
      <c r="A175" t="s">
        <v>211</v>
      </c>
      <c r="B175">
        <v>2009</v>
      </c>
      <c r="C175">
        <v>130</v>
      </c>
      <c r="D175" s="55">
        <v>586</v>
      </c>
      <c r="E175" s="55">
        <v>70908.907999999996</v>
      </c>
      <c r="F175" s="55">
        <v>1216946.247</v>
      </c>
      <c r="G175" s="57">
        <v>1.8333380624053612E-3</v>
      </c>
      <c r="H175" s="57">
        <v>4.8153318311683818E-4</v>
      </c>
    </row>
    <row r="176" spans="1:8" x14ac:dyDescent="0.3">
      <c r="A176" t="s">
        <v>211</v>
      </c>
      <c r="B176">
        <v>2010</v>
      </c>
      <c r="C176">
        <v>111</v>
      </c>
      <c r="D176" s="55">
        <v>562</v>
      </c>
      <c r="E176" s="55">
        <v>69854.609000000011</v>
      </c>
      <c r="F176" s="55">
        <v>1228367.013</v>
      </c>
      <c r="G176" s="57">
        <v>1.5890146919296331E-3</v>
      </c>
      <c r="H176" s="57">
        <v>4.5751798448856587E-4</v>
      </c>
    </row>
    <row r="177" spans="1:8" x14ac:dyDescent="0.3">
      <c r="A177" t="s">
        <v>211</v>
      </c>
      <c r="B177">
        <v>2011</v>
      </c>
      <c r="C177">
        <v>115</v>
      </c>
      <c r="D177" s="55">
        <v>585</v>
      </c>
      <c r="E177" s="55">
        <v>70427.854999999996</v>
      </c>
      <c r="F177" s="55">
        <v>1229288.3120000002</v>
      </c>
      <c r="G177" s="57">
        <v>1.6328766508649172E-3</v>
      </c>
      <c r="H177" s="57">
        <v>4.7588510708950751E-4</v>
      </c>
    </row>
    <row r="178" spans="1:8" x14ac:dyDescent="0.3">
      <c r="A178" t="s">
        <v>211</v>
      </c>
      <c r="B178">
        <v>2012</v>
      </c>
      <c r="C178">
        <v>72</v>
      </c>
      <c r="D178" s="55">
        <v>558</v>
      </c>
      <c r="E178" s="55">
        <v>67997.368999999992</v>
      </c>
      <c r="F178" s="55">
        <v>1213717.0649999999</v>
      </c>
      <c r="G178" s="57">
        <v>1.0588644981249203E-3</v>
      </c>
      <c r="H178" s="57">
        <v>4.5974470994193363E-4</v>
      </c>
    </row>
    <row r="179" spans="1:8" x14ac:dyDescent="0.3">
      <c r="A179" t="s">
        <v>211</v>
      </c>
      <c r="B179">
        <v>2013</v>
      </c>
      <c r="C179">
        <v>114</v>
      </c>
      <c r="D179" s="55">
        <v>574</v>
      </c>
      <c r="E179" s="55">
        <v>67206.489000000001</v>
      </c>
      <c r="F179" s="55">
        <v>1231035.598</v>
      </c>
      <c r="G179" s="57">
        <v>1.6962647758611523E-3</v>
      </c>
      <c r="H179" s="57">
        <v>4.6627408738833238E-4</v>
      </c>
    </row>
    <row r="180" spans="1:8" x14ac:dyDescent="0.3">
      <c r="A180" t="s">
        <v>211</v>
      </c>
      <c r="B180">
        <v>2014</v>
      </c>
      <c r="C180">
        <v>139</v>
      </c>
      <c r="D180" s="55">
        <v>526</v>
      </c>
      <c r="E180" s="55">
        <v>65956.34199999999</v>
      </c>
      <c r="F180" s="55">
        <v>1231234.4180000001</v>
      </c>
      <c r="G180" s="57">
        <v>2.1074546553840117E-3</v>
      </c>
      <c r="H180" s="57">
        <v>4.2721352839894376E-4</v>
      </c>
    </row>
    <row r="181" spans="1:8" x14ac:dyDescent="0.3">
      <c r="A181" t="s">
        <v>211</v>
      </c>
      <c r="B181">
        <v>2015</v>
      </c>
      <c r="C181">
        <v>102</v>
      </c>
      <c r="D181" s="55">
        <v>592</v>
      </c>
      <c r="E181" s="55">
        <v>64944.401000000013</v>
      </c>
      <c r="F181" s="55">
        <v>1198746.9700000002</v>
      </c>
      <c r="G181" s="57">
        <v>1.5705741900675931E-3</v>
      </c>
      <c r="H181" s="57">
        <v>4.9384900635035588E-4</v>
      </c>
    </row>
    <row r="182" spans="1:8" x14ac:dyDescent="0.3">
      <c r="A182" t="s">
        <v>211</v>
      </c>
      <c r="B182">
        <v>2016</v>
      </c>
      <c r="C182">
        <v>111</v>
      </c>
      <c r="D182" s="55">
        <v>562</v>
      </c>
      <c r="E182" s="55">
        <v>61962.506999999998</v>
      </c>
      <c r="F182" s="55">
        <v>1170877.868</v>
      </c>
      <c r="G182" s="57">
        <v>1.7914058900166839E-3</v>
      </c>
      <c r="H182" s="57">
        <v>4.7998174306596427E-4</v>
      </c>
    </row>
    <row r="183" spans="1:8" x14ac:dyDescent="0.3">
      <c r="A183" t="s">
        <v>211</v>
      </c>
      <c r="B183">
        <v>2017</v>
      </c>
      <c r="C183">
        <v>122</v>
      </c>
      <c r="D183" s="55">
        <v>631</v>
      </c>
      <c r="E183" s="55">
        <v>61065</v>
      </c>
      <c r="F183" s="55">
        <v>1153666</v>
      </c>
      <c r="G183" s="57">
        <v>1.9978711209367069E-3</v>
      </c>
      <c r="H183" s="57">
        <v>5.4695206411561057E-4</v>
      </c>
    </row>
    <row r="184" spans="1:8" x14ac:dyDescent="0.3">
      <c r="A184" t="s">
        <v>221</v>
      </c>
      <c r="B184">
        <v>2009</v>
      </c>
      <c r="C184">
        <v>119</v>
      </c>
      <c r="D184" s="55">
        <v>1114</v>
      </c>
      <c r="E184" s="55">
        <v>376457.23900000006</v>
      </c>
      <c r="F184" s="55">
        <v>5161622.3590000002</v>
      </c>
      <c r="G184" s="57">
        <v>3.1610495873609691E-4</v>
      </c>
      <c r="H184" s="57">
        <v>2.1582361562301965E-4</v>
      </c>
    </row>
    <row r="185" spans="1:8" x14ac:dyDescent="0.3">
      <c r="A185" t="s">
        <v>221</v>
      </c>
      <c r="B185">
        <v>2010</v>
      </c>
      <c r="C185">
        <v>100</v>
      </c>
      <c r="D185" s="55">
        <v>1105</v>
      </c>
      <c r="E185" s="55">
        <v>365794.34299999999</v>
      </c>
      <c r="F185" s="55">
        <v>5231887.4819999989</v>
      </c>
      <c r="G185" s="57">
        <v>2.7337765581574345E-4</v>
      </c>
      <c r="H185" s="57">
        <v>2.1120484792566498E-4</v>
      </c>
    </row>
    <row r="186" spans="1:8" x14ac:dyDescent="0.3">
      <c r="A186" t="s">
        <v>221</v>
      </c>
      <c r="B186">
        <v>2011</v>
      </c>
      <c r="C186">
        <v>89</v>
      </c>
      <c r="D186" s="55">
        <v>1213</v>
      </c>
      <c r="E186" s="55">
        <v>362843.81699999998</v>
      </c>
      <c r="F186" s="55">
        <v>5242796.5330000008</v>
      </c>
      <c r="G186" s="57">
        <v>2.4528459857977957E-4</v>
      </c>
      <c r="H186" s="57">
        <v>2.3136507250757346E-4</v>
      </c>
    </row>
    <row r="187" spans="1:8" x14ac:dyDescent="0.3">
      <c r="A187" t="s">
        <v>221</v>
      </c>
      <c r="B187">
        <v>2012</v>
      </c>
      <c r="C187">
        <v>124</v>
      </c>
      <c r="D187" s="55">
        <v>1082</v>
      </c>
      <c r="E187" s="55">
        <v>365907.95699999994</v>
      </c>
      <c r="F187" s="55">
        <v>5319449.6619999995</v>
      </c>
      <c r="G187" s="57">
        <v>3.3888303773618137E-4</v>
      </c>
      <c r="H187" s="57">
        <v>2.0340450023042253E-4</v>
      </c>
    </row>
    <row r="188" spans="1:8" x14ac:dyDescent="0.3">
      <c r="A188" t="s">
        <v>221</v>
      </c>
      <c r="B188">
        <v>2013</v>
      </c>
      <c r="C188">
        <v>109</v>
      </c>
      <c r="D188" s="55">
        <v>1266</v>
      </c>
      <c r="E188" s="55">
        <v>364820.08800000005</v>
      </c>
      <c r="F188" s="55">
        <v>5341856.4620000012</v>
      </c>
      <c r="G188" s="57">
        <v>2.9877740723531645E-4</v>
      </c>
      <c r="H188" s="57">
        <v>2.369962594476017E-4</v>
      </c>
    </row>
    <row r="189" spans="1:8" x14ac:dyDescent="0.3">
      <c r="A189" t="s">
        <v>221</v>
      </c>
      <c r="B189">
        <v>2014</v>
      </c>
      <c r="C189">
        <v>117</v>
      </c>
      <c r="D189" s="55">
        <v>1163</v>
      </c>
      <c r="E189" s="55">
        <v>366246.83200000011</v>
      </c>
      <c r="F189" s="55">
        <v>5419271.3599999994</v>
      </c>
      <c r="G189" s="57">
        <v>3.1945668816051346E-4</v>
      </c>
      <c r="H189" s="57">
        <v>2.1460449620297296E-4</v>
      </c>
    </row>
    <row r="190" spans="1:8" x14ac:dyDescent="0.3">
      <c r="A190" t="s">
        <v>221</v>
      </c>
      <c r="B190">
        <v>2015</v>
      </c>
      <c r="C190">
        <v>97</v>
      </c>
      <c r="D190" s="55">
        <v>1382</v>
      </c>
      <c r="E190" s="55">
        <v>367816.799</v>
      </c>
      <c r="F190" s="55">
        <v>5467338.5189999994</v>
      </c>
      <c r="G190" s="57">
        <v>2.6371824305936606E-4</v>
      </c>
      <c r="H190" s="57">
        <v>2.5277381219350107E-4</v>
      </c>
    </row>
    <row r="191" spans="1:8" x14ac:dyDescent="0.3">
      <c r="A191" t="s">
        <v>221</v>
      </c>
      <c r="B191">
        <v>2016</v>
      </c>
      <c r="C191">
        <v>107</v>
      </c>
      <c r="D191" s="55">
        <v>1167</v>
      </c>
      <c r="E191" s="55">
        <v>362932.74400000006</v>
      </c>
      <c r="F191" s="55">
        <v>5418933.7469999995</v>
      </c>
      <c r="G191" s="57">
        <v>2.9482046403616859E-4</v>
      </c>
      <c r="H191" s="57">
        <v>2.1535601918847377E-4</v>
      </c>
    </row>
    <row r="192" spans="1:8" x14ac:dyDescent="0.3">
      <c r="A192" t="s">
        <v>221</v>
      </c>
      <c r="B192">
        <v>2017</v>
      </c>
      <c r="C192">
        <v>111</v>
      </c>
      <c r="D192" s="55">
        <v>1137</v>
      </c>
      <c r="E192" s="55">
        <v>363031</v>
      </c>
      <c r="F192" s="55">
        <v>5458603</v>
      </c>
      <c r="G192" s="57">
        <v>3.0575901231575265E-4</v>
      </c>
      <c r="H192" s="57">
        <v>2.0829505278181982E-4</v>
      </c>
    </row>
    <row r="193" spans="1:8" x14ac:dyDescent="0.3">
      <c r="A193" t="s">
        <v>231</v>
      </c>
      <c r="B193">
        <v>2009</v>
      </c>
      <c r="C193">
        <v>129</v>
      </c>
      <c r="D193" s="55">
        <v>1489</v>
      </c>
      <c r="E193" s="55">
        <v>384502.80899999995</v>
      </c>
      <c r="F193" s="55">
        <v>5987047.756000001</v>
      </c>
      <c r="G193" s="57">
        <v>3.354981991822068E-4</v>
      </c>
      <c r="H193" s="57">
        <v>2.4870354483272301E-4</v>
      </c>
    </row>
    <row r="194" spans="1:8" x14ac:dyDescent="0.3">
      <c r="A194" t="s">
        <v>231</v>
      </c>
      <c r="B194">
        <v>2010</v>
      </c>
      <c r="C194">
        <v>117</v>
      </c>
      <c r="D194" s="55">
        <v>1484</v>
      </c>
      <c r="E194" s="55">
        <v>367201.01999999996</v>
      </c>
      <c r="F194" s="55">
        <v>5964922.4400000004</v>
      </c>
      <c r="G194" s="57">
        <v>3.1862656590659803E-4</v>
      </c>
      <c r="H194" s="57">
        <v>2.487878115645708E-4</v>
      </c>
    </row>
    <row r="195" spans="1:8" x14ac:dyDescent="0.3">
      <c r="A195" t="s">
        <v>231</v>
      </c>
      <c r="B195">
        <v>2011</v>
      </c>
      <c r="C195">
        <v>115</v>
      </c>
      <c r="D195" s="55">
        <v>1614</v>
      </c>
      <c r="E195" s="55">
        <v>366558.07400000002</v>
      </c>
      <c r="F195" s="55">
        <v>6006095.0140000014</v>
      </c>
      <c r="G195" s="57">
        <v>3.1372927826983285E-4</v>
      </c>
      <c r="H195" s="57">
        <v>2.6872701751101528E-4</v>
      </c>
    </row>
    <row r="196" spans="1:8" x14ac:dyDescent="0.3">
      <c r="A196" t="s">
        <v>231</v>
      </c>
      <c r="B196">
        <v>2012</v>
      </c>
      <c r="C196">
        <v>109</v>
      </c>
      <c r="D196" s="55">
        <v>1538</v>
      </c>
      <c r="E196" s="55">
        <v>366924.87400000007</v>
      </c>
      <c r="F196" s="55">
        <v>6042966.3509999998</v>
      </c>
      <c r="G196" s="57">
        <v>2.9706353459155231E-4</v>
      </c>
      <c r="H196" s="57">
        <v>2.5451076684309011E-4</v>
      </c>
    </row>
    <row r="197" spans="1:8" x14ac:dyDescent="0.3">
      <c r="A197" t="s">
        <v>231</v>
      </c>
      <c r="B197">
        <v>2013</v>
      </c>
      <c r="C197">
        <v>99</v>
      </c>
      <c r="D197" s="55">
        <v>1731</v>
      </c>
      <c r="E197" s="55">
        <v>365746.65100000001</v>
      </c>
      <c r="F197" s="55">
        <v>6107950.3570000008</v>
      </c>
      <c r="G197" s="57">
        <v>2.7067917021063851E-4</v>
      </c>
      <c r="H197" s="57">
        <v>2.8340112457138621E-4</v>
      </c>
    </row>
    <row r="198" spans="1:8" x14ac:dyDescent="0.3">
      <c r="A198" t="s">
        <v>231</v>
      </c>
      <c r="B198">
        <v>2014</v>
      </c>
      <c r="C198">
        <v>107</v>
      </c>
      <c r="D198" s="55">
        <v>1567</v>
      </c>
      <c r="E198" s="55">
        <v>365071.283</v>
      </c>
      <c r="F198" s="55">
        <v>6158634.4240000006</v>
      </c>
      <c r="G198" s="57">
        <v>2.9309344498619467E-4</v>
      </c>
      <c r="H198" s="57">
        <v>2.5443952215988843E-4</v>
      </c>
    </row>
    <row r="199" spans="1:8" x14ac:dyDescent="0.3">
      <c r="A199" t="s">
        <v>231</v>
      </c>
      <c r="B199">
        <v>2015</v>
      </c>
      <c r="C199">
        <v>115</v>
      </c>
      <c r="D199" s="55">
        <v>1706</v>
      </c>
      <c r="E199" s="55">
        <v>363716.66799999995</v>
      </c>
      <c r="F199" s="55">
        <v>6188263.3399999989</v>
      </c>
      <c r="G199" s="57">
        <v>3.1618017571853488E-4</v>
      </c>
      <c r="H199" s="57">
        <v>2.7568316121466161E-4</v>
      </c>
    </row>
    <row r="200" spans="1:8" x14ac:dyDescent="0.3">
      <c r="A200" t="s">
        <v>231</v>
      </c>
      <c r="B200">
        <v>2016</v>
      </c>
      <c r="C200">
        <v>95</v>
      </c>
      <c r="D200" s="55">
        <v>1428</v>
      </c>
      <c r="E200" s="55">
        <v>363626.19200000004</v>
      </c>
      <c r="F200" s="55">
        <v>6245155.2890000008</v>
      </c>
      <c r="G200" s="57">
        <v>2.6125730788941626E-4</v>
      </c>
      <c r="H200" s="57">
        <v>2.2865724452284308E-4</v>
      </c>
    </row>
    <row r="201" spans="1:8" x14ac:dyDescent="0.3">
      <c r="A201" t="s">
        <v>231</v>
      </c>
      <c r="B201">
        <v>2017</v>
      </c>
      <c r="C201">
        <v>105</v>
      </c>
      <c r="D201" s="55">
        <v>1652</v>
      </c>
      <c r="E201" s="55">
        <v>362100</v>
      </c>
      <c r="F201" s="55">
        <v>6276647</v>
      </c>
      <c r="G201" s="57">
        <v>2.899751449875725E-4</v>
      </c>
      <c r="H201" s="57">
        <v>2.6319785069958533E-4</v>
      </c>
    </row>
    <row r="202" spans="1:8" x14ac:dyDescent="0.3">
      <c r="A202" t="s">
        <v>241</v>
      </c>
      <c r="B202">
        <v>2009</v>
      </c>
      <c r="C202">
        <v>100</v>
      </c>
      <c r="D202" s="55">
        <v>1703</v>
      </c>
      <c r="E202" s="55">
        <v>630769.59899999993</v>
      </c>
      <c r="F202" s="55">
        <v>9178858.574000001</v>
      </c>
      <c r="G202" s="57">
        <v>1.5853649281534257E-4</v>
      </c>
      <c r="H202" s="57">
        <v>1.8553505169192946E-4</v>
      </c>
    </row>
    <row r="203" spans="1:8" x14ac:dyDescent="0.3">
      <c r="A203" t="s">
        <v>241</v>
      </c>
      <c r="B203">
        <v>2010</v>
      </c>
      <c r="C203">
        <v>139</v>
      </c>
      <c r="D203" s="55">
        <v>1650</v>
      </c>
      <c r="E203" s="55">
        <v>614519.55900000001</v>
      </c>
      <c r="F203" s="55">
        <v>9124349.9000000004</v>
      </c>
      <c r="G203" s="57">
        <v>2.2619296320884068E-4</v>
      </c>
      <c r="H203" s="57">
        <v>1.8083480117306766E-4</v>
      </c>
    </row>
    <row r="204" spans="1:8" x14ac:dyDescent="0.3">
      <c r="A204" t="s">
        <v>241</v>
      </c>
      <c r="B204">
        <v>2011</v>
      </c>
      <c r="C204">
        <v>96</v>
      </c>
      <c r="D204" s="55">
        <v>1869</v>
      </c>
      <c r="E204" s="55">
        <v>603142.495</v>
      </c>
      <c r="F204" s="55">
        <v>9058527.2850000001</v>
      </c>
      <c r="G204" s="57">
        <v>1.5916636747672703E-4</v>
      </c>
      <c r="H204" s="57">
        <v>2.0632492911898317E-4</v>
      </c>
    </row>
    <row r="205" spans="1:8" x14ac:dyDescent="0.3">
      <c r="A205" t="s">
        <v>241</v>
      </c>
      <c r="B205">
        <v>2012</v>
      </c>
      <c r="C205">
        <v>81</v>
      </c>
      <c r="D205" s="55">
        <v>1737</v>
      </c>
      <c r="E205" s="55">
        <v>588603.09900000016</v>
      </c>
      <c r="F205" s="55">
        <v>8992456.2590000015</v>
      </c>
      <c r="G205" s="57">
        <v>1.3761395435670307E-4</v>
      </c>
      <c r="H205" s="57">
        <v>1.9316190704420081E-4</v>
      </c>
    </row>
    <row r="206" spans="1:8" x14ac:dyDescent="0.3">
      <c r="A206" t="s">
        <v>241</v>
      </c>
      <c r="B206">
        <v>2013</v>
      </c>
      <c r="C206">
        <v>94</v>
      </c>
      <c r="D206" s="55">
        <v>2050</v>
      </c>
      <c r="E206" s="55">
        <v>577017.20999999985</v>
      </c>
      <c r="F206" s="55">
        <v>8941099.5879999995</v>
      </c>
      <c r="G206" s="57">
        <v>1.6290675281591693E-4</v>
      </c>
      <c r="H206" s="57">
        <v>2.2927828728709605E-4</v>
      </c>
    </row>
    <row r="207" spans="1:8" x14ac:dyDescent="0.3">
      <c r="A207" t="s">
        <v>241</v>
      </c>
      <c r="B207">
        <v>2014</v>
      </c>
      <c r="C207">
        <v>99</v>
      </c>
      <c r="D207" s="55">
        <v>1997</v>
      </c>
      <c r="E207" s="55">
        <v>574297.74999999988</v>
      </c>
      <c r="F207" s="55">
        <v>8985456.6080000009</v>
      </c>
      <c r="G207" s="57">
        <v>1.7238444691799684E-4</v>
      </c>
      <c r="H207" s="57">
        <v>2.2224802668592442E-4</v>
      </c>
    </row>
    <row r="208" spans="1:8" x14ac:dyDescent="0.3">
      <c r="A208" t="s">
        <v>241</v>
      </c>
      <c r="B208">
        <v>2015</v>
      </c>
      <c r="C208">
        <v>115</v>
      </c>
      <c r="D208" s="55">
        <v>2017</v>
      </c>
      <c r="E208" s="55">
        <v>562749.53699999989</v>
      </c>
      <c r="F208" s="55">
        <v>8888339.8729999997</v>
      </c>
      <c r="G208" s="57">
        <v>2.0435378874421005E-4</v>
      </c>
      <c r="H208" s="57">
        <v>2.2692651595457281E-4</v>
      </c>
    </row>
    <row r="209" spans="1:8" x14ac:dyDescent="0.3">
      <c r="A209" t="s">
        <v>241</v>
      </c>
      <c r="B209">
        <v>2016</v>
      </c>
      <c r="C209">
        <v>115</v>
      </c>
      <c r="D209" s="55">
        <v>1764</v>
      </c>
      <c r="E209" s="55">
        <v>560201.51199999999</v>
      </c>
      <c r="F209" s="55">
        <v>8880734.6149999984</v>
      </c>
      <c r="G209" s="57">
        <v>2.0528327313761339E-4</v>
      </c>
      <c r="H209" s="57">
        <v>1.986322164182811E-4</v>
      </c>
    </row>
    <row r="210" spans="1:8" x14ac:dyDescent="0.3">
      <c r="A210" t="s">
        <v>241</v>
      </c>
      <c r="B210">
        <v>2017</v>
      </c>
      <c r="C210">
        <v>108</v>
      </c>
      <c r="D210" s="55">
        <v>1918</v>
      </c>
      <c r="E210" s="55">
        <v>554329</v>
      </c>
      <c r="F210" s="55">
        <v>8812976</v>
      </c>
      <c r="G210" s="57">
        <v>1.948301459963307E-4</v>
      </c>
      <c r="H210" s="57">
        <v>2.1763363476764262E-4</v>
      </c>
    </row>
    <row r="211" spans="1:8" x14ac:dyDescent="0.3">
      <c r="A211" t="s">
        <v>251</v>
      </c>
      <c r="B211">
        <v>2009</v>
      </c>
      <c r="C211">
        <v>108</v>
      </c>
      <c r="D211" s="55">
        <v>841</v>
      </c>
      <c r="E211" s="55">
        <v>354883.35799999977</v>
      </c>
      <c r="F211" s="55">
        <v>4718791.0770000005</v>
      </c>
      <c r="G211" s="57">
        <v>3.0432534399091229E-4</v>
      </c>
      <c r="H211" s="57">
        <v>1.7822361411573041E-4</v>
      </c>
    </row>
    <row r="212" spans="1:8" x14ac:dyDescent="0.3">
      <c r="A212" t="s">
        <v>251</v>
      </c>
      <c r="B212">
        <v>2010</v>
      </c>
      <c r="C212">
        <v>115</v>
      </c>
      <c r="D212" s="55">
        <v>911</v>
      </c>
      <c r="E212" s="55">
        <v>352390.09799999988</v>
      </c>
      <c r="F212" s="55">
        <v>4777309.8169999998</v>
      </c>
      <c r="G212" s="57">
        <v>3.2634288151876513E-4</v>
      </c>
      <c r="H212" s="57">
        <v>1.906930960931647E-4</v>
      </c>
    </row>
    <row r="213" spans="1:8" x14ac:dyDescent="0.3">
      <c r="A213" t="s">
        <v>251</v>
      </c>
      <c r="B213">
        <v>2011</v>
      </c>
      <c r="C213">
        <v>111</v>
      </c>
      <c r="D213" s="55">
        <v>921</v>
      </c>
      <c r="E213" s="55">
        <v>339163.89199999993</v>
      </c>
      <c r="F213" s="55">
        <v>4619397.4330000002</v>
      </c>
      <c r="G213" s="57">
        <v>3.2727540465893703E-4</v>
      </c>
      <c r="H213" s="57">
        <v>1.993766532016861E-4</v>
      </c>
    </row>
    <row r="214" spans="1:8" x14ac:dyDescent="0.3">
      <c r="A214" t="s">
        <v>251</v>
      </c>
      <c r="B214">
        <v>2012</v>
      </c>
      <c r="C214">
        <v>85</v>
      </c>
      <c r="D214" s="55">
        <v>931</v>
      </c>
      <c r="E214" s="55">
        <v>335678.71800000005</v>
      </c>
      <c r="F214" s="55">
        <v>4603732.5609999998</v>
      </c>
      <c r="G214" s="57">
        <v>2.5321831692648439E-4</v>
      </c>
      <c r="H214" s="57">
        <v>2.0222721186866093E-4</v>
      </c>
    </row>
    <row r="215" spans="1:8" x14ac:dyDescent="0.3">
      <c r="A215" t="s">
        <v>251</v>
      </c>
      <c r="B215">
        <v>2013</v>
      </c>
      <c r="C215">
        <v>108</v>
      </c>
      <c r="D215" s="55">
        <v>896</v>
      </c>
      <c r="E215" s="55">
        <v>336961.84200000012</v>
      </c>
      <c r="F215" s="55">
        <v>4751673.3360000001</v>
      </c>
      <c r="G215" s="57">
        <v>3.2051106843130315E-4</v>
      </c>
      <c r="H215" s="57">
        <v>1.8856515097779439E-4</v>
      </c>
    </row>
    <row r="216" spans="1:8" x14ac:dyDescent="0.3">
      <c r="A216" t="s">
        <v>251</v>
      </c>
      <c r="B216">
        <v>2014</v>
      </c>
      <c r="C216">
        <v>118</v>
      </c>
      <c r="D216" s="55">
        <v>883</v>
      </c>
      <c r="E216" s="55">
        <v>338865.79599999997</v>
      </c>
      <c r="F216" s="55">
        <v>4735391.7989999996</v>
      </c>
      <c r="G216" s="57">
        <v>3.4822045008047966E-4</v>
      </c>
      <c r="H216" s="57">
        <v>1.8646820315617143E-4</v>
      </c>
    </row>
    <row r="217" spans="1:8" x14ac:dyDescent="0.3">
      <c r="A217" t="s">
        <v>251</v>
      </c>
      <c r="B217">
        <v>2015</v>
      </c>
      <c r="C217">
        <v>103</v>
      </c>
      <c r="D217" s="55">
        <v>955</v>
      </c>
      <c r="E217" s="55">
        <v>332898.69199999998</v>
      </c>
      <c r="F217" s="55">
        <v>4723717.5690000001</v>
      </c>
      <c r="G217" s="57">
        <v>3.0940343856923299E-4</v>
      </c>
      <c r="H217" s="57">
        <v>2.0217127422420626E-4</v>
      </c>
    </row>
    <row r="218" spans="1:8" x14ac:dyDescent="0.3">
      <c r="A218" t="s">
        <v>251</v>
      </c>
      <c r="B218">
        <v>2016</v>
      </c>
      <c r="C218">
        <v>117</v>
      </c>
      <c r="D218" s="55">
        <v>757</v>
      </c>
      <c r="E218" s="55">
        <v>333261.73300000007</v>
      </c>
      <c r="F218" s="55">
        <v>4767183.2479999997</v>
      </c>
      <c r="G218" s="57">
        <v>3.510754113494332E-4</v>
      </c>
      <c r="H218" s="57">
        <v>1.5879397971906953E-4</v>
      </c>
    </row>
    <row r="219" spans="1:8" x14ac:dyDescent="0.3">
      <c r="A219" t="s">
        <v>251</v>
      </c>
      <c r="B219">
        <v>2017</v>
      </c>
      <c r="C219">
        <v>105</v>
      </c>
      <c r="D219" s="55">
        <v>920</v>
      </c>
      <c r="E219" s="55">
        <v>316049</v>
      </c>
      <c r="F219" s="55">
        <v>4524620</v>
      </c>
      <c r="G219" s="57">
        <v>3.3222696480609019E-4</v>
      </c>
      <c r="H219" s="57">
        <v>2.033319925209189E-4</v>
      </c>
    </row>
    <row r="220" spans="1:8" x14ac:dyDescent="0.3">
      <c r="A220" t="s">
        <v>261</v>
      </c>
      <c r="B220">
        <v>2009</v>
      </c>
      <c r="C220">
        <v>117</v>
      </c>
      <c r="D220" s="55">
        <v>790</v>
      </c>
      <c r="E220" s="55">
        <v>215338.05700000003</v>
      </c>
      <c r="F220" s="55">
        <v>2654834.3250000002</v>
      </c>
      <c r="G220" s="57">
        <v>5.4333173443651896E-4</v>
      </c>
      <c r="H220" s="57">
        <v>2.9757035780377742E-4</v>
      </c>
    </row>
    <row r="221" spans="1:8" x14ac:dyDescent="0.3">
      <c r="A221" t="s">
        <v>261</v>
      </c>
      <c r="B221">
        <v>2010</v>
      </c>
      <c r="C221">
        <v>127</v>
      </c>
      <c r="D221" s="55">
        <v>811</v>
      </c>
      <c r="E221" s="55">
        <v>199939.44999999995</v>
      </c>
      <c r="F221" s="55">
        <v>2571985.6550000003</v>
      </c>
      <c r="G221" s="57">
        <v>6.3519230447017848E-4</v>
      </c>
      <c r="H221" s="57">
        <v>3.1532057670049482E-4</v>
      </c>
    </row>
    <row r="222" spans="1:8" x14ac:dyDescent="0.3">
      <c r="A222" t="s">
        <v>261</v>
      </c>
      <c r="B222">
        <v>2011</v>
      </c>
      <c r="C222">
        <v>127</v>
      </c>
      <c r="D222" s="55">
        <v>808</v>
      </c>
      <c r="E222" s="55">
        <v>194829.02499999999</v>
      </c>
      <c r="F222" s="55">
        <v>2509573.7080000001</v>
      </c>
      <c r="G222" s="57">
        <v>6.5185359316970355E-4</v>
      </c>
      <c r="H222" s="57">
        <v>3.2196703265748429E-4</v>
      </c>
    </row>
    <row r="223" spans="1:8" x14ac:dyDescent="0.3">
      <c r="A223" t="s">
        <v>261</v>
      </c>
      <c r="B223">
        <v>2012</v>
      </c>
      <c r="C223">
        <v>104</v>
      </c>
      <c r="D223" s="55">
        <v>787</v>
      </c>
      <c r="E223" s="55">
        <v>195379.45999999985</v>
      </c>
      <c r="F223" s="55">
        <v>2543636.3029999994</v>
      </c>
      <c r="G223" s="57">
        <v>5.3229750967681089E-4</v>
      </c>
      <c r="H223" s="57">
        <v>3.0939957849783847E-4</v>
      </c>
    </row>
    <row r="224" spans="1:8" x14ac:dyDescent="0.3">
      <c r="A224" t="s">
        <v>261</v>
      </c>
      <c r="B224">
        <v>2013</v>
      </c>
      <c r="C224">
        <v>101</v>
      </c>
      <c r="D224" s="55">
        <v>946</v>
      </c>
      <c r="E224" s="55">
        <v>194963.78499999997</v>
      </c>
      <c r="F224" s="55">
        <v>2563869.4719999996</v>
      </c>
      <c r="G224" s="57">
        <v>5.1804492819012519E-4</v>
      </c>
      <c r="H224" s="57">
        <v>3.6897354187928025E-4</v>
      </c>
    </row>
    <row r="225" spans="1:8" x14ac:dyDescent="0.3">
      <c r="A225" t="s">
        <v>261</v>
      </c>
      <c r="B225">
        <v>2014</v>
      </c>
      <c r="C225">
        <v>101</v>
      </c>
      <c r="D225" s="55">
        <v>895</v>
      </c>
      <c r="E225" s="55">
        <v>179679.43800000002</v>
      </c>
      <c r="F225" s="55">
        <v>2456044.682</v>
      </c>
      <c r="G225" s="57">
        <v>5.6211217668657219E-4</v>
      </c>
      <c r="H225" s="57">
        <v>3.6440705112546483E-4</v>
      </c>
    </row>
    <row r="226" spans="1:8" x14ac:dyDescent="0.3">
      <c r="A226" t="s">
        <v>261</v>
      </c>
      <c r="B226">
        <v>2015</v>
      </c>
      <c r="C226">
        <v>110</v>
      </c>
      <c r="D226" s="55">
        <v>948</v>
      </c>
      <c r="E226" s="55">
        <v>181973.66300000009</v>
      </c>
      <c r="F226" s="55">
        <v>2518414.9019999998</v>
      </c>
      <c r="G226" s="57">
        <v>6.0448307841118711E-4</v>
      </c>
      <c r="H226" s="57">
        <v>3.7642725162051162E-4</v>
      </c>
    </row>
    <row r="227" spans="1:8" x14ac:dyDescent="0.3">
      <c r="A227" t="s">
        <v>261</v>
      </c>
      <c r="B227">
        <v>2016</v>
      </c>
      <c r="C227">
        <v>92</v>
      </c>
      <c r="D227" s="55">
        <v>953</v>
      </c>
      <c r="E227" s="55">
        <v>175449.29399999994</v>
      </c>
      <c r="F227" s="55">
        <v>2513120.9309999999</v>
      </c>
      <c r="G227" s="57">
        <v>5.2436802624010578E-4</v>
      </c>
      <c r="H227" s="57">
        <v>3.79209765930679E-4</v>
      </c>
    </row>
    <row r="228" spans="1:8" x14ac:dyDescent="0.3">
      <c r="A228" t="s">
        <v>261</v>
      </c>
      <c r="B228">
        <v>2017</v>
      </c>
      <c r="C228">
        <v>111</v>
      </c>
      <c r="D228" s="55">
        <v>894</v>
      </c>
      <c r="E228" s="55">
        <v>149621</v>
      </c>
      <c r="F228" s="55">
        <v>2174945</v>
      </c>
      <c r="G228" s="57">
        <v>7.4187446949291872E-4</v>
      </c>
      <c r="H228" s="57">
        <v>4.1104487699688956E-4</v>
      </c>
    </row>
    <row r="229" spans="1:8" x14ac:dyDescent="0.3">
      <c r="A229" t="s">
        <v>271</v>
      </c>
      <c r="B229">
        <v>2009</v>
      </c>
      <c r="C229">
        <v>115</v>
      </c>
      <c r="D229" s="55">
        <v>1497</v>
      </c>
      <c r="E229" s="55">
        <v>387831.17799999996</v>
      </c>
      <c r="F229" s="55">
        <v>5278304.5180000002</v>
      </c>
      <c r="G229" s="57">
        <v>2.9652077121040542E-4</v>
      </c>
      <c r="H229" s="57">
        <v>2.836137996386816E-4</v>
      </c>
    </row>
    <row r="230" spans="1:8" x14ac:dyDescent="0.3">
      <c r="A230" t="s">
        <v>271</v>
      </c>
      <c r="B230">
        <v>2010</v>
      </c>
      <c r="C230">
        <v>99</v>
      </c>
      <c r="D230" s="55">
        <v>1386</v>
      </c>
      <c r="E230" s="55">
        <v>375261.68</v>
      </c>
      <c r="F230" s="55">
        <v>5244357.358</v>
      </c>
      <c r="G230" s="57">
        <v>2.6381590574342686E-4</v>
      </c>
      <c r="H230" s="57">
        <v>2.6428404957677562E-4</v>
      </c>
    </row>
    <row r="231" spans="1:8" x14ac:dyDescent="0.3">
      <c r="A231" t="s">
        <v>271</v>
      </c>
      <c r="B231">
        <v>2011</v>
      </c>
      <c r="C231">
        <v>101</v>
      </c>
      <c r="D231" s="55">
        <v>1351</v>
      </c>
      <c r="E231" s="55">
        <v>374261.94099999982</v>
      </c>
      <c r="F231" s="55">
        <v>5259807.3810000001</v>
      </c>
      <c r="G231" s="57">
        <v>2.6986446906713407E-4</v>
      </c>
      <c r="H231" s="57">
        <v>2.5685351233207068E-4</v>
      </c>
    </row>
    <row r="232" spans="1:8" x14ac:dyDescent="0.3">
      <c r="A232" t="s">
        <v>271</v>
      </c>
      <c r="B232">
        <v>2012</v>
      </c>
      <c r="C232">
        <v>109</v>
      </c>
      <c r="D232" s="55">
        <v>1386</v>
      </c>
      <c r="E232" s="55">
        <v>373549.68699999992</v>
      </c>
      <c r="F232" s="55">
        <v>5283471.7120000003</v>
      </c>
      <c r="G232" s="57">
        <v>2.9179518493345713E-4</v>
      </c>
      <c r="H232" s="57">
        <v>2.623275140949595E-4</v>
      </c>
    </row>
    <row r="233" spans="1:8" x14ac:dyDescent="0.3">
      <c r="A233" t="s">
        <v>271</v>
      </c>
      <c r="B233">
        <v>2013</v>
      </c>
      <c r="C233">
        <v>92</v>
      </c>
      <c r="D233" s="55">
        <v>1486</v>
      </c>
      <c r="E233" s="55">
        <v>353791.23699999991</v>
      </c>
      <c r="F233" s="55">
        <v>5095210.4360000007</v>
      </c>
      <c r="G233" s="57">
        <v>2.6004035820706331E-4</v>
      </c>
      <c r="H233" s="57">
        <v>2.9164644300080873E-4</v>
      </c>
    </row>
    <row r="234" spans="1:8" x14ac:dyDescent="0.3">
      <c r="A234" t="s">
        <v>271</v>
      </c>
      <c r="B234">
        <v>2014</v>
      </c>
      <c r="C234">
        <v>116</v>
      </c>
      <c r="D234" s="55">
        <v>1457</v>
      </c>
      <c r="E234" s="55">
        <v>364253.70500000002</v>
      </c>
      <c r="F234" s="55">
        <v>5294504.4520000005</v>
      </c>
      <c r="G234" s="57">
        <v>3.184593551354543E-4</v>
      </c>
      <c r="H234" s="57">
        <v>2.7519100478792075E-4</v>
      </c>
    </row>
    <row r="235" spans="1:8" x14ac:dyDescent="0.3">
      <c r="A235" t="s">
        <v>271</v>
      </c>
      <c r="B235">
        <v>2015</v>
      </c>
      <c r="C235">
        <v>96</v>
      </c>
      <c r="D235" s="55">
        <v>1535</v>
      </c>
      <c r="E235" s="55">
        <v>350015.489</v>
      </c>
      <c r="F235" s="55">
        <v>5125137.2319999998</v>
      </c>
      <c r="G235" s="57">
        <v>2.7427357650449579E-4</v>
      </c>
      <c r="H235" s="57">
        <v>2.9950417530595402E-4</v>
      </c>
    </row>
    <row r="236" spans="1:8" x14ac:dyDescent="0.3">
      <c r="A236" t="s">
        <v>271</v>
      </c>
      <c r="B236">
        <v>2016</v>
      </c>
      <c r="C236">
        <v>96</v>
      </c>
      <c r="D236" s="55">
        <v>1356</v>
      </c>
      <c r="E236" s="55">
        <v>355932.80800000008</v>
      </c>
      <c r="F236" s="55">
        <v>5307866.631000001</v>
      </c>
      <c r="G236" s="57">
        <v>2.6971382756039726E-4</v>
      </c>
      <c r="H236" s="57">
        <v>2.55469870339325E-4</v>
      </c>
    </row>
    <row r="237" spans="1:8" x14ac:dyDescent="0.3">
      <c r="A237" t="s">
        <v>271</v>
      </c>
      <c r="B237">
        <v>2017</v>
      </c>
      <c r="C237">
        <v>110</v>
      </c>
      <c r="D237" s="55">
        <v>1445</v>
      </c>
      <c r="E237" s="55">
        <v>344037</v>
      </c>
      <c r="F237" s="55">
        <v>5117492</v>
      </c>
      <c r="G237" s="57">
        <v>3.1973305196824763E-4</v>
      </c>
      <c r="H237" s="57">
        <v>2.8236487717030141E-4</v>
      </c>
    </row>
    <row r="238" spans="1:8" x14ac:dyDescent="0.3">
      <c r="A238" t="s">
        <v>281</v>
      </c>
      <c r="B238">
        <v>2009</v>
      </c>
      <c r="C238">
        <v>111</v>
      </c>
      <c r="D238" s="55">
        <v>527</v>
      </c>
      <c r="E238" s="55">
        <v>58474.987000000023</v>
      </c>
      <c r="F238" s="55">
        <v>860124.85400000005</v>
      </c>
      <c r="G238" s="57">
        <v>1.8982475361644794E-3</v>
      </c>
      <c r="H238" s="57">
        <v>6.1270174620485962E-4</v>
      </c>
    </row>
    <row r="239" spans="1:8" x14ac:dyDescent="0.3">
      <c r="A239" t="s">
        <v>281</v>
      </c>
      <c r="B239">
        <v>2010</v>
      </c>
      <c r="C239">
        <v>120</v>
      </c>
      <c r="D239" s="55">
        <v>552</v>
      </c>
      <c r="E239" s="55">
        <v>57620.566999999995</v>
      </c>
      <c r="F239" s="55">
        <v>861155.31099999999</v>
      </c>
      <c r="G239" s="57">
        <v>2.0825897114132878E-3</v>
      </c>
      <c r="H239" s="57">
        <v>6.4099935627059035E-4</v>
      </c>
    </row>
    <row r="240" spans="1:8" x14ac:dyDescent="0.3">
      <c r="A240" t="s">
        <v>281</v>
      </c>
      <c r="B240">
        <v>2011</v>
      </c>
      <c r="C240">
        <v>86</v>
      </c>
      <c r="D240" s="55">
        <v>493</v>
      </c>
      <c r="E240" s="55">
        <v>56386.385999999999</v>
      </c>
      <c r="F240" s="55">
        <v>845324.32400000002</v>
      </c>
      <c r="G240" s="57">
        <v>1.525190850145991E-3</v>
      </c>
      <c r="H240" s="57">
        <v>5.8320810841827847E-4</v>
      </c>
    </row>
    <row r="241" spans="1:8" x14ac:dyDescent="0.3">
      <c r="A241" t="s">
        <v>281</v>
      </c>
      <c r="B241">
        <v>2012</v>
      </c>
      <c r="C241">
        <v>114</v>
      </c>
      <c r="D241" s="55">
        <v>486</v>
      </c>
      <c r="E241" s="55">
        <v>55365.135999999977</v>
      </c>
      <c r="F241" s="55">
        <v>842261.73</v>
      </c>
      <c r="G241" s="57">
        <v>2.0590575267439072E-3</v>
      </c>
      <c r="H241" s="57">
        <v>5.7701778757061656E-4</v>
      </c>
    </row>
    <row r="242" spans="1:8" x14ac:dyDescent="0.3">
      <c r="A242" t="s">
        <v>281</v>
      </c>
      <c r="B242">
        <v>2013</v>
      </c>
      <c r="C242">
        <v>79</v>
      </c>
      <c r="D242" s="55">
        <v>602</v>
      </c>
      <c r="E242" s="55">
        <v>54267.971999999987</v>
      </c>
      <c r="F242" s="55">
        <v>820425.8060000001</v>
      </c>
      <c r="G242" s="57">
        <v>1.4557389393508205E-3</v>
      </c>
      <c r="H242" s="57">
        <v>7.3376531503203338E-4</v>
      </c>
    </row>
    <row r="243" spans="1:8" x14ac:dyDescent="0.3">
      <c r="A243" t="s">
        <v>281</v>
      </c>
      <c r="B243">
        <v>2014</v>
      </c>
      <c r="C243">
        <v>115</v>
      </c>
      <c r="D243" s="55">
        <v>562</v>
      </c>
      <c r="E243" s="55">
        <v>54287.481999999996</v>
      </c>
      <c r="F243" s="55">
        <v>814055.10599999991</v>
      </c>
      <c r="G243" s="57">
        <v>2.1183520723985689E-3</v>
      </c>
      <c r="H243" s="57">
        <v>6.9037095383073493E-4</v>
      </c>
    </row>
    <row r="244" spans="1:8" x14ac:dyDescent="0.3">
      <c r="A244" t="s">
        <v>281</v>
      </c>
      <c r="B244">
        <v>2015</v>
      </c>
      <c r="C244">
        <v>125</v>
      </c>
      <c r="D244" s="55">
        <v>492</v>
      </c>
      <c r="E244" s="55">
        <v>56230.805000000015</v>
      </c>
      <c r="F244" s="55">
        <v>875155.05199999991</v>
      </c>
      <c r="G244" s="57">
        <v>2.2229808020710349E-3</v>
      </c>
      <c r="H244" s="57">
        <v>5.6218609362492726E-4</v>
      </c>
    </row>
    <row r="245" spans="1:8" x14ac:dyDescent="0.3">
      <c r="A245" t="s">
        <v>281</v>
      </c>
      <c r="B245">
        <v>2016</v>
      </c>
      <c r="C245">
        <v>99</v>
      </c>
      <c r="D245" s="55">
        <v>488</v>
      </c>
      <c r="E245" s="55">
        <v>56921.297000000013</v>
      </c>
      <c r="F245" s="55">
        <v>869995.29600000009</v>
      </c>
      <c r="G245" s="57">
        <v>1.7392435734554675E-3</v>
      </c>
      <c r="H245" s="57">
        <v>5.6092257308021116E-4</v>
      </c>
    </row>
    <row r="246" spans="1:8" x14ac:dyDescent="0.3">
      <c r="A246" t="s">
        <v>281</v>
      </c>
      <c r="B246">
        <v>2017</v>
      </c>
      <c r="C246">
        <v>99</v>
      </c>
      <c r="D246" s="55">
        <v>578</v>
      </c>
      <c r="E246" s="55">
        <v>47734</v>
      </c>
      <c r="F246" s="55">
        <v>741550</v>
      </c>
      <c r="G246" s="57">
        <v>2.0739933799807267E-3</v>
      </c>
      <c r="H246" s="57">
        <v>7.7944845256557212E-4</v>
      </c>
    </row>
    <row r="247" spans="1:8" x14ac:dyDescent="0.3">
      <c r="A247" t="s">
        <v>291</v>
      </c>
      <c r="B247">
        <v>2009</v>
      </c>
      <c r="C247">
        <v>95</v>
      </c>
      <c r="D247" s="55">
        <v>548</v>
      </c>
      <c r="E247" s="55">
        <v>128139.89600000001</v>
      </c>
      <c r="F247" s="55">
        <v>1571204.8270000003</v>
      </c>
      <c r="G247" s="57">
        <v>7.4137722103348664E-4</v>
      </c>
      <c r="H247" s="57">
        <v>3.4877693256984879E-4</v>
      </c>
    </row>
    <row r="248" spans="1:8" x14ac:dyDescent="0.3">
      <c r="A248" t="s">
        <v>291</v>
      </c>
      <c r="B248">
        <v>2010</v>
      </c>
      <c r="C248">
        <v>119</v>
      </c>
      <c r="D248" s="55">
        <v>563</v>
      </c>
      <c r="E248" s="55">
        <v>125435.88100000001</v>
      </c>
      <c r="F248" s="55">
        <v>1573251.9040000001</v>
      </c>
      <c r="G248" s="57">
        <v>9.4869186592630537E-4</v>
      </c>
      <c r="H248" s="57">
        <v>3.5785750429957844E-4</v>
      </c>
    </row>
    <row r="249" spans="1:8" x14ac:dyDescent="0.3">
      <c r="A249" t="s">
        <v>291</v>
      </c>
      <c r="B249">
        <v>2011</v>
      </c>
      <c r="C249">
        <v>107</v>
      </c>
      <c r="D249" s="55">
        <v>605</v>
      </c>
      <c r="E249" s="55">
        <v>125020.61300000006</v>
      </c>
      <c r="F249" s="55">
        <v>1579691.202</v>
      </c>
      <c r="G249" s="57">
        <v>8.5585886544965154E-4</v>
      </c>
      <c r="H249" s="57">
        <v>3.8298624391528389E-4</v>
      </c>
    </row>
    <row r="250" spans="1:8" x14ac:dyDescent="0.3">
      <c r="A250" t="s">
        <v>291</v>
      </c>
      <c r="B250">
        <v>2012</v>
      </c>
      <c r="C250">
        <v>106</v>
      </c>
      <c r="D250" s="55">
        <v>573</v>
      </c>
      <c r="E250" s="55">
        <v>122417.12199999997</v>
      </c>
      <c r="F250" s="55">
        <v>1548300.7660000001</v>
      </c>
      <c r="G250" s="57">
        <v>8.658919460629047E-4</v>
      </c>
      <c r="H250" s="57">
        <v>3.7008313409308223E-4</v>
      </c>
    </row>
    <row r="251" spans="1:8" x14ac:dyDescent="0.3">
      <c r="A251" t="s">
        <v>291</v>
      </c>
      <c r="B251">
        <v>2013</v>
      </c>
      <c r="C251">
        <v>117</v>
      </c>
      <c r="D251" s="55">
        <v>622</v>
      </c>
      <c r="E251" s="55">
        <v>122878.87</v>
      </c>
      <c r="F251" s="55">
        <v>1568640.0669999998</v>
      </c>
      <c r="G251" s="57">
        <v>9.5215719350283748E-4</v>
      </c>
      <c r="H251" s="57">
        <v>3.9652181088907506E-4</v>
      </c>
    </row>
    <row r="252" spans="1:8" x14ac:dyDescent="0.3">
      <c r="A252" t="s">
        <v>291</v>
      </c>
      <c r="B252">
        <v>2014</v>
      </c>
      <c r="C252">
        <v>137</v>
      </c>
      <c r="D252" s="55">
        <v>626</v>
      </c>
      <c r="E252" s="55">
        <v>118147.92000000003</v>
      </c>
      <c r="F252" s="55">
        <v>1519182.0549999999</v>
      </c>
      <c r="G252" s="57">
        <v>1.1595633676834934E-3</v>
      </c>
      <c r="H252" s="57">
        <v>4.1206384576468686E-4</v>
      </c>
    </row>
    <row r="253" spans="1:8" x14ac:dyDescent="0.3">
      <c r="A253" t="s">
        <v>291</v>
      </c>
      <c r="B253">
        <v>2015</v>
      </c>
      <c r="C253">
        <v>113</v>
      </c>
      <c r="D253" s="55">
        <v>695</v>
      </c>
      <c r="E253" s="55">
        <v>114444.20300000002</v>
      </c>
      <c r="F253" s="55">
        <v>1503936.111</v>
      </c>
      <c r="G253" s="57">
        <v>9.8738072386243955E-4</v>
      </c>
      <c r="H253" s="57">
        <v>4.6212069443420659E-4</v>
      </c>
    </row>
    <row r="254" spans="1:8" x14ac:dyDescent="0.3">
      <c r="A254" t="s">
        <v>291</v>
      </c>
      <c r="B254">
        <v>2016</v>
      </c>
      <c r="C254">
        <v>101</v>
      </c>
      <c r="D254" s="55">
        <v>594</v>
      </c>
      <c r="E254" s="55">
        <v>125129.478</v>
      </c>
      <c r="F254" s="55">
        <v>1635127.0660000001</v>
      </c>
      <c r="G254" s="57">
        <v>8.0716392023948179E-4</v>
      </c>
      <c r="H254" s="57">
        <v>3.6327451997544022E-4</v>
      </c>
    </row>
    <row r="255" spans="1:8" x14ac:dyDescent="0.3">
      <c r="A255" t="s">
        <v>291</v>
      </c>
      <c r="B255">
        <v>2017</v>
      </c>
      <c r="C255">
        <v>75</v>
      </c>
      <c r="D255" s="55">
        <v>670</v>
      </c>
      <c r="E255" s="55">
        <v>119794</v>
      </c>
      <c r="F255" s="55">
        <v>1553867</v>
      </c>
      <c r="G255" s="57">
        <v>6.2607476167420744E-4</v>
      </c>
      <c r="H255" s="57">
        <v>4.3118233413799251E-4</v>
      </c>
    </row>
    <row r="256" spans="1:8" x14ac:dyDescent="0.3">
      <c r="A256" t="s">
        <v>301</v>
      </c>
      <c r="B256">
        <v>2009</v>
      </c>
      <c r="C256">
        <v>100</v>
      </c>
      <c r="D256" s="55">
        <v>643</v>
      </c>
      <c r="E256" s="55">
        <v>195159.26299999998</v>
      </c>
      <c r="F256" s="55">
        <v>2304334.4729999998</v>
      </c>
      <c r="G256" s="57">
        <v>5.12402017013151E-4</v>
      </c>
      <c r="H256" s="57">
        <v>2.7903935280839765E-4</v>
      </c>
    </row>
    <row r="257" spans="1:8" x14ac:dyDescent="0.3">
      <c r="A257" t="s">
        <v>301</v>
      </c>
      <c r="B257">
        <v>2010</v>
      </c>
      <c r="C257">
        <v>112</v>
      </c>
      <c r="D257" s="55">
        <v>644</v>
      </c>
      <c r="E257" s="55">
        <v>188938.50899999993</v>
      </c>
      <c r="F257" s="55">
        <v>2407059.281</v>
      </c>
      <c r="G257" s="57">
        <v>5.9278545486987004E-4</v>
      </c>
      <c r="H257" s="57">
        <v>2.6754638121436445E-4</v>
      </c>
    </row>
    <row r="258" spans="1:8" x14ac:dyDescent="0.3">
      <c r="A258" t="s">
        <v>301</v>
      </c>
      <c r="B258">
        <v>2011</v>
      </c>
      <c r="C258">
        <v>115</v>
      </c>
      <c r="D258" s="55">
        <v>654</v>
      </c>
      <c r="E258" s="55">
        <v>189091.56299999999</v>
      </c>
      <c r="F258" s="55">
        <v>2442127.2230000002</v>
      </c>
      <c r="G258" s="57">
        <v>6.0817097376258933E-4</v>
      </c>
      <c r="H258" s="57">
        <v>2.6779931603915458E-4</v>
      </c>
    </row>
    <row r="259" spans="1:8" x14ac:dyDescent="0.3">
      <c r="A259" t="s">
        <v>301</v>
      </c>
      <c r="B259">
        <v>2012</v>
      </c>
      <c r="C259">
        <v>87</v>
      </c>
      <c r="D259" s="55">
        <v>699</v>
      </c>
      <c r="E259" s="55">
        <v>184328.69800000003</v>
      </c>
      <c r="F259" s="55">
        <v>2447302.9900000002</v>
      </c>
      <c r="G259" s="57">
        <v>4.7198293561429044E-4</v>
      </c>
      <c r="H259" s="57">
        <v>2.8562053936770614E-4</v>
      </c>
    </row>
    <row r="260" spans="1:8" x14ac:dyDescent="0.3">
      <c r="A260" t="s">
        <v>301</v>
      </c>
      <c r="B260">
        <v>2013</v>
      </c>
      <c r="C260">
        <v>110</v>
      </c>
      <c r="D260" s="55">
        <v>689</v>
      </c>
      <c r="E260" s="55">
        <v>182415.45899999997</v>
      </c>
      <c r="F260" s="55">
        <v>2498750.213</v>
      </c>
      <c r="G260" s="57">
        <v>6.0301906758900307E-4</v>
      </c>
      <c r="H260" s="57">
        <v>2.757378454298505E-4</v>
      </c>
    </row>
    <row r="261" spans="1:8" x14ac:dyDescent="0.3">
      <c r="A261" t="s">
        <v>301</v>
      </c>
      <c r="B261">
        <v>2014</v>
      </c>
      <c r="C261">
        <v>103</v>
      </c>
      <c r="D261" s="55">
        <v>838</v>
      </c>
      <c r="E261" s="55">
        <v>177718.796</v>
      </c>
      <c r="F261" s="55">
        <v>2492065.2709999997</v>
      </c>
      <c r="G261" s="57">
        <v>5.7956728448689239E-4</v>
      </c>
      <c r="H261" s="57">
        <v>3.362672758822777E-4</v>
      </c>
    </row>
    <row r="262" spans="1:8" x14ac:dyDescent="0.3">
      <c r="A262" t="s">
        <v>301</v>
      </c>
      <c r="B262">
        <v>2015</v>
      </c>
      <c r="C262">
        <v>116</v>
      </c>
      <c r="D262" s="55">
        <v>821</v>
      </c>
      <c r="E262" s="55">
        <v>178956.17600000001</v>
      </c>
      <c r="F262" s="55">
        <v>2561720.818</v>
      </c>
      <c r="G262" s="57">
        <v>6.4820339030936824E-4</v>
      </c>
      <c r="H262" s="57">
        <v>3.2048769492413906E-4</v>
      </c>
    </row>
    <row r="263" spans="1:8" x14ac:dyDescent="0.3">
      <c r="A263" t="s">
        <v>301</v>
      </c>
      <c r="B263">
        <v>2016</v>
      </c>
      <c r="C263">
        <v>91</v>
      </c>
      <c r="D263" s="55">
        <v>785</v>
      </c>
      <c r="E263" s="55">
        <v>178087.73399999997</v>
      </c>
      <c r="F263" s="55">
        <v>2595524.6269999999</v>
      </c>
      <c r="G263" s="57">
        <v>5.1098409731014944E-4</v>
      </c>
      <c r="H263" s="57">
        <v>3.0244367240211126E-4</v>
      </c>
    </row>
    <row r="264" spans="1:8" x14ac:dyDescent="0.3">
      <c r="A264" t="s">
        <v>301</v>
      </c>
      <c r="B264">
        <v>2017</v>
      </c>
      <c r="C264">
        <v>105</v>
      </c>
      <c r="D264" s="55">
        <v>785</v>
      </c>
      <c r="E264" s="55">
        <v>177619</v>
      </c>
      <c r="F264" s="55">
        <v>2596645</v>
      </c>
      <c r="G264" s="57">
        <v>5.9115297349945667E-4</v>
      </c>
      <c r="H264" s="57">
        <v>3.0231317719595861E-4</v>
      </c>
    </row>
    <row r="265" spans="1:8" x14ac:dyDescent="0.3">
      <c r="A265" t="s">
        <v>311</v>
      </c>
      <c r="B265">
        <v>2009</v>
      </c>
      <c r="C265">
        <v>135</v>
      </c>
      <c r="D265" s="55">
        <v>571</v>
      </c>
      <c r="E265" s="55">
        <v>75863.43299999999</v>
      </c>
      <c r="F265" s="55">
        <v>1214081.0419999999</v>
      </c>
      <c r="G265" s="57">
        <v>1.7795134580846086E-3</v>
      </c>
      <c r="H265" s="57">
        <v>4.7031456735323936E-4</v>
      </c>
    </row>
    <row r="266" spans="1:8" x14ac:dyDescent="0.3">
      <c r="A266" t="s">
        <v>311</v>
      </c>
      <c r="B266">
        <v>2010</v>
      </c>
      <c r="C266">
        <v>102</v>
      </c>
      <c r="D266" s="55">
        <v>544</v>
      </c>
      <c r="E266" s="55">
        <v>72299.672999999995</v>
      </c>
      <c r="F266" s="55">
        <v>1215459.1129999999</v>
      </c>
      <c r="G266" s="57">
        <v>1.410794762515731E-3</v>
      </c>
      <c r="H266" s="57">
        <v>4.4756750283215824E-4</v>
      </c>
    </row>
    <row r="267" spans="1:8" x14ac:dyDescent="0.3">
      <c r="A267" t="s">
        <v>311</v>
      </c>
      <c r="B267">
        <v>2011</v>
      </c>
      <c r="C267">
        <v>111</v>
      </c>
      <c r="D267" s="55">
        <v>590</v>
      </c>
      <c r="E267" s="55">
        <v>69428.031999999992</v>
      </c>
      <c r="F267" s="55">
        <v>1162092.0080000001</v>
      </c>
      <c r="G267" s="57">
        <v>1.5987778538789636E-3</v>
      </c>
      <c r="H267" s="57">
        <v>5.0770506632724383E-4</v>
      </c>
    </row>
    <row r="268" spans="1:8" x14ac:dyDescent="0.3">
      <c r="A268" t="s">
        <v>311</v>
      </c>
      <c r="B268">
        <v>2012</v>
      </c>
      <c r="C268">
        <v>97</v>
      </c>
      <c r="D268" s="55">
        <v>538</v>
      </c>
      <c r="E268" s="55">
        <v>69384.82699999999</v>
      </c>
      <c r="F268" s="55">
        <v>1223246.436</v>
      </c>
      <c r="G268" s="57">
        <v>1.3980001708442686E-3</v>
      </c>
      <c r="H268" s="57">
        <v>4.3981325771056654E-4</v>
      </c>
    </row>
    <row r="269" spans="1:8" x14ac:dyDescent="0.3">
      <c r="A269" t="s">
        <v>311</v>
      </c>
      <c r="B269">
        <v>2013</v>
      </c>
      <c r="C269">
        <v>128</v>
      </c>
      <c r="D269" s="55">
        <v>582</v>
      </c>
      <c r="E269" s="55">
        <v>68047.467999999993</v>
      </c>
      <c r="F269" s="55">
        <v>1225123.7380000001</v>
      </c>
      <c r="G269" s="57">
        <v>1.8810398647015052E-3</v>
      </c>
      <c r="H269" s="57">
        <v>4.7505405531534967E-4</v>
      </c>
    </row>
    <row r="270" spans="1:8" x14ac:dyDescent="0.3">
      <c r="A270" t="s">
        <v>311</v>
      </c>
      <c r="B270">
        <v>2014</v>
      </c>
      <c r="C270">
        <v>96</v>
      </c>
      <c r="D270" s="55">
        <v>565</v>
      </c>
      <c r="E270" s="55">
        <v>64619.513000000006</v>
      </c>
      <c r="F270" s="55">
        <v>1188844.868</v>
      </c>
      <c r="G270" s="57">
        <v>1.4856193670168946E-3</v>
      </c>
      <c r="H270" s="57">
        <v>4.7525124194757427E-4</v>
      </c>
    </row>
    <row r="271" spans="1:8" x14ac:dyDescent="0.3">
      <c r="A271" t="s">
        <v>311</v>
      </c>
      <c r="B271">
        <v>2015</v>
      </c>
      <c r="C271">
        <v>101</v>
      </c>
      <c r="D271" s="55">
        <v>580</v>
      </c>
      <c r="E271" s="55">
        <v>62585.561000000009</v>
      </c>
      <c r="F271" s="55">
        <v>1158803.9099999999</v>
      </c>
      <c r="G271" s="57">
        <v>1.6137907591816582E-3</v>
      </c>
      <c r="H271" s="57">
        <v>5.0051608817923302E-4</v>
      </c>
    </row>
    <row r="272" spans="1:8" x14ac:dyDescent="0.3">
      <c r="A272" t="s">
        <v>311</v>
      </c>
      <c r="B272">
        <v>2016</v>
      </c>
      <c r="C272">
        <v>110</v>
      </c>
      <c r="D272" s="55">
        <v>500</v>
      </c>
      <c r="E272" s="55">
        <v>64868.707000000002</v>
      </c>
      <c r="F272" s="55">
        <v>1237017.3250000002</v>
      </c>
      <c r="G272" s="57">
        <v>1.6957328901283633E-3</v>
      </c>
      <c r="H272" s="57">
        <v>4.0419805761410813E-4</v>
      </c>
    </row>
    <row r="273" spans="1:8" x14ac:dyDescent="0.3">
      <c r="A273" t="s">
        <v>311</v>
      </c>
      <c r="B273">
        <v>2017</v>
      </c>
      <c r="C273">
        <v>111</v>
      </c>
      <c r="D273" s="55">
        <v>543</v>
      </c>
      <c r="E273" s="55">
        <v>65300</v>
      </c>
      <c r="F273" s="55">
        <v>1241732</v>
      </c>
      <c r="G273" s="57">
        <v>1.6998468606431853E-3</v>
      </c>
      <c r="H273" s="57">
        <v>4.3729242702934286E-4</v>
      </c>
    </row>
    <row r="274" spans="1:8" x14ac:dyDescent="0.3">
      <c r="A274" t="s">
        <v>321</v>
      </c>
      <c r="B274">
        <v>2009</v>
      </c>
      <c r="C274">
        <v>100</v>
      </c>
      <c r="D274" s="55">
        <v>1490</v>
      </c>
      <c r="E274" s="55">
        <v>561478.07100000011</v>
      </c>
      <c r="F274" s="55">
        <v>7911430.9419999998</v>
      </c>
      <c r="G274" s="57">
        <v>1.7810134565344403E-4</v>
      </c>
      <c r="H274" s="57">
        <v>1.8833508260685517E-4</v>
      </c>
    </row>
    <row r="275" spans="1:8" x14ac:dyDescent="0.3">
      <c r="A275" t="s">
        <v>321</v>
      </c>
      <c r="B275">
        <v>2010</v>
      </c>
      <c r="C275">
        <v>113</v>
      </c>
      <c r="D275" s="55">
        <v>1281</v>
      </c>
      <c r="E275" s="55">
        <v>547056.55200000003</v>
      </c>
      <c r="F275" s="55">
        <v>7993258.5250000004</v>
      </c>
      <c r="G275" s="57">
        <v>2.0655999747536154E-4</v>
      </c>
      <c r="H275" s="57">
        <v>1.6026004863892474E-4</v>
      </c>
    </row>
    <row r="276" spans="1:8" x14ac:dyDescent="0.3">
      <c r="A276" t="s">
        <v>321</v>
      </c>
      <c r="B276">
        <v>2011</v>
      </c>
      <c r="C276">
        <v>86</v>
      </c>
      <c r="D276" s="55">
        <v>1406</v>
      </c>
      <c r="E276" s="55">
        <v>543388.18300000008</v>
      </c>
      <c r="F276" s="55">
        <v>8026946.534</v>
      </c>
      <c r="G276" s="57">
        <v>1.5826623156433268E-4</v>
      </c>
      <c r="H276" s="57">
        <v>1.7516000561914295E-4</v>
      </c>
    </row>
    <row r="277" spans="1:8" x14ac:dyDescent="0.3">
      <c r="A277" t="s">
        <v>321</v>
      </c>
      <c r="B277">
        <v>2012</v>
      </c>
      <c r="C277">
        <v>111</v>
      </c>
      <c r="D277" s="55">
        <v>1270</v>
      </c>
      <c r="E277" s="55">
        <v>538329.97499999998</v>
      </c>
      <c r="F277" s="55">
        <v>8076798.2130000014</v>
      </c>
      <c r="G277" s="57">
        <v>2.0619323677824184E-4</v>
      </c>
      <c r="H277" s="57">
        <v>1.5724052607329881E-4</v>
      </c>
    </row>
    <row r="278" spans="1:8" x14ac:dyDescent="0.3">
      <c r="A278" t="s">
        <v>321</v>
      </c>
      <c r="B278">
        <v>2013</v>
      </c>
      <c r="C278">
        <v>101</v>
      </c>
      <c r="D278" s="55">
        <v>1524</v>
      </c>
      <c r="E278" s="55">
        <v>538319.11199999996</v>
      </c>
      <c r="F278" s="55">
        <v>8114324.4589999998</v>
      </c>
      <c r="G278" s="57">
        <v>1.8762105551994597E-4</v>
      </c>
      <c r="H278" s="57">
        <v>1.8781600461017503E-4</v>
      </c>
    </row>
    <row r="279" spans="1:8" x14ac:dyDescent="0.3">
      <c r="A279" t="s">
        <v>321</v>
      </c>
      <c r="B279">
        <v>2014</v>
      </c>
      <c r="C279">
        <v>146</v>
      </c>
      <c r="D279" s="55">
        <v>1417</v>
      </c>
      <c r="E279" s="55">
        <v>536678.34100000001</v>
      </c>
      <c r="F279" s="55">
        <v>8165115.2369999997</v>
      </c>
      <c r="G279" s="57">
        <v>2.7204377155962031E-4</v>
      </c>
      <c r="H279" s="57">
        <v>1.7354317224806609E-4</v>
      </c>
    </row>
    <row r="280" spans="1:8" x14ac:dyDescent="0.3">
      <c r="A280" t="s">
        <v>321</v>
      </c>
      <c r="B280">
        <v>2015</v>
      </c>
      <c r="C280">
        <v>114</v>
      </c>
      <c r="D280" s="55">
        <v>1636</v>
      </c>
      <c r="E280" s="55">
        <v>532953.62</v>
      </c>
      <c r="F280" s="55">
        <v>8195948.2080000006</v>
      </c>
      <c r="G280" s="57">
        <v>2.1390229040943562E-4</v>
      </c>
      <c r="H280" s="57">
        <v>1.9961082701853988E-4</v>
      </c>
    </row>
    <row r="281" spans="1:8" x14ac:dyDescent="0.3">
      <c r="A281" t="s">
        <v>321</v>
      </c>
      <c r="B281">
        <v>2016</v>
      </c>
      <c r="C281">
        <v>112</v>
      </c>
      <c r="D281" s="55">
        <v>1387</v>
      </c>
      <c r="E281" s="55">
        <v>524747.13300000003</v>
      </c>
      <c r="F281" s="55">
        <v>8156881.034</v>
      </c>
      <c r="G281" s="57">
        <v>2.134361351527384E-4</v>
      </c>
      <c r="H281" s="57">
        <v>1.700404841285074E-4</v>
      </c>
    </row>
    <row r="282" spans="1:8" x14ac:dyDescent="0.3">
      <c r="A282" t="s">
        <v>321</v>
      </c>
      <c r="B282">
        <v>2017</v>
      </c>
      <c r="C282">
        <v>88</v>
      </c>
      <c r="D282" s="55">
        <v>1568</v>
      </c>
      <c r="E282" s="55">
        <v>526716</v>
      </c>
      <c r="F282" s="55">
        <v>8261308</v>
      </c>
      <c r="G282" s="57">
        <v>1.6707295772294746E-4</v>
      </c>
      <c r="H282" s="57">
        <v>1.898004529064889E-4</v>
      </c>
    </row>
    <row r="283" spans="1:8" x14ac:dyDescent="0.3">
      <c r="A283" t="s">
        <v>331</v>
      </c>
      <c r="B283">
        <v>2009</v>
      </c>
      <c r="C283">
        <v>110</v>
      </c>
      <c r="D283" s="55">
        <v>541</v>
      </c>
      <c r="E283" s="55">
        <v>145687.71499999994</v>
      </c>
      <c r="F283" s="55">
        <v>1784881.6869999999</v>
      </c>
      <c r="G283" s="57">
        <v>7.5503964078234081E-4</v>
      </c>
      <c r="H283" s="57">
        <v>3.0310132259203355E-4</v>
      </c>
    </row>
    <row r="284" spans="1:8" x14ac:dyDescent="0.3">
      <c r="A284" t="s">
        <v>331</v>
      </c>
      <c r="B284">
        <v>2010</v>
      </c>
      <c r="C284">
        <v>97</v>
      </c>
      <c r="D284" s="55">
        <v>606</v>
      </c>
      <c r="E284" s="55">
        <v>141911.87400000001</v>
      </c>
      <c r="F284" s="55">
        <v>1809296.834</v>
      </c>
      <c r="G284" s="57">
        <v>6.8352278964338106E-4</v>
      </c>
      <c r="H284" s="57">
        <v>3.3493674924542534E-4</v>
      </c>
    </row>
    <row r="285" spans="1:8" x14ac:dyDescent="0.3">
      <c r="A285" t="s">
        <v>331</v>
      </c>
      <c r="B285">
        <v>2011</v>
      </c>
      <c r="C285">
        <v>102</v>
      </c>
      <c r="D285" s="55">
        <v>592</v>
      </c>
      <c r="E285" s="55">
        <v>142660.66700000002</v>
      </c>
      <c r="F285" s="55">
        <v>1825371.7099999997</v>
      </c>
      <c r="G285" s="57">
        <v>7.1498333875026664E-4</v>
      </c>
      <c r="H285" s="57">
        <v>3.2431750572051984E-4</v>
      </c>
    </row>
    <row r="286" spans="1:8" x14ac:dyDescent="0.3">
      <c r="A286" t="s">
        <v>331</v>
      </c>
      <c r="B286">
        <v>2012</v>
      </c>
      <c r="C286">
        <v>83</v>
      </c>
      <c r="D286" s="55">
        <v>519</v>
      </c>
      <c r="E286" s="55">
        <v>140717.658</v>
      </c>
      <c r="F286" s="55">
        <v>1826961.6649999998</v>
      </c>
      <c r="G286" s="57">
        <v>5.8983358008985625E-4</v>
      </c>
      <c r="H286" s="57">
        <v>2.8407821025626178E-4</v>
      </c>
    </row>
    <row r="287" spans="1:8" x14ac:dyDescent="0.3">
      <c r="A287" t="s">
        <v>331</v>
      </c>
      <c r="B287">
        <v>2013</v>
      </c>
      <c r="C287">
        <v>97</v>
      </c>
      <c r="D287" s="55">
        <v>500</v>
      </c>
      <c r="E287" s="55">
        <v>138758.95499999999</v>
      </c>
      <c r="F287" s="55">
        <v>1837292.389</v>
      </c>
      <c r="G287" s="57">
        <v>6.9905398177724819E-4</v>
      </c>
      <c r="H287" s="57">
        <v>2.7213959138650738E-4</v>
      </c>
    </row>
    <row r="288" spans="1:8" x14ac:dyDescent="0.3">
      <c r="A288" t="s">
        <v>331</v>
      </c>
      <c r="B288">
        <v>2014</v>
      </c>
      <c r="C288">
        <v>88</v>
      </c>
      <c r="D288" s="55">
        <v>560</v>
      </c>
      <c r="E288" s="55">
        <v>133591.897</v>
      </c>
      <c r="F288" s="55">
        <v>1815268.7239999999</v>
      </c>
      <c r="G288" s="57">
        <v>6.5872258704433246E-4</v>
      </c>
      <c r="H288" s="57">
        <v>3.0849427007480354E-4</v>
      </c>
    </row>
    <row r="289" spans="1:8" x14ac:dyDescent="0.3">
      <c r="A289" t="s">
        <v>331</v>
      </c>
      <c r="B289">
        <v>2015</v>
      </c>
      <c r="C289">
        <v>87</v>
      </c>
      <c r="D289" s="55">
        <v>609</v>
      </c>
      <c r="E289" s="55">
        <v>128774.43699999998</v>
      </c>
      <c r="F289" s="55">
        <v>1775310.456</v>
      </c>
      <c r="G289" s="57">
        <v>6.7559992516216566E-4</v>
      </c>
      <c r="H289" s="57">
        <v>3.4303859245675509E-4</v>
      </c>
    </row>
    <row r="290" spans="1:8" x14ac:dyDescent="0.3">
      <c r="A290" t="s">
        <v>331</v>
      </c>
      <c r="B290">
        <v>2016</v>
      </c>
      <c r="C290">
        <v>118</v>
      </c>
      <c r="D290" s="55">
        <v>569</v>
      </c>
      <c r="E290" s="55">
        <v>126153.17999999998</v>
      </c>
      <c r="F290" s="55">
        <v>1822943.422</v>
      </c>
      <c r="G290" s="57">
        <v>9.353707928726016E-4</v>
      </c>
      <c r="H290" s="57">
        <v>3.121325616215422E-4</v>
      </c>
    </row>
    <row r="291" spans="1:8" x14ac:dyDescent="0.3">
      <c r="A291" t="s">
        <v>331</v>
      </c>
      <c r="B291">
        <v>2017</v>
      </c>
      <c r="C291">
        <v>109</v>
      </c>
      <c r="D291" s="55">
        <v>594</v>
      </c>
      <c r="E291" s="55">
        <v>129195</v>
      </c>
      <c r="F291" s="55">
        <v>1856404</v>
      </c>
      <c r="G291" s="57">
        <v>8.4368590115716554E-4</v>
      </c>
      <c r="H291" s="57">
        <v>3.1997345405418215E-4</v>
      </c>
    </row>
    <row r="292" spans="1:8" x14ac:dyDescent="0.3">
      <c r="A292" t="s">
        <v>341</v>
      </c>
      <c r="B292">
        <v>2009</v>
      </c>
      <c r="C292">
        <v>116</v>
      </c>
      <c r="D292" s="55">
        <v>4555</v>
      </c>
      <c r="E292" s="55">
        <v>1218885.2499999998</v>
      </c>
      <c r="F292" s="55">
        <v>17814353.706</v>
      </c>
      <c r="G292" s="57">
        <v>9.5168925868944617E-5</v>
      </c>
      <c r="H292" s="57">
        <v>2.5569268889422825E-4</v>
      </c>
    </row>
    <row r="293" spans="1:8" x14ac:dyDescent="0.3">
      <c r="A293" t="s">
        <v>341</v>
      </c>
      <c r="B293">
        <v>2010</v>
      </c>
      <c r="C293">
        <v>112</v>
      </c>
      <c r="D293" s="55">
        <v>4734</v>
      </c>
      <c r="E293" s="55">
        <v>1160340.3079999997</v>
      </c>
      <c r="F293" s="55">
        <v>17684356.754000001</v>
      </c>
      <c r="G293" s="57">
        <v>9.6523407165822621E-5</v>
      </c>
      <c r="H293" s="57">
        <v>2.6769421505417338E-4</v>
      </c>
    </row>
    <row r="294" spans="1:8" x14ac:dyDescent="0.3">
      <c r="A294" t="s">
        <v>341</v>
      </c>
      <c r="B294">
        <v>2011</v>
      </c>
      <c r="C294">
        <v>133</v>
      </c>
      <c r="D294" s="55">
        <v>4987</v>
      </c>
      <c r="E294" s="55">
        <v>1153971.1410000003</v>
      </c>
      <c r="F294" s="55">
        <v>17663964.749000002</v>
      </c>
      <c r="G294" s="57">
        <v>1.1525418208010453E-4</v>
      </c>
      <c r="H294" s="57">
        <v>2.8232619747966414E-4</v>
      </c>
    </row>
    <row r="295" spans="1:8" x14ac:dyDescent="0.3">
      <c r="A295" t="s">
        <v>341</v>
      </c>
      <c r="B295">
        <v>2012</v>
      </c>
      <c r="C295">
        <v>101</v>
      </c>
      <c r="D295" s="55">
        <v>4551</v>
      </c>
      <c r="E295" s="55">
        <v>1146866.3539999998</v>
      </c>
      <c r="F295" s="55">
        <v>17615719.667999998</v>
      </c>
      <c r="G295" s="57">
        <v>8.8066059003070218E-5</v>
      </c>
      <c r="H295" s="57">
        <v>2.5834879787892866E-4</v>
      </c>
    </row>
    <row r="296" spans="1:8" x14ac:dyDescent="0.3">
      <c r="A296" t="s">
        <v>341</v>
      </c>
      <c r="B296">
        <v>2013</v>
      </c>
      <c r="C296">
        <v>115</v>
      </c>
      <c r="D296" s="55">
        <v>5006</v>
      </c>
      <c r="E296" s="55">
        <v>1165089.23</v>
      </c>
      <c r="F296" s="55">
        <v>17874228.324999999</v>
      </c>
      <c r="G296" s="57">
        <v>9.8704886320166222E-5</v>
      </c>
      <c r="H296" s="57">
        <v>2.8006803476927168E-4</v>
      </c>
    </row>
    <row r="297" spans="1:8" x14ac:dyDescent="0.3">
      <c r="A297" t="s">
        <v>341</v>
      </c>
      <c r="B297">
        <v>2014</v>
      </c>
      <c r="C297">
        <v>119</v>
      </c>
      <c r="D297" s="55">
        <v>4838</v>
      </c>
      <c r="E297" s="55">
        <v>1166343.5849999997</v>
      </c>
      <c r="F297" s="55">
        <v>17940760.685000002</v>
      </c>
      <c r="G297" s="57">
        <v>1.0202825439297978E-4</v>
      </c>
      <c r="H297" s="57">
        <v>2.6966526586829612E-4</v>
      </c>
    </row>
    <row r="298" spans="1:8" x14ac:dyDescent="0.3">
      <c r="A298" t="s">
        <v>341</v>
      </c>
      <c r="B298">
        <v>2015</v>
      </c>
      <c r="C298">
        <v>119</v>
      </c>
      <c r="D298" s="55">
        <v>4966</v>
      </c>
      <c r="E298" s="55">
        <v>1171359.1710000001</v>
      </c>
      <c r="F298" s="55">
        <v>17992777.428000003</v>
      </c>
      <c r="G298" s="57">
        <v>1.0159138456090167E-4</v>
      </c>
      <c r="H298" s="57">
        <v>2.7599963484636951E-4</v>
      </c>
    </row>
    <row r="299" spans="1:8" x14ac:dyDescent="0.3">
      <c r="A299" t="s">
        <v>341</v>
      </c>
      <c r="B299">
        <v>2016</v>
      </c>
      <c r="C299">
        <v>109</v>
      </c>
      <c r="D299" s="55">
        <v>4625</v>
      </c>
      <c r="E299" s="55">
        <v>1169454.7979999997</v>
      </c>
      <c r="F299" s="55">
        <v>18104156.869999997</v>
      </c>
      <c r="G299" s="57">
        <v>9.3205825643207136E-5</v>
      </c>
      <c r="H299" s="57">
        <v>2.5546619117424829E-4</v>
      </c>
    </row>
    <row r="300" spans="1:8" x14ac:dyDescent="0.3">
      <c r="A300" t="s">
        <v>341</v>
      </c>
      <c r="B300">
        <v>2017</v>
      </c>
      <c r="C300">
        <v>107</v>
      </c>
      <c r="D300" s="55">
        <v>4601</v>
      </c>
      <c r="E300" s="55">
        <v>1173210</v>
      </c>
      <c r="F300" s="55">
        <v>18131529</v>
      </c>
      <c r="G300" s="57">
        <v>9.120276847282243E-5</v>
      </c>
      <c r="H300" s="57">
        <v>2.5375686738829362E-4</v>
      </c>
    </row>
    <row r="301" spans="1:8" x14ac:dyDescent="0.3">
      <c r="A301" t="s">
        <v>351</v>
      </c>
      <c r="B301">
        <v>2009</v>
      </c>
      <c r="C301">
        <v>122</v>
      </c>
      <c r="D301" s="55">
        <v>1836</v>
      </c>
      <c r="E301" s="55">
        <v>629907.10199999996</v>
      </c>
      <c r="F301" s="55">
        <v>8192220.4409999996</v>
      </c>
      <c r="G301" s="57">
        <v>1.9367935305482554E-4</v>
      </c>
      <c r="H301" s="57">
        <v>2.2411506297014209E-4</v>
      </c>
    </row>
    <row r="302" spans="1:8" x14ac:dyDescent="0.3">
      <c r="A302" t="s">
        <v>351</v>
      </c>
      <c r="B302">
        <v>2010</v>
      </c>
      <c r="C302">
        <v>100</v>
      </c>
      <c r="D302" s="55">
        <v>1854</v>
      </c>
      <c r="E302" s="55">
        <v>619388.9049999998</v>
      </c>
      <c r="F302" s="55">
        <v>8452022.5889999997</v>
      </c>
      <c r="G302" s="57">
        <v>1.6144945315092467E-4</v>
      </c>
      <c r="H302" s="57">
        <v>2.1935577910226053E-4</v>
      </c>
    </row>
    <row r="303" spans="1:8" x14ac:dyDescent="0.3">
      <c r="A303" t="s">
        <v>351</v>
      </c>
      <c r="B303">
        <v>2011</v>
      </c>
      <c r="C303">
        <v>74</v>
      </c>
      <c r="D303" s="55">
        <v>1744</v>
      </c>
      <c r="E303" s="55">
        <v>619095.12699999986</v>
      </c>
      <c r="F303" s="55">
        <v>8493619.0780000016</v>
      </c>
      <c r="G303" s="57">
        <v>1.1952928842872319E-4</v>
      </c>
      <c r="H303" s="57">
        <v>2.0533061160198167E-4</v>
      </c>
    </row>
    <row r="304" spans="1:8" x14ac:dyDescent="0.3">
      <c r="A304" t="s">
        <v>351</v>
      </c>
      <c r="B304">
        <v>2012</v>
      </c>
      <c r="C304">
        <v>130</v>
      </c>
      <c r="D304" s="55">
        <v>2036</v>
      </c>
      <c r="E304" s="55">
        <v>616253.6329999998</v>
      </c>
      <c r="F304" s="55">
        <v>8555447.7740000002</v>
      </c>
      <c r="G304" s="57">
        <v>2.1095210322273273E-4</v>
      </c>
      <c r="H304" s="57">
        <v>2.3797702397148664E-4</v>
      </c>
    </row>
    <row r="305" spans="1:8" x14ac:dyDescent="0.3">
      <c r="A305" t="s">
        <v>351</v>
      </c>
      <c r="B305">
        <v>2013</v>
      </c>
      <c r="C305">
        <v>133</v>
      </c>
      <c r="D305" s="55">
        <v>2049</v>
      </c>
      <c r="E305" s="55">
        <v>616638.81700000004</v>
      </c>
      <c r="F305" s="55">
        <v>8708911.9240000006</v>
      </c>
      <c r="G305" s="57">
        <v>2.1568541637883947E-4</v>
      </c>
      <c r="H305" s="57">
        <v>2.352762340325627E-4</v>
      </c>
    </row>
    <row r="306" spans="1:8" x14ac:dyDescent="0.3">
      <c r="A306" t="s">
        <v>351</v>
      </c>
      <c r="B306">
        <v>2014</v>
      </c>
      <c r="C306">
        <v>99</v>
      </c>
      <c r="D306" s="55">
        <v>1992</v>
      </c>
      <c r="E306" s="55">
        <v>611557.70200000016</v>
      </c>
      <c r="F306" s="55">
        <v>8833179.1270000003</v>
      </c>
      <c r="G306" s="57">
        <v>1.618816992676841E-4</v>
      </c>
      <c r="H306" s="57">
        <v>2.2551337082151306E-4</v>
      </c>
    </row>
    <row r="307" spans="1:8" x14ac:dyDescent="0.3">
      <c r="A307" t="s">
        <v>351</v>
      </c>
      <c r="B307">
        <v>2015</v>
      </c>
      <c r="C307">
        <v>107</v>
      </c>
      <c r="D307" s="55">
        <v>2248</v>
      </c>
      <c r="E307" s="55">
        <v>571738.84400000004</v>
      </c>
      <c r="F307" s="55">
        <v>8381269.0719999997</v>
      </c>
      <c r="G307" s="57">
        <v>1.8714838273258899E-4</v>
      </c>
      <c r="H307" s="57">
        <v>2.6821713760629399E-4</v>
      </c>
    </row>
    <row r="308" spans="1:8" x14ac:dyDescent="0.3">
      <c r="A308" t="s">
        <v>351</v>
      </c>
      <c r="B308">
        <v>2016</v>
      </c>
      <c r="C308">
        <v>115</v>
      </c>
      <c r="D308" s="55">
        <v>2050</v>
      </c>
      <c r="E308" s="55">
        <v>581748.34299999976</v>
      </c>
      <c r="F308" s="55">
        <v>8690199.4489999991</v>
      </c>
      <c r="G308" s="57">
        <v>1.9767997860889488E-4</v>
      </c>
      <c r="H308" s="57">
        <v>2.3589792294535864E-4</v>
      </c>
    </row>
    <row r="309" spans="1:8" x14ac:dyDescent="0.3">
      <c r="A309" t="s">
        <v>351</v>
      </c>
      <c r="B309">
        <v>2017</v>
      </c>
      <c r="C309">
        <v>109</v>
      </c>
      <c r="D309" s="55">
        <v>2186</v>
      </c>
      <c r="E309" s="55">
        <v>596188</v>
      </c>
      <c r="F309" s="55">
        <v>9085239</v>
      </c>
      <c r="G309" s="57">
        <v>1.8282823538883709E-4</v>
      </c>
      <c r="H309" s="57">
        <v>2.406100709073256E-4</v>
      </c>
    </row>
    <row r="310" spans="1:8" x14ac:dyDescent="0.3">
      <c r="A310" t="s">
        <v>361</v>
      </c>
      <c r="B310">
        <v>2009</v>
      </c>
      <c r="C310">
        <v>111</v>
      </c>
      <c r="D310" s="55">
        <v>477</v>
      </c>
      <c r="E310" s="55">
        <v>39268.421999999999</v>
      </c>
      <c r="F310" s="55">
        <v>560013.47199999995</v>
      </c>
      <c r="G310" s="57">
        <v>2.8266987657410833E-3</v>
      </c>
      <c r="H310" s="57">
        <v>8.5176522324805794E-4</v>
      </c>
    </row>
    <row r="311" spans="1:8" x14ac:dyDescent="0.3">
      <c r="A311" t="s">
        <v>361</v>
      </c>
      <c r="B311">
        <v>2010</v>
      </c>
      <c r="C311">
        <v>90</v>
      </c>
      <c r="D311" s="55">
        <v>477</v>
      </c>
      <c r="E311" s="55">
        <v>35805.02900000001</v>
      </c>
      <c r="F311" s="55">
        <v>508357.73099999997</v>
      </c>
      <c r="G311" s="57">
        <v>2.5136133809583001E-3</v>
      </c>
      <c r="H311" s="57">
        <v>9.3831562089492456E-4</v>
      </c>
    </row>
    <row r="312" spans="1:8" x14ac:dyDescent="0.3">
      <c r="A312" t="s">
        <v>361</v>
      </c>
      <c r="B312">
        <v>2011</v>
      </c>
      <c r="C312">
        <v>121</v>
      </c>
      <c r="D312" s="55">
        <v>460</v>
      </c>
      <c r="E312" s="55">
        <v>42127.234999999993</v>
      </c>
      <c r="F312" s="55">
        <v>596899.61100000003</v>
      </c>
      <c r="G312" s="57">
        <v>2.8722511695818635E-3</v>
      </c>
      <c r="H312" s="57">
        <v>7.7064885203954338E-4</v>
      </c>
    </row>
    <row r="313" spans="1:8" x14ac:dyDescent="0.3">
      <c r="A313" t="s">
        <v>361</v>
      </c>
      <c r="B313">
        <v>2012</v>
      </c>
      <c r="C313">
        <v>81</v>
      </c>
      <c r="D313" s="55">
        <v>550</v>
      </c>
      <c r="E313" s="55">
        <v>41924.51999999999</v>
      </c>
      <c r="F313" s="55">
        <v>586906.19299999997</v>
      </c>
      <c r="G313" s="57">
        <v>1.9320435869033211E-3</v>
      </c>
      <c r="H313" s="57">
        <v>9.3711739041063417E-4</v>
      </c>
    </row>
    <row r="314" spans="1:8" x14ac:dyDescent="0.3">
      <c r="A314" t="s">
        <v>361</v>
      </c>
      <c r="B314">
        <v>2013</v>
      </c>
      <c r="C314">
        <v>111</v>
      </c>
      <c r="D314" s="55">
        <v>482</v>
      </c>
      <c r="E314" s="55">
        <v>41571.671999999999</v>
      </c>
      <c r="F314" s="55">
        <v>580914.37600000005</v>
      </c>
      <c r="G314" s="57">
        <v>2.6700874576322071E-3</v>
      </c>
      <c r="H314" s="57">
        <v>8.2972641048910791E-4</v>
      </c>
    </row>
    <row r="315" spans="1:8" x14ac:dyDescent="0.3">
      <c r="A315" t="s">
        <v>361</v>
      </c>
      <c r="B315">
        <v>2014</v>
      </c>
      <c r="C315">
        <v>99</v>
      </c>
      <c r="D315" s="55">
        <v>531</v>
      </c>
      <c r="E315" s="55">
        <v>42181.464000000007</v>
      </c>
      <c r="F315" s="55">
        <v>571085.571</v>
      </c>
      <c r="G315" s="57">
        <v>2.3470024653482863E-3</v>
      </c>
      <c r="H315" s="57">
        <v>9.2980811802019774E-4</v>
      </c>
    </row>
    <row r="316" spans="1:8" x14ac:dyDescent="0.3">
      <c r="A316" t="s">
        <v>361</v>
      </c>
      <c r="B316">
        <v>2015</v>
      </c>
      <c r="C316">
        <v>86</v>
      </c>
      <c r="D316" s="55">
        <v>526</v>
      </c>
      <c r="E316" s="55">
        <v>43447.164999999994</v>
      </c>
      <c r="F316" s="55">
        <v>594288.21199999994</v>
      </c>
      <c r="G316" s="57">
        <v>1.9794156879971341E-3</v>
      </c>
      <c r="H316" s="57">
        <v>8.8509243390478025E-4</v>
      </c>
    </row>
    <row r="317" spans="1:8" x14ac:dyDescent="0.3">
      <c r="A317" t="s">
        <v>361</v>
      </c>
      <c r="B317">
        <v>2016</v>
      </c>
      <c r="C317">
        <v>104</v>
      </c>
      <c r="D317" s="55">
        <v>493</v>
      </c>
      <c r="E317" s="55">
        <v>39452.471999999987</v>
      </c>
      <c r="F317" s="55">
        <v>519059.63699999999</v>
      </c>
      <c r="G317" s="57">
        <v>2.6360832345309069E-3</v>
      </c>
      <c r="H317" s="57">
        <v>9.4979452235851658E-4</v>
      </c>
    </row>
    <row r="318" spans="1:8" x14ac:dyDescent="0.3">
      <c r="A318" t="s">
        <v>361</v>
      </c>
      <c r="B318">
        <v>2017</v>
      </c>
      <c r="C318">
        <v>124</v>
      </c>
      <c r="D318" s="55">
        <v>441</v>
      </c>
      <c r="E318" s="55">
        <v>46750</v>
      </c>
      <c r="F318" s="55">
        <v>635253</v>
      </c>
      <c r="G318" s="57">
        <v>2.6524064171122995E-3</v>
      </c>
      <c r="H318" s="57">
        <v>6.9421159758395478E-4</v>
      </c>
    </row>
    <row r="319" spans="1:8" x14ac:dyDescent="0.3">
      <c r="A319" t="s">
        <v>371</v>
      </c>
      <c r="B319">
        <v>2009</v>
      </c>
      <c r="C319">
        <v>125</v>
      </c>
      <c r="D319" s="55">
        <v>2143</v>
      </c>
      <c r="E319" s="55">
        <v>737234.78499999945</v>
      </c>
      <c r="F319" s="55">
        <v>10465389.450000003</v>
      </c>
      <c r="G319" s="57">
        <v>1.6955249880131482E-4</v>
      </c>
      <c r="H319" s="57">
        <v>2.0477021043875242E-4</v>
      </c>
    </row>
    <row r="320" spans="1:8" x14ac:dyDescent="0.3">
      <c r="A320" t="s">
        <v>371</v>
      </c>
      <c r="B320">
        <v>2010</v>
      </c>
      <c r="C320">
        <v>116</v>
      </c>
      <c r="D320" s="55">
        <v>2138</v>
      </c>
      <c r="E320" s="55">
        <v>720747.25300000003</v>
      </c>
      <c r="F320" s="55">
        <v>10474619.803000001</v>
      </c>
      <c r="G320" s="57">
        <v>1.6094407507925666E-4</v>
      </c>
      <c r="H320" s="57">
        <v>2.0411242032743399E-4</v>
      </c>
    </row>
    <row r="321" spans="1:8" x14ac:dyDescent="0.3">
      <c r="A321" t="s">
        <v>371</v>
      </c>
      <c r="B321">
        <v>2011</v>
      </c>
      <c r="C321">
        <v>111</v>
      </c>
      <c r="D321" s="55">
        <v>2358</v>
      </c>
      <c r="E321" s="55">
        <v>715799.32300000009</v>
      </c>
      <c r="F321" s="55">
        <v>10462097.330999998</v>
      </c>
      <c r="G321" s="57">
        <v>1.5507139561795867E-4</v>
      </c>
      <c r="H321" s="57">
        <v>2.2538501845256829E-4</v>
      </c>
    </row>
    <row r="322" spans="1:8" x14ac:dyDescent="0.3">
      <c r="A322" t="s">
        <v>371</v>
      </c>
      <c r="B322">
        <v>2012</v>
      </c>
      <c r="C322">
        <v>71</v>
      </c>
      <c r="D322" s="55">
        <v>2359</v>
      </c>
      <c r="E322" s="55">
        <v>703301.87200000056</v>
      </c>
      <c r="F322" s="55">
        <v>10468180.626</v>
      </c>
      <c r="G322" s="57">
        <v>1.009523830756986E-4</v>
      </c>
      <c r="H322" s="57">
        <v>2.2534956973716246E-4</v>
      </c>
    </row>
    <row r="323" spans="1:8" x14ac:dyDescent="0.3">
      <c r="A323" t="s">
        <v>371</v>
      </c>
      <c r="B323">
        <v>2013</v>
      </c>
      <c r="C323">
        <v>128</v>
      </c>
      <c r="D323" s="55">
        <v>2524</v>
      </c>
      <c r="E323" s="55">
        <v>680908.41100000008</v>
      </c>
      <c r="F323" s="55">
        <v>10234610.267999999</v>
      </c>
      <c r="G323" s="57">
        <v>1.8798416634627235E-4</v>
      </c>
      <c r="H323" s="57">
        <v>2.4661417815699868E-4</v>
      </c>
    </row>
    <row r="324" spans="1:8" x14ac:dyDescent="0.3">
      <c r="A324" t="s">
        <v>371</v>
      </c>
      <c r="B324">
        <v>2014</v>
      </c>
      <c r="C324">
        <v>86</v>
      </c>
      <c r="D324" s="55">
        <v>2583</v>
      </c>
      <c r="E324" s="55">
        <v>692002.89000000025</v>
      </c>
      <c r="F324" s="55">
        <v>10493347.536</v>
      </c>
      <c r="G324" s="57">
        <v>1.2427693762955233E-4</v>
      </c>
      <c r="H324" s="57">
        <v>2.4615595653707125E-4</v>
      </c>
    </row>
    <row r="325" spans="1:8" x14ac:dyDescent="0.3">
      <c r="A325" t="s">
        <v>371</v>
      </c>
      <c r="B325">
        <v>2015</v>
      </c>
      <c r="C325">
        <v>102</v>
      </c>
      <c r="D325" s="55">
        <v>2574</v>
      </c>
      <c r="E325" s="55">
        <v>660374.39700000058</v>
      </c>
      <c r="F325" s="55">
        <v>10068568.198999999</v>
      </c>
      <c r="G325" s="57">
        <v>1.5445783552992578E-4</v>
      </c>
      <c r="H325" s="57">
        <v>2.5564707405524128E-4</v>
      </c>
    </row>
    <row r="326" spans="1:8" x14ac:dyDescent="0.3">
      <c r="A326" t="s">
        <v>371</v>
      </c>
      <c r="B326">
        <v>2016</v>
      </c>
      <c r="C326">
        <v>125</v>
      </c>
      <c r="D326" s="55">
        <v>2275</v>
      </c>
      <c r="E326" s="55">
        <v>670869.60899999994</v>
      </c>
      <c r="F326" s="55">
        <v>10266974.332999999</v>
      </c>
      <c r="G326" s="57">
        <v>1.8632532808622132E-4</v>
      </c>
      <c r="H326" s="57">
        <v>2.2158426876433494E-4</v>
      </c>
    </row>
    <row r="327" spans="1:8" x14ac:dyDescent="0.3">
      <c r="A327" t="s">
        <v>371</v>
      </c>
      <c r="B327">
        <v>2017</v>
      </c>
      <c r="C327">
        <v>92</v>
      </c>
      <c r="D327" s="55">
        <v>2431</v>
      </c>
      <c r="E327" s="55">
        <v>669127</v>
      </c>
      <c r="F327" s="55">
        <v>10259934</v>
      </c>
      <c r="G327" s="57">
        <v>1.3749258362014984E-4</v>
      </c>
      <c r="H327" s="57">
        <v>2.3694109533258206E-4</v>
      </c>
    </row>
    <row r="328" spans="1:8" x14ac:dyDescent="0.3">
      <c r="A328" t="s">
        <v>381</v>
      </c>
      <c r="B328">
        <v>2009</v>
      </c>
      <c r="C328">
        <v>121</v>
      </c>
      <c r="D328" s="55">
        <v>1007</v>
      </c>
      <c r="E328" s="55">
        <v>258213.86299999998</v>
      </c>
      <c r="F328" s="55">
        <v>3258688.2009999999</v>
      </c>
      <c r="G328" s="57">
        <v>4.6860381001309761E-4</v>
      </c>
      <c r="H328" s="57">
        <v>3.0902005282094187E-4</v>
      </c>
    </row>
    <row r="329" spans="1:8" x14ac:dyDescent="0.3">
      <c r="A329" t="s">
        <v>381</v>
      </c>
      <c r="B329">
        <v>2010</v>
      </c>
      <c r="C329">
        <v>100</v>
      </c>
      <c r="D329" s="55">
        <v>949</v>
      </c>
      <c r="E329" s="55">
        <v>253015.45399999997</v>
      </c>
      <c r="F329" s="55">
        <v>3294001.4980000001</v>
      </c>
      <c r="G329" s="57">
        <v>3.952327749908905E-4</v>
      </c>
      <c r="H329" s="57">
        <v>2.8809944396691954E-4</v>
      </c>
    </row>
    <row r="330" spans="1:8" x14ac:dyDescent="0.3">
      <c r="A330" t="s">
        <v>381</v>
      </c>
      <c r="B330">
        <v>2011</v>
      </c>
      <c r="C330">
        <v>94</v>
      </c>
      <c r="D330" s="55">
        <v>1055</v>
      </c>
      <c r="E330" s="55">
        <v>246470.08900000004</v>
      </c>
      <c r="F330" s="55">
        <v>3201660.5200000005</v>
      </c>
      <c r="G330" s="57">
        <v>3.813850207194918E-4</v>
      </c>
      <c r="H330" s="57">
        <v>3.2951650976412698E-4</v>
      </c>
    </row>
    <row r="331" spans="1:8" x14ac:dyDescent="0.3">
      <c r="A331" t="s">
        <v>381</v>
      </c>
      <c r="B331">
        <v>2012</v>
      </c>
      <c r="C331">
        <v>104</v>
      </c>
      <c r="D331" s="55">
        <v>796</v>
      </c>
      <c r="E331" s="55">
        <v>257608.98900000003</v>
      </c>
      <c r="F331" s="55">
        <v>3372340.6779999998</v>
      </c>
      <c r="G331" s="57">
        <v>4.0371262044741765E-4</v>
      </c>
      <c r="H331" s="57">
        <v>2.3603783721876987E-4</v>
      </c>
    </row>
    <row r="332" spans="1:8" x14ac:dyDescent="0.3">
      <c r="A332" t="s">
        <v>381</v>
      </c>
      <c r="B332">
        <v>2013</v>
      </c>
      <c r="C332">
        <v>95</v>
      </c>
      <c r="D332" s="55">
        <v>943</v>
      </c>
      <c r="E332" s="55">
        <v>254534.60899999994</v>
      </c>
      <c r="F332" s="55">
        <v>3328968.6170000001</v>
      </c>
      <c r="G332" s="57">
        <v>3.7323018811952609E-4</v>
      </c>
      <c r="H332" s="57">
        <v>2.832709191622878E-4</v>
      </c>
    </row>
    <row r="333" spans="1:8" x14ac:dyDescent="0.3">
      <c r="A333" t="s">
        <v>381</v>
      </c>
      <c r="B333">
        <v>2014</v>
      </c>
      <c r="C333">
        <v>115</v>
      </c>
      <c r="D333" s="55">
        <v>914</v>
      </c>
      <c r="E333" s="55">
        <v>249171.59599999996</v>
      </c>
      <c r="F333" s="55">
        <v>3269020.0480000004</v>
      </c>
      <c r="G333" s="57">
        <v>4.6152933097559011E-4</v>
      </c>
      <c r="H333" s="57">
        <v>2.7959449210450356E-4</v>
      </c>
    </row>
    <row r="334" spans="1:8" x14ac:dyDescent="0.3">
      <c r="A334" t="s">
        <v>381</v>
      </c>
      <c r="B334">
        <v>2015</v>
      </c>
      <c r="C334">
        <v>86</v>
      </c>
      <c r="D334" s="55">
        <v>908</v>
      </c>
      <c r="E334" s="55">
        <v>250608.39600000001</v>
      </c>
      <c r="F334" s="55">
        <v>3332861.1929999995</v>
      </c>
      <c r="G334" s="57">
        <v>3.4316487944003281E-4</v>
      </c>
      <c r="H334" s="57">
        <v>2.7243858877383498E-4</v>
      </c>
    </row>
    <row r="335" spans="1:8" x14ac:dyDescent="0.3">
      <c r="A335" t="s">
        <v>381</v>
      </c>
      <c r="B335">
        <v>2016</v>
      </c>
      <c r="C335">
        <v>110</v>
      </c>
      <c r="D335" s="55">
        <v>728</v>
      </c>
      <c r="E335" s="55">
        <v>244520.52700000003</v>
      </c>
      <c r="F335" s="55">
        <v>3247989.6750000007</v>
      </c>
      <c r="G335" s="57">
        <v>4.4985998251181582E-4</v>
      </c>
      <c r="H335" s="57">
        <v>2.2413864354417932E-4</v>
      </c>
    </row>
    <row r="336" spans="1:8" x14ac:dyDescent="0.3">
      <c r="A336" t="s">
        <v>381</v>
      </c>
      <c r="B336">
        <v>2017</v>
      </c>
      <c r="C336">
        <v>100</v>
      </c>
      <c r="D336" s="55">
        <v>841</v>
      </c>
      <c r="E336" s="55">
        <v>242749</v>
      </c>
      <c r="F336" s="55">
        <v>3253386</v>
      </c>
      <c r="G336" s="57">
        <v>4.1194814396763738E-4</v>
      </c>
      <c r="H336" s="57">
        <v>2.584999136284474E-4</v>
      </c>
    </row>
    <row r="337" spans="1:8" x14ac:dyDescent="0.3">
      <c r="A337" t="s">
        <v>391</v>
      </c>
      <c r="B337">
        <v>2009</v>
      </c>
      <c r="C337">
        <v>116</v>
      </c>
      <c r="D337" s="55">
        <v>722</v>
      </c>
      <c r="E337" s="55">
        <v>236504.04600000006</v>
      </c>
      <c r="F337" s="55">
        <v>3384301.943</v>
      </c>
      <c r="G337" s="57">
        <v>4.9047786691987488E-4</v>
      </c>
      <c r="H337" s="57">
        <v>2.1333793856466194E-4</v>
      </c>
    </row>
    <row r="338" spans="1:8" x14ac:dyDescent="0.3">
      <c r="A338" t="s">
        <v>391</v>
      </c>
      <c r="B338">
        <v>2010</v>
      </c>
      <c r="C338">
        <v>133</v>
      </c>
      <c r="D338" s="55">
        <v>698</v>
      </c>
      <c r="E338" s="55">
        <v>233858.70399999997</v>
      </c>
      <c r="F338" s="55">
        <v>3446974.5320000001</v>
      </c>
      <c r="G338" s="57">
        <v>5.687194777236088E-4</v>
      </c>
      <c r="H338" s="57">
        <v>2.024964192569787E-4</v>
      </c>
    </row>
    <row r="339" spans="1:8" x14ac:dyDescent="0.3">
      <c r="A339" t="s">
        <v>391</v>
      </c>
      <c r="B339">
        <v>2011</v>
      </c>
      <c r="C339">
        <v>112</v>
      </c>
      <c r="D339" s="55">
        <v>648</v>
      </c>
      <c r="E339" s="55">
        <v>232896.51800000004</v>
      </c>
      <c r="F339" s="55">
        <v>3438713.7880000006</v>
      </c>
      <c r="G339" s="57">
        <v>4.8090027692041312E-4</v>
      </c>
      <c r="H339" s="57">
        <v>1.884425514741327E-4</v>
      </c>
    </row>
    <row r="340" spans="1:8" x14ac:dyDescent="0.3">
      <c r="A340" t="s">
        <v>391</v>
      </c>
      <c r="B340">
        <v>2012</v>
      </c>
      <c r="C340">
        <v>117</v>
      </c>
      <c r="D340" s="55">
        <v>656</v>
      </c>
      <c r="E340" s="55">
        <v>227127.12000000005</v>
      </c>
      <c r="F340" s="55">
        <v>3387137.6230000001</v>
      </c>
      <c r="G340" s="57">
        <v>5.1513002938618677E-4</v>
      </c>
      <c r="H340" s="57">
        <v>1.9367385474552357E-4</v>
      </c>
    </row>
    <row r="341" spans="1:8" x14ac:dyDescent="0.3">
      <c r="A341" t="s">
        <v>391</v>
      </c>
      <c r="B341">
        <v>2013</v>
      </c>
      <c r="C341">
        <v>94</v>
      </c>
      <c r="D341" s="55">
        <v>699</v>
      </c>
      <c r="E341" s="55">
        <v>229177.13499999995</v>
      </c>
      <c r="F341" s="55">
        <v>3465778.3880000003</v>
      </c>
      <c r="G341" s="57">
        <v>4.1016308193223558E-4</v>
      </c>
      <c r="H341" s="57">
        <v>2.016862943170964E-4</v>
      </c>
    </row>
    <row r="342" spans="1:8" x14ac:dyDescent="0.3">
      <c r="A342" t="s">
        <v>391</v>
      </c>
      <c r="B342">
        <v>2014</v>
      </c>
      <c r="C342">
        <v>131</v>
      </c>
      <c r="D342" s="55">
        <v>682</v>
      </c>
      <c r="E342" s="55">
        <v>226112.80500000002</v>
      </c>
      <c r="F342" s="55">
        <v>3496998.1839999994</v>
      </c>
      <c r="G342" s="57">
        <v>5.7935683916706966E-4</v>
      </c>
      <c r="H342" s="57">
        <v>1.9502440782508571E-4</v>
      </c>
    </row>
    <row r="343" spans="1:8" x14ac:dyDescent="0.3">
      <c r="A343" t="s">
        <v>391</v>
      </c>
      <c r="B343">
        <v>2015</v>
      </c>
      <c r="C343">
        <v>134</v>
      </c>
      <c r="D343" s="55">
        <v>710</v>
      </c>
      <c r="E343" s="55">
        <v>223552.65700000004</v>
      </c>
      <c r="F343" s="55">
        <v>3483517.2909999997</v>
      </c>
      <c r="G343" s="57">
        <v>5.9941135032002765E-4</v>
      </c>
      <c r="H343" s="57">
        <v>2.038169874552806E-4</v>
      </c>
    </row>
    <row r="344" spans="1:8" x14ac:dyDescent="0.3">
      <c r="A344" t="s">
        <v>391</v>
      </c>
      <c r="B344">
        <v>2016</v>
      </c>
      <c r="C344">
        <v>96</v>
      </c>
      <c r="D344" s="55">
        <v>635</v>
      </c>
      <c r="E344" s="55">
        <v>230554.40300000002</v>
      </c>
      <c r="F344" s="55">
        <v>3663824.9680000003</v>
      </c>
      <c r="G344" s="57">
        <v>4.1638762370545571E-4</v>
      </c>
      <c r="H344" s="57">
        <v>1.7331613970266496E-4</v>
      </c>
    </row>
    <row r="345" spans="1:8" x14ac:dyDescent="0.3">
      <c r="A345" t="s">
        <v>391</v>
      </c>
      <c r="B345">
        <v>2017</v>
      </c>
      <c r="C345">
        <v>115</v>
      </c>
      <c r="D345" s="55">
        <v>766</v>
      </c>
      <c r="E345" s="55">
        <v>226322</v>
      </c>
      <c r="F345" s="55">
        <v>3620666</v>
      </c>
      <c r="G345" s="57">
        <v>5.0812559097215468E-4</v>
      </c>
      <c r="H345" s="57">
        <v>2.1156328697537966E-4</v>
      </c>
    </row>
    <row r="346" spans="1:8" x14ac:dyDescent="0.3">
      <c r="A346" t="s">
        <v>401</v>
      </c>
      <c r="B346">
        <v>2009</v>
      </c>
      <c r="C346">
        <v>107</v>
      </c>
      <c r="D346" s="55">
        <v>2718</v>
      </c>
      <c r="E346" s="55">
        <v>739141.19899999979</v>
      </c>
      <c r="F346" s="55">
        <v>11455654.171000002</v>
      </c>
      <c r="G346" s="57">
        <v>1.4476259765355067E-4</v>
      </c>
      <c r="H346" s="57">
        <v>2.3726274898212441E-4</v>
      </c>
    </row>
    <row r="347" spans="1:8" x14ac:dyDescent="0.3">
      <c r="A347" t="s">
        <v>401</v>
      </c>
      <c r="B347">
        <v>2010</v>
      </c>
      <c r="C347">
        <v>114</v>
      </c>
      <c r="D347" s="55">
        <v>2449</v>
      </c>
      <c r="E347" s="55">
        <v>725472.36099999992</v>
      </c>
      <c r="F347" s="55">
        <v>11514474.039000001</v>
      </c>
      <c r="G347" s="57">
        <v>1.571389981595729E-4</v>
      </c>
      <c r="H347" s="57">
        <v>2.126888290081801E-4</v>
      </c>
    </row>
    <row r="348" spans="1:8" x14ac:dyDescent="0.3">
      <c r="A348" t="s">
        <v>401</v>
      </c>
      <c r="B348">
        <v>2011</v>
      </c>
      <c r="C348">
        <v>125</v>
      </c>
      <c r="D348" s="55">
        <v>2895</v>
      </c>
      <c r="E348" s="55">
        <v>720027.64300000016</v>
      </c>
      <c r="F348" s="55">
        <v>11472131.221999999</v>
      </c>
      <c r="G348" s="57">
        <v>1.7360444590597471E-4</v>
      </c>
      <c r="H348" s="57">
        <v>2.5235066998259971E-4</v>
      </c>
    </row>
    <row r="349" spans="1:8" x14ac:dyDescent="0.3">
      <c r="A349" t="s">
        <v>401</v>
      </c>
      <c r="B349">
        <v>2012</v>
      </c>
      <c r="C349">
        <v>103</v>
      </c>
      <c r="D349" s="55">
        <v>2494</v>
      </c>
      <c r="E349" s="55">
        <v>722424.2620000001</v>
      </c>
      <c r="F349" s="55">
        <v>11591839.278000001</v>
      </c>
      <c r="G349" s="57">
        <v>1.425754994922914E-4</v>
      </c>
      <c r="H349" s="57">
        <v>2.1515136124543495E-4</v>
      </c>
    </row>
    <row r="350" spans="1:8" x14ac:dyDescent="0.3">
      <c r="A350" t="s">
        <v>401</v>
      </c>
      <c r="B350">
        <v>2013</v>
      </c>
      <c r="C350">
        <v>105</v>
      </c>
      <c r="D350" s="55">
        <v>3027</v>
      </c>
      <c r="E350" s="55">
        <v>714393.63199999975</v>
      </c>
      <c r="F350" s="55">
        <v>11567066.210999999</v>
      </c>
      <c r="G350" s="57">
        <v>1.4697779388940583E-4</v>
      </c>
      <c r="H350" s="57">
        <v>2.616912486522638E-4</v>
      </c>
    </row>
    <row r="351" spans="1:8" x14ac:dyDescent="0.3">
      <c r="A351" t="s">
        <v>401</v>
      </c>
      <c r="B351">
        <v>2014</v>
      </c>
      <c r="C351">
        <v>114</v>
      </c>
      <c r="D351" s="55">
        <v>2677</v>
      </c>
      <c r="E351" s="55">
        <v>707552.38400000019</v>
      </c>
      <c r="F351" s="55">
        <v>11511251.688000001</v>
      </c>
      <c r="G351" s="57">
        <v>1.6111881265317023E-4</v>
      </c>
      <c r="H351" s="57">
        <v>2.3255507503069025E-4</v>
      </c>
    </row>
    <row r="352" spans="1:8" x14ac:dyDescent="0.3">
      <c r="A352" t="s">
        <v>401</v>
      </c>
      <c r="B352">
        <v>2015</v>
      </c>
      <c r="C352">
        <v>124</v>
      </c>
      <c r="D352" s="55">
        <v>3067</v>
      </c>
      <c r="E352" s="55">
        <v>701119.5920000003</v>
      </c>
      <c r="F352" s="55">
        <v>11437681.909000002</v>
      </c>
      <c r="G352" s="57">
        <v>1.7685998425215872E-4</v>
      </c>
      <c r="H352" s="57">
        <v>2.6814874066279646E-4</v>
      </c>
    </row>
    <row r="353" spans="1:8" x14ac:dyDescent="0.3">
      <c r="A353" t="s">
        <v>401</v>
      </c>
      <c r="B353">
        <v>2016</v>
      </c>
      <c r="C353">
        <v>115</v>
      </c>
      <c r="D353" s="55">
        <v>2657</v>
      </c>
      <c r="E353" s="55">
        <v>710555.89799999993</v>
      </c>
      <c r="F353" s="55">
        <v>11698738.971000003</v>
      </c>
      <c r="G353" s="57">
        <v>1.6184511355642848E-4</v>
      </c>
      <c r="H353" s="57">
        <v>2.2711849598374968E-4</v>
      </c>
    </row>
    <row r="354" spans="1:8" x14ac:dyDescent="0.3">
      <c r="A354" t="s">
        <v>401</v>
      </c>
      <c r="B354">
        <v>2017</v>
      </c>
      <c r="C354">
        <v>97</v>
      </c>
      <c r="D354" s="55">
        <v>2882</v>
      </c>
      <c r="E354" s="55">
        <v>709882</v>
      </c>
      <c r="F354" s="55">
        <v>11752944</v>
      </c>
      <c r="G354" s="57">
        <v>1.3664242789646731E-4</v>
      </c>
      <c r="H354" s="57">
        <v>2.4521515630466714E-4</v>
      </c>
    </row>
    <row r="355" spans="1:8" x14ac:dyDescent="0.3">
      <c r="A355" t="s">
        <v>411</v>
      </c>
      <c r="B355">
        <v>2009</v>
      </c>
      <c r="C355">
        <v>105</v>
      </c>
      <c r="D355" s="55">
        <v>569</v>
      </c>
      <c r="E355" s="55">
        <v>61090.154999999999</v>
      </c>
      <c r="F355" s="55">
        <v>970510.15700000012</v>
      </c>
      <c r="G355" s="57">
        <v>1.7187712160821986E-3</v>
      </c>
      <c r="H355" s="57">
        <v>5.8628958789969674E-4</v>
      </c>
    </row>
    <row r="356" spans="1:8" x14ac:dyDescent="0.3">
      <c r="A356" t="s">
        <v>411</v>
      </c>
      <c r="B356">
        <v>2010</v>
      </c>
      <c r="C356">
        <v>137</v>
      </c>
      <c r="D356" s="55">
        <v>575</v>
      </c>
      <c r="E356" s="55">
        <v>59283.511000000006</v>
      </c>
      <c r="F356" s="55">
        <v>970641.25300000014</v>
      </c>
      <c r="G356" s="57">
        <v>2.3109292565347554E-3</v>
      </c>
      <c r="H356" s="57">
        <v>5.9239188343048919E-4</v>
      </c>
    </row>
    <row r="357" spans="1:8" x14ac:dyDescent="0.3">
      <c r="A357" t="s">
        <v>411</v>
      </c>
      <c r="B357">
        <v>2011</v>
      </c>
      <c r="C357">
        <v>106</v>
      </c>
      <c r="D357" s="55">
        <v>562</v>
      </c>
      <c r="E357" s="55">
        <v>58002.8</v>
      </c>
      <c r="F357" s="55">
        <v>970891.2030000001</v>
      </c>
      <c r="G357" s="57">
        <v>1.8274979828559999E-3</v>
      </c>
      <c r="H357" s="57">
        <v>5.7884961596464267E-4</v>
      </c>
    </row>
    <row r="358" spans="1:8" x14ac:dyDescent="0.3">
      <c r="A358" t="s">
        <v>411</v>
      </c>
      <c r="B358">
        <v>2012</v>
      </c>
      <c r="C358">
        <v>115</v>
      </c>
      <c r="D358" s="55">
        <v>501</v>
      </c>
      <c r="E358" s="55">
        <v>56621.284999999996</v>
      </c>
      <c r="F358" s="55">
        <v>970926.12699999998</v>
      </c>
      <c r="G358" s="57">
        <v>2.0310383277242828E-3</v>
      </c>
      <c r="H358" s="57">
        <v>5.1600218190441178E-4</v>
      </c>
    </row>
    <row r="359" spans="1:8" x14ac:dyDescent="0.3">
      <c r="A359" t="s">
        <v>411</v>
      </c>
      <c r="B359">
        <v>2013</v>
      </c>
      <c r="C359">
        <v>100</v>
      </c>
      <c r="D359" s="55">
        <v>542</v>
      </c>
      <c r="E359" s="55">
        <v>56278.313000000002</v>
      </c>
      <c r="F359" s="55">
        <v>973353.47599999979</v>
      </c>
      <c r="G359" s="57">
        <v>1.7768833973399309E-3</v>
      </c>
      <c r="H359" s="57">
        <v>5.5683779157737355E-4</v>
      </c>
    </row>
    <row r="360" spans="1:8" x14ac:dyDescent="0.3">
      <c r="A360" t="s">
        <v>411</v>
      </c>
      <c r="B360">
        <v>2014</v>
      </c>
      <c r="C360">
        <v>122</v>
      </c>
      <c r="D360" s="55">
        <v>508</v>
      </c>
      <c r="E360" s="55">
        <v>55335.516999999993</v>
      </c>
      <c r="F360" s="55">
        <v>973168.74799999991</v>
      </c>
      <c r="G360" s="57">
        <v>2.2047322698728923E-3</v>
      </c>
      <c r="H360" s="57">
        <v>5.2200607658642166E-4</v>
      </c>
    </row>
    <row r="361" spans="1:8" x14ac:dyDescent="0.3">
      <c r="A361" t="s">
        <v>411</v>
      </c>
      <c r="B361">
        <v>2015</v>
      </c>
      <c r="C361">
        <v>109</v>
      </c>
      <c r="D361" s="55">
        <v>524</v>
      </c>
      <c r="E361" s="55">
        <v>56512.298999999999</v>
      </c>
      <c r="F361" s="55">
        <v>974906.22799999989</v>
      </c>
      <c r="G361" s="57">
        <v>1.9287836794606428E-3</v>
      </c>
      <c r="H361" s="57">
        <v>5.3748759106296334E-4</v>
      </c>
    </row>
    <row r="362" spans="1:8" x14ac:dyDescent="0.3">
      <c r="A362" t="s">
        <v>411</v>
      </c>
      <c r="B362">
        <v>2016</v>
      </c>
      <c r="C362">
        <v>118</v>
      </c>
      <c r="D362" s="55">
        <v>516</v>
      </c>
      <c r="E362" s="55">
        <v>55056.796000000002</v>
      </c>
      <c r="F362" s="55">
        <v>977443.8629999999</v>
      </c>
      <c r="G362" s="57">
        <v>2.143241317565955E-3</v>
      </c>
      <c r="H362" s="57">
        <v>5.2790755513700536E-4</v>
      </c>
    </row>
    <row r="363" spans="1:8" x14ac:dyDescent="0.3">
      <c r="A363" t="s">
        <v>411</v>
      </c>
      <c r="B363">
        <v>2017</v>
      </c>
      <c r="C363">
        <v>123</v>
      </c>
      <c r="D363" s="55">
        <v>561</v>
      </c>
      <c r="E363" s="55">
        <v>54571</v>
      </c>
      <c r="F363" s="55">
        <v>978935</v>
      </c>
      <c r="G363" s="57">
        <v>2.2539444027047332E-3</v>
      </c>
      <c r="H363" s="57">
        <v>5.7307175655176284E-4</v>
      </c>
    </row>
    <row r="364" spans="1:8" x14ac:dyDescent="0.3">
      <c r="A364" t="s">
        <v>421</v>
      </c>
      <c r="B364">
        <v>2009</v>
      </c>
      <c r="C364">
        <v>123</v>
      </c>
      <c r="D364" s="55">
        <v>944</v>
      </c>
      <c r="E364" s="55">
        <v>295751.25200000009</v>
      </c>
      <c r="F364" s="55">
        <v>4007009.7439999999</v>
      </c>
      <c r="G364" s="57">
        <v>4.1589003991773451E-4</v>
      </c>
      <c r="H364" s="57">
        <v>2.3558714859965661E-4</v>
      </c>
    </row>
    <row r="365" spans="1:8" x14ac:dyDescent="0.3">
      <c r="A365" t="s">
        <v>421</v>
      </c>
      <c r="B365">
        <v>2010</v>
      </c>
      <c r="C365">
        <v>109</v>
      </c>
      <c r="D365" s="55">
        <v>919</v>
      </c>
      <c r="E365" s="55">
        <v>292395.26299999998</v>
      </c>
      <c r="F365" s="55">
        <v>4093303.6099999994</v>
      </c>
      <c r="G365" s="57">
        <v>3.7278305702237045E-4</v>
      </c>
      <c r="H365" s="57">
        <v>2.245130309305349E-4</v>
      </c>
    </row>
    <row r="366" spans="1:8" x14ac:dyDescent="0.3">
      <c r="A366" t="s">
        <v>421</v>
      </c>
      <c r="B366">
        <v>2011</v>
      </c>
      <c r="C366">
        <v>97</v>
      </c>
      <c r="D366" s="55">
        <v>944</v>
      </c>
      <c r="E366" s="55">
        <v>285160.06400000001</v>
      </c>
      <c r="F366" s="55">
        <v>4002906.5150000001</v>
      </c>
      <c r="G366" s="57">
        <v>3.4015983388192812E-4</v>
      </c>
      <c r="H366" s="57">
        <v>2.3582864013000813E-4</v>
      </c>
    </row>
    <row r="367" spans="1:8" x14ac:dyDescent="0.3">
      <c r="A367" t="s">
        <v>421</v>
      </c>
      <c r="B367">
        <v>2012</v>
      </c>
      <c r="C367">
        <v>70</v>
      </c>
      <c r="D367" s="55">
        <v>924</v>
      </c>
      <c r="E367" s="55">
        <v>293177.50400000002</v>
      </c>
      <c r="F367" s="55">
        <v>4156285.0980000002</v>
      </c>
      <c r="G367" s="57">
        <v>2.3876320333227202E-4</v>
      </c>
      <c r="H367" s="57">
        <v>2.2231391211460151E-4</v>
      </c>
    </row>
    <row r="368" spans="1:8" x14ac:dyDescent="0.3">
      <c r="A368" t="s">
        <v>421</v>
      </c>
      <c r="B368">
        <v>2013</v>
      </c>
      <c r="C368">
        <v>87</v>
      </c>
      <c r="D368" s="55">
        <v>897</v>
      </c>
      <c r="E368" s="55">
        <v>290292.89599999995</v>
      </c>
      <c r="F368" s="55">
        <v>4182150.3110000002</v>
      </c>
      <c r="G368" s="57">
        <v>2.9969730985080672E-4</v>
      </c>
      <c r="H368" s="57">
        <v>2.144829652919665E-4</v>
      </c>
    </row>
    <row r="369" spans="1:8" x14ac:dyDescent="0.3">
      <c r="A369" t="s">
        <v>421</v>
      </c>
      <c r="B369">
        <v>2014</v>
      </c>
      <c r="C369">
        <v>102</v>
      </c>
      <c r="D369" s="55">
        <v>892</v>
      </c>
      <c r="E369" s="55">
        <v>289257.61399999994</v>
      </c>
      <c r="F369" s="55">
        <v>4260502.0159999998</v>
      </c>
      <c r="G369" s="57">
        <v>3.5262684563248876E-4</v>
      </c>
      <c r="H369" s="57">
        <v>2.0936499892504687E-4</v>
      </c>
    </row>
    <row r="370" spans="1:8" x14ac:dyDescent="0.3">
      <c r="A370" t="s">
        <v>421</v>
      </c>
      <c r="B370">
        <v>2015</v>
      </c>
      <c r="C370">
        <v>113</v>
      </c>
      <c r="D370" s="55">
        <v>1050</v>
      </c>
      <c r="E370" s="55">
        <v>282159.53300000005</v>
      </c>
      <c r="F370" s="55">
        <v>4199962.3739999998</v>
      </c>
      <c r="G370" s="57">
        <v>4.0048265886518877E-4</v>
      </c>
      <c r="H370" s="57">
        <v>2.5000223966292133E-4</v>
      </c>
    </row>
    <row r="371" spans="1:8" x14ac:dyDescent="0.3">
      <c r="A371" t="s">
        <v>421</v>
      </c>
      <c r="B371">
        <v>2016</v>
      </c>
      <c r="C371">
        <v>117</v>
      </c>
      <c r="D371" s="55">
        <v>846</v>
      </c>
      <c r="E371" s="55">
        <v>285449.94899999991</v>
      </c>
      <c r="F371" s="55">
        <v>4358924.074</v>
      </c>
      <c r="G371" s="57">
        <v>4.0987921143401584E-4</v>
      </c>
      <c r="H371" s="57">
        <v>1.9408459189417852E-4</v>
      </c>
    </row>
    <row r="372" spans="1:8" x14ac:dyDescent="0.3">
      <c r="A372" t="s">
        <v>421</v>
      </c>
      <c r="B372">
        <v>2017</v>
      </c>
      <c r="C372">
        <v>130</v>
      </c>
      <c r="D372" s="55">
        <v>931</v>
      </c>
      <c r="E372" s="55">
        <v>282472</v>
      </c>
      <c r="F372" s="55">
        <v>4368889</v>
      </c>
      <c r="G372" s="57">
        <v>4.6022260613441332E-4</v>
      </c>
      <c r="H372" s="57">
        <v>2.1309765480423054E-4</v>
      </c>
    </row>
    <row r="373" spans="1:8" x14ac:dyDescent="0.3">
      <c r="A373" t="s">
        <v>431</v>
      </c>
      <c r="B373">
        <v>2009</v>
      </c>
      <c r="C373">
        <v>99</v>
      </c>
      <c r="D373" s="55">
        <v>514</v>
      </c>
      <c r="E373" s="55">
        <v>55525.162000000011</v>
      </c>
      <c r="F373" s="55">
        <v>713280.16600000008</v>
      </c>
      <c r="G373" s="57">
        <v>1.7829754373341583E-3</v>
      </c>
      <c r="H373" s="57">
        <v>7.2061445768562135E-4</v>
      </c>
    </row>
    <row r="374" spans="1:8" x14ac:dyDescent="0.3">
      <c r="A374" t="s">
        <v>431</v>
      </c>
      <c r="B374">
        <v>2010</v>
      </c>
      <c r="C374">
        <v>130</v>
      </c>
      <c r="D374" s="55">
        <v>526</v>
      </c>
      <c r="E374" s="55">
        <v>50286.19</v>
      </c>
      <c r="F374" s="55">
        <v>631364.35399999993</v>
      </c>
      <c r="G374" s="57">
        <v>2.5852028161210861E-3</v>
      </c>
      <c r="H374" s="57">
        <v>8.331164036542995E-4</v>
      </c>
    </row>
    <row r="375" spans="1:8" x14ac:dyDescent="0.3">
      <c r="A375" t="s">
        <v>431</v>
      </c>
      <c r="B375">
        <v>2011</v>
      </c>
      <c r="C375">
        <v>79</v>
      </c>
      <c r="D375" s="55">
        <v>499</v>
      </c>
      <c r="E375" s="55">
        <v>55489.496999999988</v>
      </c>
      <c r="F375" s="55">
        <v>693570.03600000008</v>
      </c>
      <c r="G375" s="57">
        <v>1.4236928476753E-3</v>
      </c>
      <c r="H375" s="57">
        <v>7.1946591418202497E-4</v>
      </c>
    </row>
    <row r="376" spans="1:8" x14ac:dyDescent="0.3">
      <c r="A376" t="s">
        <v>431</v>
      </c>
      <c r="B376">
        <v>2012</v>
      </c>
      <c r="C376">
        <v>105</v>
      </c>
      <c r="D376" s="55">
        <v>495</v>
      </c>
      <c r="E376" s="55">
        <v>51202.618000000017</v>
      </c>
      <c r="F376" s="55">
        <v>662392.11400000006</v>
      </c>
      <c r="G376" s="57">
        <v>2.0506763931484903E-3</v>
      </c>
      <c r="H376" s="57">
        <v>7.4729150534542737E-4</v>
      </c>
    </row>
    <row r="377" spans="1:8" x14ac:dyDescent="0.3">
      <c r="A377" t="s">
        <v>431</v>
      </c>
      <c r="B377">
        <v>2013</v>
      </c>
      <c r="C377">
        <v>122</v>
      </c>
      <c r="D377" s="55">
        <v>518</v>
      </c>
      <c r="E377" s="55">
        <v>46870.54</v>
      </c>
      <c r="F377" s="55">
        <v>616493.21100000001</v>
      </c>
      <c r="G377" s="57">
        <v>2.6029143252883366E-3</v>
      </c>
      <c r="H377" s="57">
        <v>8.4023634122387767E-4</v>
      </c>
    </row>
    <row r="378" spans="1:8" x14ac:dyDescent="0.3">
      <c r="A378" t="s">
        <v>431</v>
      </c>
      <c r="B378">
        <v>2014</v>
      </c>
      <c r="C378">
        <v>88</v>
      </c>
      <c r="D378" s="55">
        <v>524</v>
      </c>
      <c r="E378" s="55">
        <v>41355.415000000008</v>
      </c>
      <c r="F378" s="55">
        <v>541194.8899999999</v>
      </c>
      <c r="G378" s="57">
        <v>2.1278954642336436E-3</v>
      </c>
      <c r="H378" s="57">
        <v>9.6822791508619031E-4</v>
      </c>
    </row>
    <row r="379" spans="1:8" x14ac:dyDescent="0.3">
      <c r="A379" t="s">
        <v>431</v>
      </c>
      <c r="B379">
        <v>2015</v>
      </c>
      <c r="C379">
        <v>130</v>
      </c>
      <c r="D379" s="55">
        <v>570</v>
      </c>
      <c r="E379" s="55">
        <v>39710.264000000003</v>
      </c>
      <c r="F379" s="55">
        <v>514665.21799999999</v>
      </c>
      <c r="G379" s="57">
        <v>3.2737128113779347E-3</v>
      </c>
      <c r="H379" s="57">
        <v>1.1075160707673857E-3</v>
      </c>
    </row>
    <row r="380" spans="1:8" x14ac:dyDescent="0.3">
      <c r="A380" t="s">
        <v>431</v>
      </c>
      <c r="B380">
        <v>2016</v>
      </c>
      <c r="C380">
        <v>141</v>
      </c>
      <c r="D380" s="55">
        <v>551</v>
      </c>
      <c r="E380" s="55">
        <v>49911.003000000004</v>
      </c>
      <c r="F380" s="55">
        <v>652301.73700000008</v>
      </c>
      <c r="G380" s="57">
        <v>2.8250283810165064E-3</v>
      </c>
      <c r="H380" s="57">
        <v>8.4470110800885382E-4</v>
      </c>
    </row>
    <row r="381" spans="1:8" x14ac:dyDescent="0.3">
      <c r="A381" t="s">
        <v>431</v>
      </c>
      <c r="B381">
        <v>2017</v>
      </c>
      <c r="C381">
        <v>115</v>
      </c>
      <c r="D381" s="55">
        <v>508</v>
      </c>
      <c r="E381" s="55">
        <v>48968</v>
      </c>
      <c r="F381" s="55">
        <v>655307</v>
      </c>
      <c r="G381" s="57">
        <v>2.3484724718183304E-3</v>
      </c>
      <c r="H381" s="57">
        <v>7.7520917676753031E-4</v>
      </c>
    </row>
    <row r="382" spans="1:8" x14ac:dyDescent="0.3">
      <c r="A382" t="s">
        <v>441</v>
      </c>
      <c r="B382">
        <v>2009</v>
      </c>
      <c r="C382">
        <v>81</v>
      </c>
      <c r="D382" s="55">
        <v>1473</v>
      </c>
      <c r="E382" s="55">
        <v>405972.66799999995</v>
      </c>
      <c r="F382" s="55">
        <v>5542174.7999999998</v>
      </c>
      <c r="G382" s="57">
        <v>1.9952082094354197E-4</v>
      </c>
      <c r="H382" s="57">
        <v>2.6578014103777458E-4</v>
      </c>
    </row>
    <row r="383" spans="1:8" x14ac:dyDescent="0.3">
      <c r="A383" t="s">
        <v>441</v>
      </c>
      <c r="B383">
        <v>2010</v>
      </c>
      <c r="C383">
        <v>114</v>
      </c>
      <c r="D383" s="55">
        <v>1505</v>
      </c>
      <c r="E383" s="55">
        <v>397262.01199999987</v>
      </c>
      <c r="F383" s="55">
        <v>5634715.6769999992</v>
      </c>
      <c r="G383" s="57">
        <v>2.8696426176283885E-4</v>
      </c>
      <c r="H383" s="57">
        <v>2.670942220107338E-4</v>
      </c>
    </row>
    <row r="384" spans="1:8" x14ac:dyDescent="0.3">
      <c r="A384" t="s">
        <v>441</v>
      </c>
      <c r="B384">
        <v>2011</v>
      </c>
      <c r="C384">
        <v>111</v>
      </c>
      <c r="D384" s="55">
        <v>1592</v>
      </c>
      <c r="E384" s="55">
        <v>400808.31600000022</v>
      </c>
      <c r="F384" s="55">
        <v>5713675.1100000003</v>
      </c>
      <c r="G384" s="57">
        <v>2.7694036168650739E-4</v>
      </c>
      <c r="H384" s="57">
        <v>2.7862977319338688E-4</v>
      </c>
    </row>
    <row r="385" spans="1:8" x14ac:dyDescent="0.3">
      <c r="A385" t="s">
        <v>441</v>
      </c>
      <c r="B385">
        <v>2012</v>
      </c>
      <c r="C385">
        <v>92</v>
      </c>
      <c r="D385" s="55">
        <v>1607</v>
      </c>
      <c r="E385" s="55">
        <v>394986.79999999993</v>
      </c>
      <c r="F385" s="55">
        <v>5645216.5350000001</v>
      </c>
      <c r="G385" s="57">
        <v>2.3291917603322445E-4</v>
      </c>
      <c r="H385" s="57">
        <v>2.8466578563226007E-4</v>
      </c>
    </row>
    <row r="386" spans="1:8" x14ac:dyDescent="0.3">
      <c r="A386" t="s">
        <v>441</v>
      </c>
      <c r="B386">
        <v>2013</v>
      </c>
      <c r="C386">
        <v>106</v>
      </c>
      <c r="D386" s="55">
        <v>1724</v>
      </c>
      <c r="E386" s="55">
        <v>379900.58300000004</v>
      </c>
      <c r="F386" s="55">
        <v>5523824.9119999995</v>
      </c>
      <c r="G386" s="57">
        <v>2.7902036675737344E-4</v>
      </c>
      <c r="H386" s="57">
        <v>3.1210257882265043E-4</v>
      </c>
    </row>
    <row r="387" spans="1:8" x14ac:dyDescent="0.3">
      <c r="A387" t="s">
        <v>441</v>
      </c>
      <c r="B387">
        <v>2014</v>
      </c>
      <c r="C387">
        <v>100</v>
      </c>
      <c r="D387" s="55">
        <v>1736</v>
      </c>
      <c r="E387" s="55">
        <v>385435.72300000011</v>
      </c>
      <c r="F387" s="55">
        <v>5656479.7309999997</v>
      </c>
      <c r="G387" s="57">
        <v>2.5944663152045191E-4</v>
      </c>
      <c r="H387" s="57">
        <v>3.0690466200841411E-4</v>
      </c>
    </row>
    <row r="388" spans="1:8" x14ac:dyDescent="0.3">
      <c r="A388" t="s">
        <v>441</v>
      </c>
      <c r="B388">
        <v>2015</v>
      </c>
      <c r="C388">
        <v>97</v>
      </c>
      <c r="D388" s="55">
        <v>1837</v>
      </c>
      <c r="E388" s="55">
        <v>386950.95600000006</v>
      </c>
      <c r="F388" s="55">
        <v>5729643.7089999998</v>
      </c>
      <c r="G388" s="57">
        <v>2.506777628945824E-4</v>
      </c>
      <c r="H388" s="57">
        <v>3.2061330395020553E-4</v>
      </c>
    </row>
    <row r="389" spans="1:8" x14ac:dyDescent="0.3">
      <c r="A389" t="s">
        <v>441</v>
      </c>
      <c r="B389">
        <v>2016</v>
      </c>
      <c r="C389">
        <v>119</v>
      </c>
      <c r="D389" s="55">
        <v>1679</v>
      </c>
      <c r="E389" s="55">
        <v>380493.74899999995</v>
      </c>
      <c r="F389" s="55">
        <v>5656867.8059999999</v>
      </c>
      <c r="G389" s="57">
        <v>3.1275152433581771E-4</v>
      </c>
      <c r="H389" s="57">
        <v>2.9680736011174875E-4</v>
      </c>
    </row>
    <row r="390" spans="1:8" x14ac:dyDescent="0.3">
      <c r="A390" t="s">
        <v>441</v>
      </c>
      <c r="B390">
        <v>2017</v>
      </c>
      <c r="C390">
        <v>100</v>
      </c>
      <c r="D390" s="55">
        <v>1793</v>
      </c>
      <c r="E390" s="55">
        <v>388020</v>
      </c>
      <c r="F390" s="55">
        <v>5795650</v>
      </c>
      <c r="G390" s="57">
        <v>2.5771867429513941E-4</v>
      </c>
      <c r="H390" s="57">
        <v>3.0936995850336027E-4</v>
      </c>
    </row>
    <row r="391" spans="1:8" x14ac:dyDescent="0.3">
      <c r="A391" t="s">
        <v>451</v>
      </c>
      <c r="B391">
        <v>2009</v>
      </c>
      <c r="C391">
        <v>111</v>
      </c>
      <c r="D391" s="55">
        <v>3361</v>
      </c>
      <c r="E391" s="55">
        <v>1985625.7340000004</v>
      </c>
      <c r="F391" s="55">
        <v>21405813.032000002</v>
      </c>
      <c r="G391" s="57">
        <v>5.5901773480943403E-5</v>
      </c>
      <c r="H391" s="57">
        <v>1.5701342410940291E-4</v>
      </c>
    </row>
    <row r="392" spans="1:8" x14ac:dyDescent="0.3">
      <c r="A392" t="s">
        <v>451</v>
      </c>
      <c r="B392">
        <v>2010</v>
      </c>
      <c r="C392">
        <v>99</v>
      </c>
      <c r="D392" s="55">
        <v>3047</v>
      </c>
      <c r="E392" s="55">
        <v>1885797.32</v>
      </c>
      <c r="F392" s="55">
        <v>21797532.265999999</v>
      </c>
      <c r="G392" s="57">
        <v>5.2497688351789572E-5</v>
      </c>
      <c r="H392" s="57">
        <v>1.3978646586305276E-4</v>
      </c>
    </row>
    <row r="393" spans="1:8" x14ac:dyDescent="0.3">
      <c r="A393" t="s">
        <v>451</v>
      </c>
      <c r="B393">
        <v>2011</v>
      </c>
      <c r="C393">
        <v>97</v>
      </c>
      <c r="D393" s="55">
        <v>3105</v>
      </c>
      <c r="E393" s="55">
        <v>1907827.2299999988</v>
      </c>
      <c r="F393" s="55">
        <v>22305801.499000002</v>
      </c>
      <c r="G393" s="57">
        <v>5.0843178289262627E-5</v>
      </c>
      <c r="H393" s="57">
        <v>1.3920145394189046E-4</v>
      </c>
    </row>
    <row r="394" spans="1:8" x14ac:dyDescent="0.3">
      <c r="A394" t="s">
        <v>451</v>
      </c>
      <c r="B394">
        <v>2012</v>
      </c>
      <c r="C394">
        <v>110</v>
      </c>
      <c r="D394" s="55">
        <v>3057</v>
      </c>
      <c r="E394" s="55">
        <v>1896402.9770000009</v>
      </c>
      <c r="F394" s="55">
        <v>22508449.811999999</v>
      </c>
      <c r="G394" s="57">
        <v>5.8004549314731406E-5</v>
      </c>
      <c r="H394" s="57">
        <v>1.3581566147528347E-4</v>
      </c>
    </row>
    <row r="395" spans="1:8" x14ac:dyDescent="0.3">
      <c r="A395" t="s">
        <v>451</v>
      </c>
      <c r="B395">
        <v>2013</v>
      </c>
      <c r="C395">
        <v>129</v>
      </c>
      <c r="D395" s="55">
        <v>3424</v>
      </c>
      <c r="E395" s="55">
        <v>1907482.9279999994</v>
      </c>
      <c r="F395" s="55">
        <v>22966988.585999999</v>
      </c>
      <c r="G395" s="57">
        <v>6.7628390328639443E-5</v>
      </c>
      <c r="H395" s="57">
        <v>1.4908354167455674E-4</v>
      </c>
    </row>
    <row r="396" spans="1:8" x14ac:dyDescent="0.3">
      <c r="A396" t="s">
        <v>451</v>
      </c>
      <c r="B396">
        <v>2014</v>
      </c>
      <c r="C396">
        <v>83</v>
      </c>
      <c r="D396" s="55">
        <v>3499</v>
      </c>
      <c r="E396" s="55">
        <v>1905859.2329999998</v>
      </c>
      <c r="F396" s="55">
        <v>23349986.982999999</v>
      </c>
      <c r="G396" s="57">
        <v>4.3549911012761566E-5</v>
      </c>
      <c r="H396" s="57">
        <v>1.4985019060385145E-4</v>
      </c>
    </row>
    <row r="397" spans="1:8" x14ac:dyDescent="0.3">
      <c r="A397" t="s">
        <v>451</v>
      </c>
      <c r="B397">
        <v>2015</v>
      </c>
      <c r="C397">
        <v>123</v>
      </c>
      <c r="D397" s="55">
        <v>3251</v>
      </c>
      <c r="E397" s="55">
        <v>1871664.6900000002</v>
      </c>
      <c r="F397" s="55">
        <v>23177562.150000002</v>
      </c>
      <c r="G397" s="57">
        <v>6.5716899323457344E-5</v>
      </c>
      <c r="H397" s="57">
        <v>1.4026496742669718E-4</v>
      </c>
    </row>
    <row r="398" spans="1:8" x14ac:dyDescent="0.3">
      <c r="A398" t="s">
        <v>451</v>
      </c>
      <c r="B398">
        <v>2016</v>
      </c>
      <c r="C398">
        <v>75</v>
      </c>
      <c r="D398" s="55">
        <v>2954</v>
      </c>
      <c r="E398" s="55">
        <v>1903789.1780000012</v>
      </c>
      <c r="F398" s="55">
        <v>23761290.289000008</v>
      </c>
      <c r="G398" s="57">
        <v>3.9395118360106545E-5</v>
      </c>
      <c r="H398" s="57">
        <v>1.2431984812573573E-4</v>
      </c>
    </row>
    <row r="399" spans="1:8" x14ac:dyDescent="0.3">
      <c r="A399" t="s">
        <v>451</v>
      </c>
      <c r="B399">
        <v>2017</v>
      </c>
      <c r="C399">
        <v>94</v>
      </c>
      <c r="D399" s="55">
        <v>3013</v>
      </c>
      <c r="E399" s="55">
        <v>1909516</v>
      </c>
      <c r="F399" s="55">
        <v>24176885</v>
      </c>
      <c r="G399" s="57">
        <v>4.9227133996258738E-5</v>
      </c>
      <c r="H399" s="57">
        <v>1.2462316795567335E-4</v>
      </c>
    </row>
    <row r="400" spans="1:8" x14ac:dyDescent="0.3">
      <c r="A400" t="s">
        <v>461</v>
      </c>
      <c r="B400">
        <v>2009</v>
      </c>
      <c r="C400">
        <v>101</v>
      </c>
      <c r="D400" s="55">
        <v>557</v>
      </c>
      <c r="E400" s="55">
        <v>258158.67400000003</v>
      </c>
      <c r="F400" s="55">
        <v>2343221.8369999998</v>
      </c>
      <c r="G400" s="57">
        <v>3.9123225431503413E-4</v>
      </c>
      <c r="H400" s="57">
        <v>2.3770690047559507E-4</v>
      </c>
    </row>
    <row r="401" spans="1:8" x14ac:dyDescent="0.3">
      <c r="A401" t="s">
        <v>461</v>
      </c>
      <c r="B401">
        <v>2010</v>
      </c>
      <c r="C401">
        <v>101</v>
      </c>
      <c r="D401" s="55">
        <v>653</v>
      </c>
      <c r="E401" s="55">
        <v>255182.77700000006</v>
      </c>
      <c r="F401" s="55">
        <v>2367480.9010000001</v>
      </c>
      <c r="G401" s="57">
        <v>3.9579473657032886E-4</v>
      </c>
      <c r="H401" s="57">
        <v>2.7582059890078918E-4</v>
      </c>
    </row>
    <row r="402" spans="1:8" x14ac:dyDescent="0.3">
      <c r="A402" t="s">
        <v>461</v>
      </c>
      <c r="B402">
        <v>2011</v>
      </c>
      <c r="C402">
        <v>113</v>
      </c>
      <c r="D402" s="55">
        <v>640</v>
      </c>
      <c r="E402" s="55">
        <v>249335.91699999999</v>
      </c>
      <c r="F402" s="55">
        <v>2353893.7919999999</v>
      </c>
      <c r="G402" s="57">
        <v>4.532038599156174E-4</v>
      </c>
      <c r="H402" s="57">
        <v>2.7188992221106976E-4</v>
      </c>
    </row>
    <row r="403" spans="1:8" x14ac:dyDescent="0.3">
      <c r="A403" t="s">
        <v>461</v>
      </c>
      <c r="B403">
        <v>2012</v>
      </c>
      <c r="C403">
        <v>101</v>
      </c>
      <c r="D403" s="55">
        <v>641</v>
      </c>
      <c r="E403" s="55">
        <v>258676.18899999998</v>
      </c>
      <c r="F403" s="55">
        <v>2450661.2140000002</v>
      </c>
      <c r="G403" s="57">
        <v>3.904495438503619E-4</v>
      </c>
      <c r="H403" s="57">
        <v>2.6156206183789544E-4</v>
      </c>
    </row>
    <row r="404" spans="1:8" x14ac:dyDescent="0.3">
      <c r="A404" t="s">
        <v>461</v>
      </c>
      <c r="B404">
        <v>2013</v>
      </c>
      <c r="C404">
        <v>119</v>
      </c>
      <c r="D404" s="55">
        <v>673</v>
      </c>
      <c r="E404" s="55">
        <v>247692.30000000002</v>
      </c>
      <c r="F404" s="55">
        <v>2464434.2659999998</v>
      </c>
      <c r="G404" s="57">
        <v>4.8043479752903095E-4</v>
      </c>
      <c r="H404" s="57">
        <v>2.7308498720574113E-4</v>
      </c>
    </row>
    <row r="405" spans="1:8" x14ac:dyDescent="0.3">
      <c r="A405" t="s">
        <v>461</v>
      </c>
      <c r="B405">
        <v>2014</v>
      </c>
      <c r="C405">
        <v>115</v>
      </c>
      <c r="D405" s="55">
        <v>587</v>
      </c>
      <c r="E405" s="55">
        <v>248174.64800000002</v>
      </c>
      <c r="F405" s="55">
        <v>2488922.8430000003</v>
      </c>
      <c r="G405" s="57">
        <v>4.633833509053672E-4</v>
      </c>
      <c r="H405" s="57">
        <v>2.3584499682298906E-4</v>
      </c>
    </row>
    <row r="406" spans="1:8" x14ac:dyDescent="0.3">
      <c r="A406" t="s">
        <v>461</v>
      </c>
      <c r="B406">
        <v>2015</v>
      </c>
      <c r="C406">
        <v>116</v>
      </c>
      <c r="D406" s="55">
        <v>672</v>
      </c>
      <c r="E406" s="55">
        <v>248849.96399999998</v>
      </c>
      <c r="F406" s="55">
        <v>2548282.727</v>
      </c>
      <c r="G406" s="57">
        <v>4.6614433104760268E-4</v>
      </c>
      <c r="H406" s="57">
        <v>2.637070027120268E-4</v>
      </c>
    </row>
    <row r="407" spans="1:8" x14ac:dyDescent="0.3">
      <c r="A407" t="s">
        <v>461</v>
      </c>
      <c r="B407">
        <v>2016</v>
      </c>
      <c r="C407">
        <v>112</v>
      </c>
      <c r="D407" s="55">
        <v>635</v>
      </c>
      <c r="E407" s="55">
        <v>247109.09100000001</v>
      </c>
      <c r="F407" s="55">
        <v>2592818.0860000001</v>
      </c>
      <c r="G407" s="57">
        <v>4.5324111527730073E-4</v>
      </c>
      <c r="H407" s="57">
        <v>2.4490727036682663E-4</v>
      </c>
    </row>
    <row r="408" spans="1:8" x14ac:dyDescent="0.3">
      <c r="A408" t="s">
        <v>461</v>
      </c>
      <c r="B408">
        <v>2017</v>
      </c>
      <c r="C408">
        <v>134</v>
      </c>
      <c r="D408" s="55">
        <v>502</v>
      </c>
      <c r="E408" s="55">
        <v>242911</v>
      </c>
      <c r="F408" s="55">
        <v>2604058</v>
      </c>
      <c r="G408" s="57">
        <v>5.5164237107417939E-4</v>
      </c>
      <c r="H408" s="57">
        <v>1.9277604415877066E-4</v>
      </c>
    </row>
    <row r="409" spans="1:8" x14ac:dyDescent="0.3">
      <c r="A409" t="s">
        <v>471</v>
      </c>
      <c r="B409">
        <v>2009</v>
      </c>
      <c r="C409">
        <v>88</v>
      </c>
      <c r="D409" s="55">
        <v>528</v>
      </c>
      <c r="E409" s="55">
        <v>32510.932000000001</v>
      </c>
      <c r="F409" s="55">
        <v>575002.79</v>
      </c>
      <c r="G409" s="57">
        <v>2.706781829570435E-3</v>
      </c>
      <c r="H409" s="57">
        <v>9.1825641402539968E-4</v>
      </c>
    </row>
    <row r="410" spans="1:8" x14ac:dyDescent="0.3">
      <c r="A410" t="s">
        <v>471</v>
      </c>
      <c r="B410">
        <v>2010</v>
      </c>
      <c r="C410">
        <v>116</v>
      </c>
      <c r="D410" s="55">
        <v>477</v>
      </c>
      <c r="E410" s="55">
        <v>29364.756000000001</v>
      </c>
      <c r="F410" s="55">
        <v>531750.04800000007</v>
      </c>
      <c r="G410" s="57">
        <v>3.9503137706984517E-3</v>
      </c>
      <c r="H410" s="57">
        <v>8.9703800083154844E-4</v>
      </c>
    </row>
    <row r="411" spans="1:8" x14ac:dyDescent="0.3">
      <c r="A411" t="s">
        <v>471</v>
      </c>
      <c r="B411">
        <v>2011</v>
      </c>
      <c r="C411">
        <v>100</v>
      </c>
      <c r="D411" s="55">
        <v>499</v>
      </c>
      <c r="E411" s="55">
        <v>32222.307000000001</v>
      </c>
      <c r="F411" s="55">
        <v>579147.78999999992</v>
      </c>
      <c r="G411" s="57">
        <v>3.1034401106041229E-3</v>
      </c>
      <c r="H411" s="57">
        <v>8.6161081612691655E-4</v>
      </c>
    </row>
    <row r="412" spans="1:8" x14ac:dyDescent="0.3">
      <c r="A412" t="s">
        <v>471</v>
      </c>
      <c r="B412">
        <v>2012</v>
      </c>
      <c r="C412">
        <v>119</v>
      </c>
      <c r="D412" s="55">
        <v>497</v>
      </c>
      <c r="E412" s="55">
        <v>29518.719999999994</v>
      </c>
      <c r="F412" s="55">
        <v>515149.42799999996</v>
      </c>
      <c r="G412" s="57">
        <v>4.0313401123083939E-3</v>
      </c>
      <c r="H412" s="57">
        <v>9.6476861467077095E-4</v>
      </c>
    </row>
    <row r="413" spans="1:8" x14ac:dyDescent="0.3">
      <c r="A413" t="s">
        <v>471</v>
      </c>
      <c r="B413">
        <v>2013</v>
      </c>
      <c r="C413">
        <v>89</v>
      </c>
      <c r="D413" s="55">
        <v>473</v>
      </c>
      <c r="E413" s="55">
        <v>27006.161</v>
      </c>
      <c r="F413" s="55">
        <v>495418.70199999999</v>
      </c>
      <c r="G413" s="57">
        <v>3.2955443019094793E-3</v>
      </c>
      <c r="H413" s="57">
        <v>9.547479699302914E-4</v>
      </c>
    </row>
    <row r="414" spans="1:8" x14ac:dyDescent="0.3">
      <c r="A414" t="s">
        <v>471</v>
      </c>
      <c r="B414">
        <v>2014</v>
      </c>
      <c r="C414">
        <v>118</v>
      </c>
      <c r="D414" s="55">
        <v>489</v>
      </c>
      <c r="E414" s="55">
        <v>25182.066999999999</v>
      </c>
      <c r="F414" s="55">
        <v>466454.973</v>
      </c>
      <c r="G414" s="57">
        <v>4.6858742771195075E-3</v>
      </c>
      <c r="H414" s="57">
        <v>1.0483326972697963E-3</v>
      </c>
    </row>
    <row r="415" spans="1:8" x14ac:dyDescent="0.3">
      <c r="A415" t="s">
        <v>471</v>
      </c>
      <c r="B415">
        <v>2015</v>
      </c>
      <c r="C415">
        <v>114</v>
      </c>
      <c r="D415" s="55">
        <v>518</v>
      </c>
      <c r="E415" s="55">
        <v>30541.286</v>
      </c>
      <c r="F415" s="55">
        <v>576569.41799999995</v>
      </c>
      <c r="G415" s="57">
        <v>3.7326522530845624E-3</v>
      </c>
      <c r="H415" s="57">
        <v>8.9841740444166266E-4</v>
      </c>
    </row>
    <row r="416" spans="1:8" x14ac:dyDescent="0.3">
      <c r="A416" t="s">
        <v>471</v>
      </c>
      <c r="B416">
        <v>2016</v>
      </c>
      <c r="C416">
        <v>91</v>
      </c>
      <c r="D416" s="55">
        <v>443</v>
      </c>
      <c r="E416" s="55">
        <v>24254.453999999998</v>
      </c>
      <c r="F416" s="55">
        <v>467620.23199999996</v>
      </c>
      <c r="G416" s="57">
        <v>3.7518882098933255E-3</v>
      </c>
      <c r="H416" s="57">
        <v>9.4734994272018588E-4</v>
      </c>
    </row>
    <row r="417" spans="1:8" x14ac:dyDescent="0.3">
      <c r="A417" t="s">
        <v>471</v>
      </c>
      <c r="B417">
        <v>2017</v>
      </c>
      <c r="C417">
        <v>85</v>
      </c>
      <c r="D417" s="55">
        <v>477</v>
      </c>
      <c r="E417" s="55">
        <v>28365</v>
      </c>
      <c r="F417" s="55">
        <v>547906</v>
      </c>
      <c r="G417" s="57">
        <v>2.9966508020447735E-3</v>
      </c>
      <c r="H417" s="57">
        <v>8.7058729052063677E-4</v>
      </c>
    </row>
    <row r="418" spans="1:8" x14ac:dyDescent="0.3">
      <c r="A418" t="s">
        <v>481</v>
      </c>
      <c r="B418">
        <v>2009</v>
      </c>
      <c r="C418">
        <v>117</v>
      </c>
      <c r="D418" s="55">
        <v>1401</v>
      </c>
      <c r="E418" s="55">
        <v>519928.79699999973</v>
      </c>
      <c r="F418" s="55">
        <v>7033284.1160000004</v>
      </c>
      <c r="G418" s="57">
        <v>2.2503081320960196E-4</v>
      </c>
      <c r="H418" s="57">
        <v>1.9919570671300888E-4</v>
      </c>
    </row>
    <row r="419" spans="1:8" x14ac:dyDescent="0.3">
      <c r="A419" t="s">
        <v>481</v>
      </c>
      <c r="B419">
        <v>2010</v>
      </c>
      <c r="C419">
        <v>105</v>
      </c>
      <c r="D419" s="55">
        <v>1402</v>
      </c>
      <c r="E419" s="55">
        <v>487537.63100000005</v>
      </c>
      <c r="F419" s="55">
        <v>6904740.1669999994</v>
      </c>
      <c r="G419" s="57">
        <v>2.1536799074285199E-4</v>
      </c>
      <c r="H419" s="57">
        <v>2.0304891510626488E-4</v>
      </c>
    </row>
    <row r="420" spans="1:8" x14ac:dyDescent="0.3">
      <c r="A420" t="s">
        <v>481</v>
      </c>
      <c r="B420">
        <v>2011</v>
      </c>
      <c r="C420">
        <v>96</v>
      </c>
      <c r="D420" s="55">
        <v>1567</v>
      </c>
      <c r="E420" s="55">
        <v>499876.48900000018</v>
      </c>
      <c r="F420" s="55">
        <v>7131500.7460000012</v>
      </c>
      <c r="G420" s="57">
        <v>1.9204743994270947E-4</v>
      </c>
      <c r="H420" s="57">
        <v>2.1972934671274025E-4</v>
      </c>
    </row>
    <row r="421" spans="1:8" x14ac:dyDescent="0.3">
      <c r="A421" t="s">
        <v>481</v>
      </c>
      <c r="B421">
        <v>2012</v>
      </c>
      <c r="C421">
        <v>123</v>
      </c>
      <c r="D421" s="55">
        <v>1438</v>
      </c>
      <c r="E421" s="55">
        <v>473883.53799999988</v>
      </c>
      <c r="F421" s="55">
        <v>6845352.2119999994</v>
      </c>
      <c r="G421" s="57">
        <v>2.5955744425964854E-4</v>
      </c>
      <c r="H421" s="57">
        <v>2.1006954141514672E-4</v>
      </c>
    </row>
    <row r="422" spans="1:8" x14ac:dyDescent="0.3">
      <c r="A422" t="s">
        <v>481</v>
      </c>
      <c r="B422">
        <v>2013</v>
      </c>
      <c r="C422">
        <v>110</v>
      </c>
      <c r="D422" s="55">
        <v>1575</v>
      </c>
      <c r="E422" s="55">
        <v>488255.38800000009</v>
      </c>
      <c r="F422" s="55">
        <v>7027827.7919999994</v>
      </c>
      <c r="G422" s="57">
        <v>2.2529193267192368E-4</v>
      </c>
      <c r="H422" s="57">
        <v>2.2410907703129446E-4</v>
      </c>
    </row>
    <row r="423" spans="1:8" x14ac:dyDescent="0.3">
      <c r="A423" t="s">
        <v>481</v>
      </c>
      <c r="B423">
        <v>2014</v>
      </c>
      <c r="C423">
        <v>101</v>
      </c>
      <c r="D423" s="55">
        <v>1679</v>
      </c>
      <c r="E423" s="55">
        <v>478216.86999999988</v>
      </c>
      <c r="F423" s="55">
        <v>7002583.6710000001</v>
      </c>
      <c r="G423" s="57">
        <v>2.1120124850467953E-4</v>
      </c>
      <c r="H423" s="57">
        <v>2.3976864524351071E-4</v>
      </c>
    </row>
    <row r="424" spans="1:8" x14ac:dyDescent="0.3">
      <c r="A424" t="s">
        <v>481</v>
      </c>
      <c r="B424">
        <v>2015</v>
      </c>
      <c r="C424">
        <v>99</v>
      </c>
      <c r="D424" s="55">
        <v>1607</v>
      </c>
      <c r="E424" s="55">
        <v>494128.92500000022</v>
      </c>
      <c r="F424" s="55">
        <v>7215367.6999999993</v>
      </c>
      <c r="G424" s="57">
        <v>2.0035256992899161E-4</v>
      </c>
      <c r="H424" s="57">
        <v>2.2271907223799561E-4</v>
      </c>
    </row>
    <row r="425" spans="1:8" x14ac:dyDescent="0.3">
      <c r="A425" t="s">
        <v>481</v>
      </c>
      <c r="B425">
        <v>2016</v>
      </c>
      <c r="C425">
        <v>118</v>
      </c>
      <c r="D425" s="55">
        <v>1326</v>
      </c>
      <c r="E425" s="55">
        <v>488937.08900000004</v>
      </c>
      <c r="F425" s="55">
        <v>7241456.6550000012</v>
      </c>
      <c r="G425" s="57">
        <v>2.4133984239432487E-4</v>
      </c>
      <c r="H425" s="57">
        <v>1.8311232990456943E-4</v>
      </c>
    </row>
    <row r="426" spans="1:8" x14ac:dyDescent="0.3">
      <c r="A426" t="s">
        <v>481</v>
      </c>
      <c r="B426">
        <v>2017</v>
      </c>
      <c r="C426">
        <v>94</v>
      </c>
      <c r="D426" s="55">
        <v>1430</v>
      </c>
      <c r="E426" s="55">
        <v>489294</v>
      </c>
      <c r="F426" s="55">
        <v>7322731</v>
      </c>
      <c r="G426" s="57">
        <v>1.9211353501166986E-4</v>
      </c>
      <c r="H426" s="57">
        <v>1.9528233387243094E-4</v>
      </c>
    </row>
    <row r="427" spans="1:8" x14ac:dyDescent="0.3">
      <c r="A427" t="s">
        <v>491</v>
      </c>
      <c r="B427">
        <v>2009</v>
      </c>
      <c r="C427">
        <v>109</v>
      </c>
      <c r="D427" s="55">
        <v>901</v>
      </c>
      <c r="E427" s="55">
        <v>431513.32899999997</v>
      </c>
      <c r="F427" s="55">
        <v>5918061.2420000015</v>
      </c>
      <c r="G427" s="57">
        <v>2.5259938146661513E-4</v>
      </c>
      <c r="H427" s="57">
        <v>1.5224580536708136E-4</v>
      </c>
    </row>
    <row r="428" spans="1:8" x14ac:dyDescent="0.3">
      <c r="A428" t="s">
        <v>491</v>
      </c>
      <c r="B428">
        <v>2010</v>
      </c>
      <c r="C428">
        <v>98</v>
      </c>
      <c r="D428" s="55">
        <v>826</v>
      </c>
      <c r="E428" s="55">
        <v>425379.18200000009</v>
      </c>
      <c r="F428" s="55">
        <v>6001180.6800000006</v>
      </c>
      <c r="G428" s="57">
        <v>2.3038268948479001E-4</v>
      </c>
      <c r="H428" s="57">
        <v>1.3763958194973059E-4</v>
      </c>
    </row>
    <row r="429" spans="1:8" x14ac:dyDescent="0.3">
      <c r="A429" t="s">
        <v>491</v>
      </c>
      <c r="B429">
        <v>2011</v>
      </c>
      <c r="C429">
        <v>106</v>
      </c>
      <c r="D429" s="55">
        <v>963</v>
      </c>
      <c r="E429" s="55">
        <v>431446.04999999993</v>
      </c>
      <c r="F429" s="55">
        <v>6082950.6039999994</v>
      </c>
      <c r="G429" s="57">
        <v>2.4568541072516486E-4</v>
      </c>
      <c r="H429" s="57">
        <v>1.583113299270842E-4</v>
      </c>
    </row>
    <row r="430" spans="1:8" x14ac:dyDescent="0.3">
      <c r="A430" t="s">
        <v>491</v>
      </c>
      <c r="B430">
        <v>2012</v>
      </c>
      <c r="C430">
        <v>106</v>
      </c>
      <c r="D430" s="55">
        <v>918</v>
      </c>
      <c r="E430" s="55">
        <v>436138.85900000005</v>
      </c>
      <c r="F430" s="55">
        <v>6159807.0079999994</v>
      </c>
      <c r="G430" s="57">
        <v>2.4304186112432597E-4</v>
      </c>
      <c r="H430" s="57">
        <v>1.4903064313666889E-4</v>
      </c>
    </row>
    <row r="431" spans="1:8" x14ac:dyDescent="0.3">
      <c r="A431" t="s">
        <v>491</v>
      </c>
      <c r="B431">
        <v>2013</v>
      </c>
      <c r="C431">
        <v>76</v>
      </c>
      <c r="D431" s="55">
        <v>968</v>
      </c>
      <c r="E431" s="55">
        <v>438952.03499999997</v>
      </c>
      <c r="F431" s="55">
        <v>6224095.0020000003</v>
      </c>
      <c r="G431" s="57">
        <v>1.7313964611190378E-4</v>
      </c>
      <c r="H431" s="57">
        <v>1.555246183885289E-4</v>
      </c>
    </row>
    <row r="432" spans="1:8" x14ac:dyDescent="0.3">
      <c r="A432" t="s">
        <v>491</v>
      </c>
      <c r="B432">
        <v>2014</v>
      </c>
      <c r="C432">
        <v>84</v>
      </c>
      <c r="D432" s="55">
        <v>944</v>
      </c>
      <c r="E432" s="55">
        <v>444668.22199999989</v>
      </c>
      <c r="F432" s="55">
        <v>6332458.682</v>
      </c>
      <c r="G432" s="57">
        <v>1.8890488648410774E-4</v>
      </c>
      <c r="H432" s="57">
        <v>1.4907321901417501E-4</v>
      </c>
    </row>
    <row r="433" spans="1:8" x14ac:dyDescent="0.3">
      <c r="A433" t="s">
        <v>491</v>
      </c>
      <c r="B433">
        <v>2015</v>
      </c>
      <c r="C433">
        <v>133</v>
      </c>
      <c r="D433" s="55">
        <v>1055</v>
      </c>
      <c r="E433" s="55">
        <v>425124.89299999992</v>
      </c>
      <c r="F433" s="55">
        <v>6125619.0080000004</v>
      </c>
      <c r="G433" s="57">
        <v>3.1284924075241114E-4</v>
      </c>
      <c r="H433" s="57">
        <v>1.7222749221297961E-4</v>
      </c>
    </row>
    <row r="434" spans="1:8" x14ac:dyDescent="0.3">
      <c r="A434" t="s">
        <v>491</v>
      </c>
      <c r="B434">
        <v>2016</v>
      </c>
      <c r="C434">
        <v>91</v>
      </c>
      <c r="D434" s="55">
        <v>1001</v>
      </c>
      <c r="E434" s="55">
        <v>440558.06500000006</v>
      </c>
      <c r="F434" s="55">
        <v>6408973.8559999997</v>
      </c>
      <c r="G434" s="57">
        <v>2.0655620048630818E-4</v>
      </c>
      <c r="H434" s="57">
        <v>1.5618724970501737E-4</v>
      </c>
    </row>
    <row r="435" spans="1:8" x14ac:dyDescent="0.3">
      <c r="A435" t="s">
        <v>491</v>
      </c>
      <c r="B435">
        <v>2017</v>
      </c>
      <c r="C435">
        <v>100</v>
      </c>
      <c r="D435" s="55">
        <v>1188</v>
      </c>
      <c r="E435" s="55">
        <v>434211</v>
      </c>
      <c r="F435" s="55">
        <v>6427402</v>
      </c>
      <c r="G435" s="57">
        <v>2.3030277906363497E-4</v>
      </c>
      <c r="H435" s="57">
        <v>1.8483362328978334E-4</v>
      </c>
    </row>
    <row r="436" spans="1:8" x14ac:dyDescent="0.3">
      <c r="A436" t="s">
        <v>501</v>
      </c>
      <c r="B436">
        <v>2009</v>
      </c>
      <c r="C436">
        <v>86</v>
      </c>
      <c r="D436" s="55">
        <v>635</v>
      </c>
      <c r="E436" s="55">
        <v>103052.72900000001</v>
      </c>
      <c r="F436" s="55">
        <v>1627560.9600000002</v>
      </c>
      <c r="G436" s="57">
        <v>8.3452423661677111E-4</v>
      </c>
      <c r="H436" s="57">
        <v>3.9015435710623085E-4</v>
      </c>
    </row>
    <row r="437" spans="1:8" x14ac:dyDescent="0.3">
      <c r="A437" t="s">
        <v>501</v>
      </c>
      <c r="B437">
        <v>2010</v>
      </c>
      <c r="C437">
        <v>116</v>
      </c>
      <c r="D437" s="55">
        <v>690</v>
      </c>
      <c r="E437" s="55">
        <v>100640.66599999998</v>
      </c>
      <c r="F437" s="55">
        <v>1630616.3659999999</v>
      </c>
      <c r="G437" s="57">
        <v>1.1526155838436126E-3</v>
      </c>
      <c r="H437" s="57">
        <v>4.2315287297932104E-4</v>
      </c>
    </row>
    <row r="438" spans="1:8" x14ac:dyDescent="0.3">
      <c r="A438" t="s">
        <v>501</v>
      </c>
      <c r="B438">
        <v>2011</v>
      </c>
      <c r="C438">
        <v>80</v>
      </c>
      <c r="D438" s="55">
        <v>635</v>
      </c>
      <c r="E438" s="55">
        <v>96984.424000000014</v>
      </c>
      <c r="F438" s="55">
        <v>1576026.6380000003</v>
      </c>
      <c r="G438" s="57">
        <v>8.2487472421344677E-4</v>
      </c>
      <c r="H438" s="57">
        <v>4.0291197159321104E-4</v>
      </c>
    </row>
    <row r="439" spans="1:8" x14ac:dyDescent="0.3">
      <c r="A439" t="s">
        <v>501</v>
      </c>
      <c r="B439">
        <v>2012</v>
      </c>
      <c r="C439">
        <v>106</v>
      </c>
      <c r="D439" s="55">
        <v>685</v>
      </c>
      <c r="E439" s="55">
        <v>95141.877000000008</v>
      </c>
      <c r="F439" s="55">
        <v>1533447.0989999999</v>
      </c>
      <c r="G439" s="57">
        <v>1.1141255916151411E-3</v>
      </c>
      <c r="H439" s="57">
        <v>4.4670598708407093E-4</v>
      </c>
    </row>
    <row r="440" spans="1:8" x14ac:dyDescent="0.3">
      <c r="A440" t="s">
        <v>501</v>
      </c>
      <c r="B440">
        <v>2013</v>
      </c>
      <c r="C440">
        <v>128</v>
      </c>
      <c r="D440" s="55">
        <v>769</v>
      </c>
      <c r="E440" s="55">
        <v>95425.62</v>
      </c>
      <c r="F440" s="55">
        <v>1575846.0619999997</v>
      </c>
      <c r="G440" s="57">
        <v>1.3413588510087753E-3</v>
      </c>
      <c r="H440" s="57">
        <v>4.8799182771952769E-4</v>
      </c>
    </row>
    <row r="441" spans="1:8" x14ac:dyDescent="0.3">
      <c r="A441" t="s">
        <v>501</v>
      </c>
      <c r="B441">
        <v>2014</v>
      </c>
      <c r="C441">
        <v>129</v>
      </c>
      <c r="D441" s="55">
        <v>686</v>
      </c>
      <c r="E441" s="55">
        <v>93094.790999999997</v>
      </c>
      <c r="F441" s="55">
        <v>1518512.4280000001</v>
      </c>
      <c r="G441" s="57">
        <v>1.3856844041897039E-3</v>
      </c>
      <c r="H441" s="57">
        <v>4.5175790948482112E-4</v>
      </c>
    </row>
    <row r="442" spans="1:8" x14ac:dyDescent="0.3">
      <c r="A442" t="s">
        <v>501</v>
      </c>
      <c r="B442">
        <v>2015</v>
      </c>
      <c r="C442">
        <v>94</v>
      </c>
      <c r="D442" s="55">
        <v>769</v>
      </c>
      <c r="E442" s="55">
        <v>87532.506999999998</v>
      </c>
      <c r="F442" s="55">
        <v>1414273.078</v>
      </c>
      <c r="G442" s="57">
        <v>1.0738867561510606E-3</v>
      </c>
      <c r="H442" s="57">
        <v>5.4374223193690745E-4</v>
      </c>
    </row>
    <row r="443" spans="1:8" x14ac:dyDescent="0.3">
      <c r="A443" t="s">
        <v>501</v>
      </c>
      <c r="B443">
        <v>2016</v>
      </c>
      <c r="C443">
        <v>102</v>
      </c>
      <c r="D443" s="55">
        <v>638</v>
      </c>
      <c r="E443" s="55">
        <v>95271.116000000009</v>
      </c>
      <c r="F443" s="55">
        <v>1554944.986</v>
      </c>
      <c r="G443" s="57">
        <v>1.0706287937258968E-3</v>
      </c>
      <c r="H443" s="57">
        <v>4.1030390511835125E-4</v>
      </c>
    </row>
    <row r="444" spans="1:8" x14ac:dyDescent="0.3">
      <c r="A444" t="s">
        <v>501</v>
      </c>
      <c r="B444">
        <v>2017</v>
      </c>
      <c r="C444">
        <v>98</v>
      </c>
      <c r="D444" s="55">
        <v>748</v>
      </c>
      <c r="E444" s="55">
        <v>85713</v>
      </c>
      <c r="F444" s="55">
        <v>1435694</v>
      </c>
      <c r="G444" s="57">
        <v>1.1433504835905873E-3</v>
      </c>
      <c r="H444" s="57">
        <v>5.2100238630237367E-4</v>
      </c>
    </row>
    <row r="445" spans="1:8" x14ac:dyDescent="0.3">
      <c r="A445" t="s">
        <v>511</v>
      </c>
      <c r="B445">
        <v>2009</v>
      </c>
      <c r="C445">
        <v>117</v>
      </c>
      <c r="D445" s="55">
        <v>1134</v>
      </c>
      <c r="E445" s="55">
        <v>356612.68</v>
      </c>
      <c r="F445" s="55">
        <v>5127529.7910000002</v>
      </c>
      <c r="G445" s="57">
        <v>3.2808704390432778E-4</v>
      </c>
      <c r="H445" s="57">
        <v>2.2115912461209529E-4</v>
      </c>
    </row>
    <row r="446" spans="1:8" x14ac:dyDescent="0.3">
      <c r="A446" t="s">
        <v>511</v>
      </c>
      <c r="B446">
        <v>2010</v>
      </c>
      <c r="C446">
        <v>116</v>
      </c>
      <c r="D446" s="55">
        <v>1141</v>
      </c>
      <c r="E446" s="55">
        <v>348413.71600000001</v>
      </c>
      <c r="F446" s="55">
        <v>5063584.3839999996</v>
      </c>
      <c r="G446" s="57">
        <v>3.3293752419322089E-4</v>
      </c>
      <c r="H446" s="57">
        <v>2.2533444956607246E-4</v>
      </c>
    </row>
    <row r="447" spans="1:8" x14ac:dyDescent="0.3">
      <c r="A447" t="s">
        <v>511</v>
      </c>
      <c r="B447">
        <v>2011</v>
      </c>
      <c r="C447">
        <v>102</v>
      </c>
      <c r="D447" s="55">
        <v>1208</v>
      </c>
      <c r="E447" s="55">
        <v>341973.43700000003</v>
      </c>
      <c r="F447" s="55">
        <v>4975303.0690000001</v>
      </c>
      <c r="G447" s="57">
        <v>2.9826878044916685E-4</v>
      </c>
      <c r="H447" s="57">
        <v>2.4279927941008812E-4</v>
      </c>
    </row>
    <row r="448" spans="1:8" x14ac:dyDescent="0.3">
      <c r="A448" t="s">
        <v>511</v>
      </c>
      <c r="B448">
        <v>2012</v>
      </c>
      <c r="C448">
        <v>92</v>
      </c>
      <c r="D448" s="55">
        <v>1168</v>
      </c>
      <c r="E448" s="55">
        <v>346030.41799999995</v>
      </c>
      <c r="F448" s="55">
        <v>5088683.2999999989</v>
      </c>
      <c r="G448" s="57">
        <v>2.6587258002271931E-4</v>
      </c>
      <c r="H448" s="57">
        <v>2.2952892352330126E-4</v>
      </c>
    </row>
    <row r="449" spans="1:8" x14ac:dyDescent="0.3">
      <c r="A449" t="s">
        <v>511</v>
      </c>
      <c r="B449">
        <v>2013</v>
      </c>
      <c r="C449">
        <v>121</v>
      </c>
      <c r="D449" s="55">
        <v>1266</v>
      </c>
      <c r="E449" s="55">
        <v>339459.902</v>
      </c>
      <c r="F449" s="55">
        <v>5044234.7020000014</v>
      </c>
      <c r="G449" s="57">
        <v>3.5644857989736883E-4</v>
      </c>
      <c r="H449" s="57">
        <v>2.5097959845088897E-4</v>
      </c>
    </row>
    <row r="450" spans="1:8" x14ac:dyDescent="0.3">
      <c r="A450" t="s">
        <v>511</v>
      </c>
      <c r="B450">
        <v>2014</v>
      </c>
      <c r="C450">
        <v>112</v>
      </c>
      <c r="D450" s="55">
        <v>1203</v>
      </c>
      <c r="E450" s="55">
        <v>336435.57700000011</v>
      </c>
      <c r="F450" s="55">
        <v>5102514.8190000001</v>
      </c>
      <c r="G450" s="57">
        <v>3.3290177275157782E-4</v>
      </c>
      <c r="H450" s="57">
        <v>2.3576609626305134E-4</v>
      </c>
    </row>
    <row r="451" spans="1:8" x14ac:dyDescent="0.3">
      <c r="A451" t="s">
        <v>511</v>
      </c>
      <c r="B451">
        <v>2015</v>
      </c>
      <c r="C451">
        <v>127</v>
      </c>
      <c r="D451" s="55">
        <v>1265</v>
      </c>
      <c r="E451" s="55">
        <v>327592.27600000001</v>
      </c>
      <c r="F451" s="55">
        <v>4991395.1009999998</v>
      </c>
      <c r="G451" s="57">
        <v>3.8767702813603577E-4</v>
      </c>
      <c r="H451" s="57">
        <v>2.5343615850938428E-4</v>
      </c>
    </row>
    <row r="452" spans="1:8" x14ac:dyDescent="0.3">
      <c r="A452" t="s">
        <v>511</v>
      </c>
      <c r="B452">
        <v>2016</v>
      </c>
      <c r="C452">
        <v>108</v>
      </c>
      <c r="D452" s="55">
        <v>1067</v>
      </c>
      <c r="E452" s="55">
        <v>326180.72100000008</v>
      </c>
      <c r="F452" s="55">
        <v>5005208.6220000004</v>
      </c>
      <c r="G452" s="57">
        <v>3.3110479267105421E-4</v>
      </c>
      <c r="H452" s="57">
        <v>2.1317792735153646E-4</v>
      </c>
    </row>
    <row r="453" spans="1:8" x14ac:dyDescent="0.3">
      <c r="A453" t="s">
        <v>511</v>
      </c>
      <c r="B453">
        <v>2017</v>
      </c>
      <c r="C453">
        <v>134</v>
      </c>
      <c r="D453" s="55">
        <v>1186</v>
      </c>
      <c r="E453" s="55">
        <v>320921</v>
      </c>
      <c r="F453" s="55">
        <v>5020407</v>
      </c>
      <c r="G453" s="57">
        <v>4.175482439603516E-4</v>
      </c>
      <c r="H453" s="57">
        <v>2.3623582709529327E-4</v>
      </c>
    </row>
    <row r="454" spans="1:8" x14ac:dyDescent="0.3">
      <c r="A454" t="s">
        <v>521</v>
      </c>
      <c r="B454">
        <v>2009</v>
      </c>
      <c r="C454">
        <v>122</v>
      </c>
      <c r="D454" s="55">
        <v>486</v>
      </c>
      <c r="E454" s="55">
        <v>35722.439000000006</v>
      </c>
      <c r="F454" s="55">
        <v>474646.59600000008</v>
      </c>
      <c r="G454" s="57">
        <v>3.4152203325198477E-3</v>
      </c>
      <c r="H454" s="57">
        <v>1.0239196996158378E-3</v>
      </c>
    </row>
    <row r="455" spans="1:8" x14ac:dyDescent="0.3">
      <c r="A455" t="s">
        <v>521</v>
      </c>
      <c r="B455">
        <v>2010</v>
      </c>
      <c r="C455">
        <v>96</v>
      </c>
      <c r="D455" s="55">
        <v>482</v>
      </c>
      <c r="E455" s="55">
        <v>35656.452000000005</v>
      </c>
      <c r="F455" s="55">
        <v>491511.44099999999</v>
      </c>
      <c r="G455" s="57">
        <v>2.6923598567799171E-3</v>
      </c>
      <c r="H455" s="57">
        <v>9.8064858677419887E-4</v>
      </c>
    </row>
    <row r="456" spans="1:8" x14ac:dyDescent="0.3">
      <c r="A456" t="s">
        <v>521</v>
      </c>
      <c r="B456">
        <v>2011</v>
      </c>
      <c r="C456">
        <v>99</v>
      </c>
      <c r="D456" s="55">
        <v>484</v>
      </c>
      <c r="E456" s="55">
        <v>38826.058999999994</v>
      </c>
      <c r="F456" s="55">
        <v>483157.75599999994</v>
      </c>
      <c r="G456" s="57">
        <v>2.5498338628702957E-3</v>
      </c>
      <c r="H456" s="57">
        <v>1.0017432070365028E-3</v>
      </c>
    </row>
    <row r="457" spans="1:8" x14ac:dyDescent="0.3">
      <c r="A457" t="s">
        <v>521</v>
      </c>
      <c r="B457">
        <v>2012</v>
      </c>
      <c r="C457">
        <v>88</v>
      </c>
      <c r="D457" s="55">
        <v>458</v>
      </c>
      <c r="E457" s="55">
        <v>38454.360000000008</v>
      </c>
      <c r="F457" s="55">
        <v>511490.43199999997</v>
      </c>
      <c r="G457" s="57">
        <v>2.2884271120361898E-3</v>
      </c>
      <c r="H457" s="57">
        <v>8.9542241916267169E-4</v>
      </c>
    </row>
    <row r="458" spans="1:8" x14ac:dyDescent="0.3">
      <c r="A458" t="s">
        <v>521</v>
      </c>
      <c r="B458">
        <v>2013</v>
      </c>
      <c r="C458">
        <v>101</v>
      </c>
      <c r="D458" s="55">
        <v>494</v>
      </c>
      <c r="E458" s="55">
        <v>34096.671999999999</v>
      </c>
      <c r="F458" s="55">
        <v>456376.86499999999</v>
      </c>
      <c r="G458" s="57">
        <v>2.9621659263402598E-3</v>
      </c>
      <c r="H458" s="57">
        <v>1.0824387428140119E-3</v>
      </c>
    </row>
    <row r="459" spans="1:8" x14ac:dyDescent="0.3">
      <c r="A459" t="s">
        <v>521</v>
      </c>
      <c r="B459">
        <v>2014</v>
      </c>
      <c r="C459">
        <v>100</v>
      </c>
      <c r="D459" s="55">
        <v>461</v>
      </c>
      <c r="E459" s="55">
        <v>35911.311000000002</v>
      </c>
      <c r="F459" s="55">
        <v>496261.46399999998</v>
      </c>
      <c r="G459" s="57">
        <v>2.7846379654588491E-3</v>
      </c>
      <c r="H459" s="57">
        <v>9.2894579459024856E-4</v>
      </c>
    </row>
    <row r="460" spans="1:8" x14ac:dyDescent="0.3">
      <c r="A460" t="s">
        <v>521</v>
      </c>
      <c r="B460">
        <v>2015</v>
      </c>
      <c r="C460">
        <v>102</v>
      </c>
      <c r="D460" s="55">
        <v>507</v>
      </c>
      <c r="E460" s="55">
        <v>32801.687000000005</v>
      </c>
      <c r="F460" s="55">
        <v>468852.66899999999</v>
      </c>
      <c r="G460" s="57">
        <v>3.1095961619291099E-3</v>
      </c>
      <c r="H460" s="57">
        <v>1.081363152056622E-3</v>
      </c>
    </row>
    <row r="461" spans="1:8" x14ac:dyDescent="0.3">
      <c r="A461" t="s">
        <v>521</v>
      </c>
      <c r="B461">
        <v>2016</v>
      </c>
      <c r="C461">
        <v>104</v>
      </c>
      <c r="D461" s="55">
        <v>497</v>
      </c>
      <c r="E461" s="55">
        <v>32210.192999999999</v>
      </c>
      <c r="F461" s="55">
        <v>449232.08100000006</v>
      </c>
      <c r="G461" s="57">
        <v>3.228791581596546E-3</v>
      </c>
      <c r="H461" s="57">
        <v>1.1063323859099011E-3</v>
      </c>
    </row>
    <row r="462" spans="1:8" x14ac:dyDescent="0.3">
      <c r="A462" t="s">
        <v>521</v>
      </c>
      <c r="B462">
        <v>2017</v>
      </c>
      <c r="C462">
        <v>96</v>
      </c>
      <c r="D462" s="55">
        <v>539</v>
      </c>
      <c r="E462" s="55">
        <v>34227</v>
      </c>
      <c r="F462" s="55">
        <v>498242</v>
      </c>
      <c r="G462" s="57">
        <v>2.8048032255237093E-3</v>
      </c>
      <c r="H462" s="57">
        <v>1.081803621533311E-3</v>
      </c>
    </row>
  </sheetData>
  <mergeCells count="1">
    <mergeCell ref="K17:M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Integrated Data</vt:lpstr>
      <vt:lpstr>Answers</vt:lpstr>
      <vt:lpstr>Statistical test (over 65 years</vt:lpstr>
      <vt:lpstr>Statistical test (under 5 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Oksana Stepanova</dc:creator>
  <cp:lastModifiedBy>Oksana Stepanova</cp:lastModifiedBy>
  <dcterms:created xsi:type="dcterms:W3CDTF">2023-11-02T03:51:41Z</dcterms:created>
  <dcterms:modified xsi:type="dcterms:W3CDTF">2024-05-17T05:48:01Z</dcterms:modified>
</cp:coreProperties>
</file>