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pell 2023.1.2\projects\match_master\"/>
    </mc:Choice>
  </mc:AlternateContent>
  <xr:revisionPtr revIDLastSave="0" documentId="13_ncr:1_{DEC316A0-C2AC-4FD9-BAD2-100B6F2ADB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Кандидаты Менеджеры" sheetId="5" r:id="rId1"/>
  </sheets>
  <definedNames>
    <definedName name="_xlnm._FilterDatabase" localSheetId="0" hidden="1">'Кандидаты Менеджеры'!$A$1:$U$103</definedName>
  </definedNames>
  <calcPr calcId="181029"/>
</workbook>
</file>

<file path=xl/calcChain.xml><?xml version="1.0" encoding="utf-8"?>
<calcChain xmlns="http://schemas.openxmlformats.org/spreadsheetml/2006/main">
  <c r="N11" i="5" l="1"/>
  <c r="O11" i="5"/>
  <c r="O15" i="5"/>
  <c r="O13" i="5"/>
  <c r="O18" i="5"/>
  <c r="O71" i="5"/>
  <c r="O56" i="5"/>
  <c r="O20" i="5"/>
  <c r="O70" i="5"/>
  <c r="O54" i="5"/>
  <c r="O73" i="5"/>
  <c r="O24" i="5"/>
  <c r="O97" i="5"/>
  <c r="O80" i="5"/>
  <c r="O81" i="5"/>
  <c r="O4" i="5"/>
  <c r="O91" i="5"/>
  <c r="O82" i="5"/>
  <c r="O92" i="5"/>
  <c r="O88" i="5"/>
  <c r="O93" i="5"/>
  <c r="O87" i="5"/>
  <c r="O89" i="5"/>
  <c r="O65" i="5"/>
  <c r="O12" i="5"/>
  <c r="O66" i="5"/>
  <c r="O90" i="5"/>
  <c r="O74" i="5"/>
  <c r="O79" i="5"/>
  <c r="O67" i="5"/>
  <c r="O68" i="5"/>
  <c r="O69" i="5"/>
  <c r="O37" i="5"/>
  <c r="O32" i="5"/>
  <c r="O83" i="5"/>
  <c r="O36" i="5"/>
  <c r="O33" i="5"/>
  <c r="O50" i="5"/>
  <c r="O51" i="5"/>
  <c r="O47" i="5"/>
  <c r="O31" i="5"/>
  <c r="O9" i="5"/>
  <c r="O30" i="5"/>
  <c r="O52" i="5"/>
  <c r="O96" i="5"/>
  <c r="O53" i="5"/>
  <c r="O78" i="5"/>
  <c r="O85" i="5"/>
  <c r="O60" i="5"/>
  <c r="O28" i="5"/>
  <c r="O64" i="5"/>
  <c r="O77" i="5"/>
  <c r="O84" i="5"/>
  <c r="O22" i="5"/>
  <c r="O23" i="5"/>
  <c r="O99" i="5"/>
  <c r="O62" i="5"/>
  <c r="O25" i="5"/>
  <c r="O76" i="5"/>
  <c r="O42" i="5"/>
  <c r="O26" i="5"/>
  <c r="O27" i="5"/>
  <c r="O41" i="5"/>
  <c r="O6" i="5"/>
  <c r="O49" i="5"/>
  <c r="O34" i="5"/>
  <c r="O55" i="5"/>
  <c r="O44" i="5"/>
  <c r="O10" i="5"/>
  <c r="O7" i="5"/>
  <c r="O3" i="5"/>
  <c r="O94" i="5"/>
  <c r="O61" i="5"/>
  <c r="O35" i="5"/>
  <c r="O48" i="5"/>
  <c r="O86" i="5"/>
  <c r="O40" i="5"/>
  <c r="O45" i="5"/>
  <c r="O46" i="5"/>
  <c r="O59" i="5"/>
  <c r="O63" i="5"/>
  <c r="O43" i="5"/>
  <c r="O2" i="5"/>
  <c r="O17" i="5"/>
  <c r="O8" i="5"/>
  <c r="O58" i="5"/>
  <c r="O95" i="5"/>
  <c r="O21" i="5"/>
  <c r="O57" i="5"/>
  <c r="O75" i="5"/>
  <c r="O39" i="5"/>
  <c r="O16" i="5"/>
  <c r="O19" i="5"/>
  <c r="O29" i="5"/>
  <c r="O14" i="5"/>
  <c r="O72" i="5"/>
  <c r="O5" i="5"/>
  <c r="O38" i="5"/>
  <c r="N87" i="5"/>
  <c r="N76" i="5"/>
  <c r="N88" i="5"/>
  <c r="N17" i="5"/>
  <c r="N64" i="5"/>
  <c r="N42" i="5"/>
  <c r="N4" i="5"/>
  <c r="N23" i="5"/>
  <c r="N72" i="5"/>
  <c r="N25" i="5"/>
  <c r="N24" i="5"/>
  <c r="N41" i="5"/>
  <c r="N54" i="5"/>
  <c r="N70" i="5"/>
  <c r="N20" i="5"/>
  <c r="N56" i="5"/>
  <c r="N22" i="5"/>
  <c r="N50" i="5"/>
  <c r="N33" i="5"/>
  <c r="N36" i="5"/>
  <c r="N83" i="5"/>
  <c r="N32" i="5"/>
  <c r="N37" i="5"/>
  <c r="N21" i="5"/>
  <c r="N26" i="5"/>
  <c r="N67" i="5"/>
  <c r="N79" i="5"/>
  <c r="N74" i="5"/>
  <c r="N90" i="5"/>
  <c r="N46" i="5"/>
  <c r="N12" i="5"/>
  <c r="N45" i="5"/>
  <c r="N89" i="5"/>
  <c r="N77" i="5"/>
  <c r="N29" i="5"/>
  <c r="N28" i="5"/>
  <c r="N68" i="5"/>
  <c r="N85" i="5"/>
  <c r="N78" i="5"/>
  <c r="N69" i="5"/>
  <c r="N96" i="5"/>
  <c r="N18" i="5"/>
  <c r="N52" i="5"/>
  <c r="N13" i="5"/>
  <c r="N30" i="5"/>
  <c r="N9" i="5"/>
  <c r="N31" i="5"/>
  <c r="N47" i="5"/>
  <c r="N53" i="5"/>
  <c r="N95" i="5"/>
  <c r="N58" i="5"/>
  <c r="N8" i="5"/>
  <c r="N80" i="5"/>
  <c r="N2" i="5"/>
  <c r="N43" i="5"/>
  <c r="N63" i="5"/>
  <c r="N59" i="5"/>
  <c r="N92" i="5"/>
  <c r="N51" i="5"/>
  <c r="N40" i="5"/>
  <c r="N86" i="5"/>
  <c r="N48" i="5"/>
  <c r="N35" i="5"/>
  <c r="N61" i="5"/>
  <c r="N94" i="5"/>
  <c r="N3" i="5"/>
  <c r="N5" i="5"/>
  <c r="N10" i="5"/>
  <c r="N44" i="5"/>
  <c r="N55" i="5"/>
  <c r="N34" i="5"/>
  <c r="N49" i="5"/>
  <c r="N73" i="5"/>
  <c r="N66" i="5"/>
  <c r="N27" i="5"/>
  <c r="N7" i="5"/>
  <c r="N91" i="5"/>
  <c r="N6" i="5"/>
  <c r="N97" i="5"/>
  <c r="N60" i="5"/>
  <c r="N99" i="5"/>
  <c r="N82" i="5"/>
  <c r="N65" i="5"/>
  <c r="N84" i="5"/>
  <c r="N14" i="5"/>
  <c r="N39" i="5"/>
  <c r="N75" i="5"/>
  <c r="N57" i="5"/>
  <c r="N93" i="5"/>
  <c r="N19" i="5"/>
  <c r="N62" i="5"/>
  <c r="N16" i="5"/>
  <c r="N71" i="5"/>
  <c r="N81" i="5"/>
  <c r="N38" i="5"/>
</calcChain>
</file>

<file path=xl/sharedStrings.xml><?xml version="1.0" encoding="utf-8"?>
<sst xmlns="http://schemas.openxmlformats.org/spreadsheetml/2006/main" count="717" uniqueCount="441">
  <si>
    <t>Тикет ШМЯ</t>
  </si>
  <si>
    <t>В каком хабе будет во втором этапе</t>
  </si>
  <si>
    <t>Где живет сейчас</t>
  </si>
  <si>
    <t>Имя кандидата</t>
  </si>
  <si>
    <t>Фамилия кандидата</t>
  </si>
  <si>
    <t>Балл за зум-собеседование (макс 10)</t>
  </si>
  <si>
    <t>Балл за VCV (макс 10)</t>
  </si>
  <si>
    <t>Оценка за мотивацию (макс 3)</t>
  </si>
  <si>
    <t>Кейс 1</t>
  </si>
  <si>
    <t>Кейс 2</t>
  </si>
  <si>
    <t>Кейс 3</t>
  </si>
  <si>
    <t>Кейс 4</t>
  </si>
  <si>
    <t>Кейс 5</t>
  </si>
  <si>
    <t>Сумма за кейсы (макс 10)</t>
  </si>
  <si>
    <t>Сумма баллов</t>
  </si>
  <si>
    <t>UID</t>
  </si>
  <si>
    <t>Вердикт Лены</t>
  </si>
  <si>
    <t>MANAGERSSCHOOL-2396</t>
  </si>
  <si>
    <t>Москва</t>
  </si>
  <si>
    <t>Новосибирск, Новосибирская область</t>
  </si>
  <si>
    <t>Владимир</t>
  </si>
  <si>
    <t>Шлыков</t>
  </si>
  <si>
    <t>нет оценки</t>
  </si>
  <si>
    <t>Да</t>
  </si>
  <si>
    <t>1625480897</t>
  </si>
  <si>
    <t>Нет</t>
  </si>
  <si>
    <t>MANAGERSSCHOOL-14871</t>
  </si>
  <si>
    <t>Москва, Москва и Московская область</t>
  </si>
  <si>
    <t>445622753</t>
  </si>
  <si>
    <t>MANAGERSSCHOOL-8622</t>
  </si>
  <si>
    <t xml:space="preserve">Вячеслав  </t>
  </si>
  <si>
    <t xml:space="preserve"> Вэлиулин</t>
  </si>
  <si>
    <t>722635519</t>
  </si>
  <si>
    <t>MANAGERSSCHOOL-1480</t>
  </si>
  <si>
    <t>Алматы</t>
  </si>
  <si>
    <t>Almaty, Alma-Ata District, Kazakhstan</t>
  </si>
  <si>
    <t xml:space="preserve">Mukamed-Ali </t>
  </si>
  <si>
    <t>Duisebayev</t>
  </si>
  <si>
    <t>1725302846</t>
  </si>
  <si>
    <t>Золотой запас</t>
  </si>
  <si>
    <t>MANAGERSSCHOOL-1289</t>
  </si>
  <si>
    <t>Белград (привоз)</t>
  </si>
  <si>
    <t>Баку, Азербайджан</t>
  </si>
  <si>
    <t xml:space="preserve">Анна  </t>
  </si>
  <si>
    <t xml:space="preserve"> Сычева</t>
  </si>
  <si>
    <t>426226776</t>
  </si>
  <si>
    <t>MANAGERSSCHOOL-13158</t>
  </si>
  <si>
    <t>Алматы, Алматинская область, Казахстан</t>
  </si>
  <si>
    <t>Ansar</t>
  </si>
  <si>
    <t xml:space="preserve">Anvari </t>
  </si>
  <si>
    <t>479721267</t>
  </si>
  <si>
    <t>MANAGERSSCHOOL-2985</t>
  </si>
  <si>
    <t>779821833</t>
  </si>
  <si>
    <t>MANAGERSSCHOOL-3229</t>
  </si>
  <si>
    <t>Богота, Столичный округ, Колумбия</t>
  </si>
  <si>
    <t>1760983608</t>
  </si>
  <si>
    <t>MANAGERSSCHOOL-14708</t>
  </si>
  <si>
    <t>Нижний Новгород, Нижегородская область</t>
  </si>
  <si>
    <t xml:space="preserve">Руслан  </t>
  </si>
  <si>
    <t>Абазов</t>
  </si>
  <si>
    <t>457662751</t>
  </si>
  <si>
    <t>MANAGERSSCHOOL-6633</t>
  </si>
  <si>
    <t>Санкт-Петербург, Санкт-Петербург и Ленинградская область</t>
  </si>
  <si>
    <t xml:space="preserve">Кирилл  </t>
  </si>
  <si>
    <t xml:space="preserve">Абрамов </t>
  </si>
  <si>
    <t>669881605</t>
  </si>
  <si>
    <t>Нет или да</t>
  </si>
  <si>
    <t>MANAGERSSCHOOL-5060</t>
  </si>
  <si>
    <t xml:space="preserve">Дарья  </t>
  </si>
  <si>
    <t>Алейникова</t>
  </si>
  <si>
    <t>594109871</t>
  </si>
  <si>
    <t>MANAGERSSCHOOL-3445</t>
  </si>
  <si>
    <t xml:space="preserve">Максим </t>
  </si>
  <si>
    <t>Анисимов</t>
  </si>
  <si>
    <t>845542707</t>
  </si>
  <si>
    <t>MANAGERSSCHOOL-11809</t>
  </si>
  <si>
    <t>Белград/Москва (привоз)</t>
  </si>
  <si>
    <t>Стамбул, Провинция Стамбул, Турция</t>
  </si>
  <si>
    <t xml:space="preserve">Глеб </t>
  </si>
  <si>
    <t>Мутовин</t>
  </si>
  <si>
    <t>576610521</t>
  </si>
  <si>
    <t>MANAGERSSCHOOL-10636</t>
  </si>
  <si>
    <t>Дарья</t>
  </si>
  <si>
    <t>Антонова</t>
  </si>
  <si>
    <t>MANAGERSSCHOOL-10833</t>
  </si>
  <si>
    <t>Белград</t>
  </si>
  <si>
    <t>Херцег-Нови, Община Херцег-Нови, Черногория</t>
  </si>
  <si>
    <t xml:space="preserve">Владислава  </t>
  </si>
  <si>
    <t>Руснак</t>
  </si>
  <si>
    <t>75078883</t>
  </si>
  <si>
    <t>MANAGERSSCHOOL-9350</t>
  </si>
  <si>
    <t>Belgrade, Belgrade District, Serbia</t>
  </si>
  <si>
    <t>Анна</t>
  </si>
  <si>
    <t>Бардашкина</t>
  </si>
  <si>
    <t>1071218677</t>
  </si>
  <si>
    <t>MANAGERSSCHOOL-4076</t>
  </si>
  <si>
    <t>Уфа, Республика Башкортостан</t>
  </si>
  <si>
    <t xml:space="preserve">Виктория  </t>
  </si>
  <si>
    <t>Берхольц</t>
  </si>
  <si>
    <t>32690736</t>
  </si>
  <si>
    <t>MANAGERSSCHOOL-11058</t>
  </si>
  <si>
    <t>Анастасия</t>
  </si>
  <si>
    <t>Борзунова</t>
  </si>
  <si>
    <t>225753431</t>
  </si>
  <si>
    <t>MANAGERSSCHOOL-7342</t>
  </si>
  <si>
    <t>Омск, Омская область</t>
  </si>
  <si>
    <t>281043580</t>
  </si>
  <si>
    <t>MANAGERSSCHOOL-5996</t>
  </si>
  <si>
    <t>Тель-Авив, Тель-Авивский АО, Израиль</t>
  </si>
  <si>
    <t xml:space="preserve">Мария </t>
  </si>
  <si>
    <t>Рапеева</t>
  </si>
  <si>
    <t>681439720</t>
  </si>
  <si>
    <t>MANAGERSSCHOOL-7087</t>
  </si>
  <si>
    <t>Белград, Округ Белград, Сербия</t>
  </si>
  <si>
    <t>Новиков</t>
  </si>
  <si>
    <t>Сергей</t>
  </si>
  <si>
    <t>3713786</t>
  </si>
  <si>
    <t>MANAGERSSCHOOL-8300</t>
  </si>
  <si>
    <t xml:space="preserve">Илья </t>
  </si>
  <si>
    <t xml:space="preserve"> Третьяков</t>
  </si>
  <si>
    <t>1130000006426076</t>
  </si>
  <si>
    <t>MANAGERSSCHOOL-7829</t>
  </si>
  <si>
    <t>Данила</t>
  </si>
  <si>
    <t>Бурзунов</t>
  </si>
  <si>
    <t>1068340805</t>
  </si>
  <si>
    <t>MANAGERSSCHOOL-8043</t>
  </si>
  <si>
    <t xml:space="preserve">Наталия  </t>
  </si>
  <si>
    <t>Гительсон</t>
  </si>
  <si>
    <t>657151179</t>
  </si>
  <si>
    <t>MANAGERSSCHOOL-5858</t>
  </si>
  <si>
    <t>Bishkek, Kyrgyzstan</t>
  </si>
  <si>
    <t>Айбек</t>
  </si>
  <si>
    <t>Имаралиев</t>
  </si>
  <si>
    <t>571160548</t>
  </si>
  <si>
    <t>MANAGERSSCHOOL-13203</t>
  </si>
  <si>
    <t>Головач</t>
  </si>
  <si>
    <t>102834403</t>
  </si>
  <si>
    <t>MANAGERSSCHOOL-4722</t>
  </si>
  <si>
    <t>Горбаренко</t>
  </si>
  <si>
    <t>1130000056271202</t>
  </si>
  <si>
    <t>MANAGERSSCHOOL-4765</t>
  </si>
  <si>
    <t xml:space="preserve">Дмитрий  </t>
  </si>
  <si>
    <t xml:space="preserve">Гудым </t>
  </si>
  <si>
    <t>168350472</t>
  </si>
  <si>
    <t>MANAGERSSCHOOL-3396</t>
  </si>
  <si>
    <t>Дмитрий</t>
  </si>
  <si>
    <t>Закиров</t>
  </si>
  <si>
    <t>758037489</t>
  </si>
  <si>
    <t>MANAGERSSCHOOL-320</t>
  </si>
  <si>
    <t xml:space="preserve">Николай  </t>
  </si>
  <si>
    <t>Цуканов</t>
  </si>
  <si>
    <t>573150700</t>
  </si>
  <si>
    <t>MANAGERSSCHOOL-6584</t>
  </si>
  <si>
    <t>Орёл, Орловская область</t>
  </si>
  <si>
    <t>Юлия</t>
  </si>
  <si>
    <t>Запольская</t>
  </si>
  <si>
    <t>1619105839</t>
  </si>
  <si>
    <t>MANAGERSSCHOOL-681</t>
  </si>
  <si>
    <t>Moscow, Moscow and Moscow Oblast</t>
  </si>
  <si>
    <t>Иванов</t>
  </si>
  <si>
    <t>259809972</t>
  </si>
  <si>
    <t>MANAGERSSCHOOL-13968</t>
  </si>
  <si>
    <t>Иванченко</t>
  </si>
  <si>
    <t>867114354</t>
  </si>
  <si>
    <t>MANAGERSSCHOOL-1714</t>
  </si>
  <si>
    <t>Ипатов</t>
  </si>
  <si>
    <t>376085058</t>
  </si>
  <si>
    <t>MANAGERSSCHOOL-6750</t>
  </si>
  <si>
    <t>Марат</t>
  </si>
  <si>
    <t>Исламуратов</t>
  </si>
  <si>
    <t>170688326</t>
  </si>
  <si>
    <t>MANAGERSSCHOOL-6203</t>
  </si>
  <si>
    <t>Яна</t>
  </si>
  <si>
    <t>Кармастина</t>
  </si>
  <si>
    <t>101824813</t>
  </si>
  <si>
    <t>MANAGERSSCHOOL-10146</t>
  </si>
  <si>
    <t>Минск, Минская область, Беларусь</t>
  </si>
  <si>
    <t xml:space="preserve">Константин </t>
  </si>
  <si>
    <t>Касько</t>
  </si>
  <si>
    <t>1261612432</t>
  </si>
  <si>
    <t>MANAGERSSCHOOL-11782</t>
  </si>
  <si>
    <t xml:space="preserve">Татьяна  </t>
  </si>
  <si>
    <t>Дряхлова</t>
  </si>
  <si>
    <t>1130000058212505</t>
  </si>
  <si>
    <t>MANAGERSSCHOOL-208</t>
  </si>
  <si>
    <t>Самара, Самарская область</t>
  </si>
  <si>
    <t>Олег</t>
  </si>
  <si>
    <t>Комаров</t>
  </si>
  <si>
    <t>751758588</t>
  </si>
  <si>
    <t>MANAGERSSCHOOL-762</t>
  </si>
  <si>
    <t>Лондон, Великобритания</t>
  </si>
  <si>
    <t xml:space="preserve">Наталья  </t>
  </si>
  <si>
    <t>Кондратьева</t>
  </si>
  <si>
    <t>787485302</t>
  </si>
  <si>
    <t>MANAGERSSCHOOL-9056</t>
  </si>
  <si>
    <t xml:space="preserve">Сергей  </t>
  </si>
  <si>
    <t>Копичников</t>
  </si>
  <si>
    <t>586253671</t>
  </si>
  <si>
    <t>MANAGERSSCHOOL-2305</t>
  </si>
  <si>
    <t xml:space="preserve">Артем  </t>
  </si>
  <si>
    <t>Крылов</t>
  </si>
  <si>
    <t>1764393914</t>
  </si>
  <si>
    <t>MANAGERSSCHOOL-14611</t>
  </si>
  <si>
    <t>Кузнецов</t>
  </si>
  <si>
    <t>1776626264</t>
  </si>
  <si>
    <t>MANAGERSSCHOOL-5036</t>
  </si>
  <si>
    <t>Никита</t>
  </si>
  <si>
    <t>Черемисин</t>
  </si>
  <si>
    <t>783627200</t>
  </si>
  <si>
    <t>MANAGERSSCHOOL-5110</t>
  </si>
  <si>
    <t>Ереван, Армения</t>
  </si>
  <si>
    <t xml:space="preserve">Мадин  </t>
  </si>
  <si>
    <t>Тлишев</t>
  </si>
  <si>
    <t>1063807282</t>
  </si>
  <si>
    <t>MANAGERSSCHOOL-3172</t>
  </si>
  <si>
    <t xml:space="preserve">Лилия  </t>
  </si>
  <si>
    <t>Курченко</t>
  </si>
  <si>
    <t>753943821</t>
  </si>
  <si>
    <t>MANAGERSSCHOOL-1788</t>
  </si>
  <si>
    <t>Ефим</t>
  </si>
  <si>
    <t>Ланцман</t>
  </si>
  <si>
    <t>99667682</t>
  </si>
  <si>
    <t>MANAGERSSCHOOL-1384</t>
  </si>
  <si>
    <t xml:space="preserve">Игорь  </t>
  </si>
  <si>
    <t>Макаров</t>
  </si>
  <si>
    <t>1130000058191349</t>
  </si>
  <si>
    <t>MANAGERSSCHOOL-6970</t>
  </si>
  <si>
    <t>Герман</t>
  </si>
  <si>
    <t>Малинкович</t>
  </si>
  <si>
    <t>1016033168</t>
  </si>
  <si>
    <t>MANAGERSSCHOOL-2149</t>
  </si>
  <si>
    <t>Timofey</t>
  </si>
  <si>
    <t>Vasiltsov</t>
  </si>
  <si>
    <t>30279942</t>
  </si>
  <si>
    <t>MANAGERSSCHOOL-3944</t>
  </si>
  <si>
    <t>Барнаул, Алтайский край</t>
  </si>
  <si>
    <t>Шишкин</t>
  </si>
  <si>
    <t>58793997</t>
  </si>
  <si>
    <t>MANAGERSSCHOOL-3148</t>
  </si>
  <si>
    <t>Телави, Кахетия, Грузия</t>
  </si>
  <si>
    <t xml:space="preserve">Андрей  </t>
  </si>
  <si>
    <t>Трефилов</t>
  </si>
  <si>
    <t>1022996178</t>
  </si>
  <si>
    <t>MANAGERSSCHOOL-7483</t>
  </si>
  <si>
    <t>Москаленки, Омская область</t>
  </si>
  <si>
    <t xml:space="preserve">Евгения  </t>
  </si>
  <si>
    <t>Мурзаева</t>
  </si>
  <si>
    <t>1044170067</t>
  </si>
  <si>
    <t>MANAGERSSCHOOL-14101</t>
  </si>
  <si>
    <t xml:space="preserve">Айша </t>
  </si>
  <si>
    <t>Мусина</t>
  </si>
  <si>
    <t>135643186</t>
  </si>
  <si>
    <t>MANAGERSSCHOOL-719</t>
  </si>
  <si>
    <t>Ваагн</t>
  </si>
  <si>
    <t>Мхитарян</t>
  </si>
  <si>
    <t>438724703</t>
  </si>
  <si>
    <t>MANAGERSSCHOOL-11190</t>
  </si>
  <si>
    <t>Ольга</t>
  </si>
  <si>
    <t>Фахразиева</t>
  </si>
  <si>
    <t>985560003</t>
  </si>
  <si>
    <t>Отказ от кандидата</t>
  </si>
  <si>
    <t>MANAGERSSCHOOL-3060</t>
  </si>
  <si>
    <t xml:space="preserve">Светлана </t>
  </si>
  <si>
    <t>Нестерович</t>
  </si>
  <si>
    <t>1059053068</t>
  </si>
  <si>
    <t>MANAGERSSCHOOL-2260</t>
  </si>
  <si>
    <t xml:space="preserve">Григорий </t>
  </si>
  <si>
    <t>Овчинников</t>
  </si>
  <si>
    <t>1705235209</t>
  </si>
  <si>
    <t>MANAGERSSCHOOL-1250</t>
  </si>
  <si>
    <t>Абулхаирхан</t>
  </si>
  <si>
    <t>Омаров</t>
  </si>
  <si>
    <t>518832010</t>
  </si>
  <si>
    <t>MANAGERSSCHOOL-15907</t>
  </si>
  <si>
    <t>Ревнивцев</t>
  </si>
  <si>
    <t>321718622</t>
  </si>
  <si>
    <t>MANAGERSSCHOOL-10994</t>
  </si>
  <si>
    <t>Бишкек, Киргизия</t>
  </si>
  <si>
    <t>Артем</t>
  </si>
  <si>
    <t>Слепец</t>
  </si>
  <si>
    <t>24665504</t>
  </si>
  <si>
    <t>MANAGERSSCHOOL-2267</t>
  </si>
  <si>
    <t>Виталия</t>
  </si>
  <si>
    <t>Стержанова</t>
  </si>
  <si>
    <t>835043130</t>
  </si>
  <si>
    <t>MANAGERSSCHOOL-9318</t>
  </si>
  <si>
    <t>Тбилиси, Грузия</t>
  </si>
  <si>
    <t>Харитонов</t>
  </si>
  <si>
    <t>290210902</t>
  </si>
  <si>
    <t>MANAGERSSCHOOL-12221</t>
  </si>
  <si>
    <t>Канивецкая</t>
  </si>
  <si>
    <t>Виктория</t>
  </si>
  <si>
    <t>538664223</t>
  </si>
  <si>
    <t>MANAGERSSCHOOL-13236</t>
  </si>
  <si>
    <t>Хайфа, Хайфский АО, Израиль</t>
  </si>
  <si>
    <t>Ксения</t>
  </si>
  <si>
    <t>Гузнова-Кац</t>
  </si>
  <si>
    <t>1176375334</t>
  </si>
  <si>
    <t>MANAGERSSCHOOL-5763</t>
  </si>
  <si>
    <t xml:space="preserve">Павел </t>
  </si>
  <si>
    <t>Дмитриев</t>
  </si>
  <si>
    <t>537688707</t>
  </si>
  <si>
    <t>MANAGERSSCHOOL-4417</t>
  </si>
  <si>
    <t>Асемжан</t>
  </si>
  <si>
    <t>Ауелбаева</t>
  </si>
  <si>
    <t>1676001283</t>
  </si>
  <si>
    <t>MANAGERSSCHOOL-4155</t>
  </si>
  <si>
    <t>Подгорица, Община Подгорица, Черногория</t>
  </si>
  <si>
    <t xml:space="preserve">Даниил  </t>
  </si>
  <si>
    <t xml:space="preserve"> Николаев</t>
  </si>
  <si>
    <t>157188842</t>
  </si>
  <si>
    <t>MANAGERSSCHOOL-7364</t>
  </si>
  <si>
    <t>Станислав</t>
  </si>
  <si>
    <t>Тагиев</t>
  </si>
  <si>
    <t>1742477155</t>
  </si>
  <si>
    <t>MANAGERSSCHOOL-1068</t>
  </si>
  <si>
    <t>Павел</t>
  </si>
  <si>
    <t>Кулаков</t>
  </si>
  <si>
    <t>402723822</t>
  </si>
  <si>
    <t>MANAGERSSCHOOL-8106</t>
  </si>
  <si>
    <t xml:space="preserve">Бэлла  </t>
  </si>
  <si>
    <t>Фаттахова</t>
  </si>
  <si>
    <t>762978632</t>
  </si>
  <si>
    <t>MANAGERSSCHOOL-13792</t>
  </si>
  <si>
    <t>Polina</t>
  </si>
  <si>
    <t>Devyatkina</t>
  </si>
  <si>
    <t>404383381</t>
  </si>
  <si>
    <t>MANAGERSSCHOOL-5517</t>
  </si>
  <si>
    <t>Илья</t>
  </si>
  <si>
    <t>Филистович</t>
  </si>
  <si>
    <t>284531710</t>
  </si>
  <si>
    <t>MANAGERSSCHOOL-1165</t>
  </si>
  <si>
    <t>Краснодар, Краснодарский край</t>
  </si>
  <si>
    <t>Богданова</t>
  </si>
  <si>
    <t>434170597</t>
  </si>
  <si>
    <t>MANAGERSSCHOOL-9799</t>
  </si>
  <si>
    <t>Фотин</t>
  </si>
  <si>
    <t>804041429</t>
  </si>
  <si>
    <t>MANAGERSSCHOOL-4771</t>
  </si>
  <si>
    <t xml:space="preserve">Елена  </t>
  </si>
  <si>
    <t>Фрыкина</t>
  </si>
  <si>
    <t>1116097237</t>
  </si>
  <si>
    <t>MANAGERSSCHOOL-4236</t>
  </si>
  <si>
    <t xml:space="preserve">Роберт  </t>
  </si>
  <si>
    <t>Хажиев</t>
  </si>
  <si>
    <t>315112281</t>
  </si>
  <si>
    <t>MANAGERSSCHOOL-558</t>
  </si>
  <si>
    <t>Смолий</t>
  </si>
  <si>
    <t>905581149</t>
  </si>
  <si>
    <t>MANAGERSSCHOOL-2699</t>
  </si>
  <si>
    <t>Наталья</t>
  </si>
  <si>
    <t>Тараховская</t>
  </si>
  <si>
    <t>1130000061756311</t>
  </si>
  <si>
    <t>MANAGERSSCHOOL-10564</t>
  </si>
  <si>
    <t>Арина</t>
  </si>
  <si>
    <t>Люля</t>
  </si>
  <si>
    <t>564970054</t>
  </si>
  <si>
    <t>MANAGERSSCHOOL-12278</t>
  </si>
  <si>
    <t xml:space="preserve">Дима  </t>
  </si>
  <si>
    <t>Шабалкин</t>
  </si>
  <si>
    <t>605004748</t>
  </si>
  <si>
    <t>MANAGERSSCHOOL-6740</t>
  </si>
  <si>
    <t>Петр</t>
  </si>
  <si>
    <t>Хоменюк</t>
  </si>
  <si>
    <t>1757639483</t>
  </si>
  <si>
    <t>MANAGERSSCHOOL-12126</t>
  </si>
  <si>
    <t xml:space="preserve">Тимур </t>
  </si>
  <si>
    <t>Мухамадеев</t>
  </si>
  <si>
    <t>68760429</t>
  </si>
  <si>
    <t>MANAGERSSCHOOL-4267</t>
  </si>
  <si>
    <t>Полина</t>
  </si>
  <si>
    <t>Хури</t>
  </si>
  <si>
    <t>683317261</t>
  </si>
  <si>
    <t>MANAGERSSCHOOL-2078</t>
  </si>
  <si>
    <t>Екатеринбург, Свердловская область</t>
  </si>
  <si>
    <t xml:space="preserve">
Максим  </t>
  </si>
  <si>
    <t>Целищев</t>
  </si>
  <si>
    <t>532226301</t>
  </si>
  <si>
    <t>MANAGERSSCHOOL-9835</t>
  </si>
  <si>
    <t>Егор</t>
  </si>
  <si>
    <t>Фурсов</t>
  </si>
  <si>
    <t>1130000059539192</t>
  </si>
  <si>
    <t>MANAGERSSCHOOL-9391</t>
  </si>
  <si>
    <t xml:space="preserve">Валентина  </t>
  </si>
  <si>
    <t xml:space="preserve">Шилоносова </t>
  </si>
  <si>
    <t>1467873442</t>
  </si>
  <si>
    <t>MANAGERSSCHOOL-4975</t>
  </si>
  <si>
    <t>Иннополис, Республика Татарстан</t>
  </si>
  <si>
    <t>Алия</t>
  </si>
  <si>
    <t>Загидуллина</t>
  </si>
  <si>
    <t>472045419</t>
  </si>
  <si>
    <t>MANAGERSSCHOOL-5335</t>
  </si>
  <si>
    <t>Долгопрудный, Москва и Московская область</t>
  </si>
  <si>
    <t>Залесская</t>
  </si>
  <si>
    <t>1130000060648532</t>
  </si>
  <si>
    <t>MANAGERSSCHOOL-131</t>
  </si>
  <si>
    <t>Арсен</t>
  </si>
  <si>
    <t>Ахметов</t>
  </si>
  <si>
    <t>441158826</t>
  </si>
  <si>
    <t>MANAGERSSCHOOL-2202</t>
  </si>
  <si>
    <t>Роман</t>
  </si>
  <si>
    <t>Мелихов</t>
  </si>
  <si>
    <t>134405927</t>
  </si>
  <si>
    <t>MANAGERSSCHOOL-11108</t>
  </si>
  <si>
    <t>Георгий</t>
  </si>
  <si>
    <t>Мамардашвили</t>
  </si>
  <si>
    <t>388797617</t>
  </si>
  <si>
    <t>MANAGERSSCHOOL-15350</t>
  </si>
  <si>
    <t xml:space="preserve">Алексей </t>
  </si>
  <si>
    <t>Лифанов</t>
  </si>
  <si>
    <t>1245744202</t>
  </si>
  <si>
    <t>MANAGERSSCHOOL-3098</t>
  </si>
  <si>
    <t>Ионе</t>
  </si>
  <si>
    <t>862176043</t>
  </si>
  <si>
    <t>MANAGERSSCHOOL-4087</t>
  </si>
  <si>
    <t>Олеся</t>
  </si>
  <si>
    <t>Гуц</t>
  </si>
  <si>
    <t>176497350</t>
  </si>
  <si>
    <t>MANAGERSSCHOOL-1262</t>
  </si>
  <si>
    <t>Владислав</t>
  </si>
  <si>
    <t>Ельчанинов</t>
  </si>
  <si>
    <t>120390640</t>
  </si>
  <si>
    <t>MANAGERSSCHOOL-10430</t>
  </si>
  <si>
    <t>Воронеж, Воронежская область</t>
  </si>
  <si>
    <t>Ряскин</t>
  </si>
  <si>
    <t>MANAGERSSCHOOL-12293</t>
  </si>
  <si>
    <t>Юраков</t>
  </si>
  <si>
    <t>547013376</t>
  </si>
  <si>
    <t>MANAGERSSCHOOL-1115</t>
  </si>
  <si>
    <t>Руслан</t>
  </si>
  <si>
    <t>Газаров</t>
  </si>
  <si>
    <t>MANAGERSSCHOOL-11369</t>
  </si>
  <si>
    <t>Мелиахматова</t>
  </si>
  <si>
    <t>MANAGERSSCHOOL-11199</t>
  </si>
  <si>
    <t>Ринат</t>
  </si>
  <si>
    <t xml:space="preserve"> Зубайдуллин</t>
  </si>
  <si>
    <t>Кислицына</t>
  </si>
  <si>
    <t>Данил</t>
  </si>
  <si>
    <t>Алена</t>
  </si>
  <si>
    <t>Слава</t>
  </si>
  <si>
    <t>Мировский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</si>
</sst>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YS Text"/>
      <charset val="1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87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1" applyFill="1"/>
    <xf numFmtId="0" fontId="1" fillId="0" borderId="0" xfId="1" applyFill="1" applyBorder="1" applyAlignment="1"/>
    <xf numFmtId="0" fontId="1" fillId="0" borderId="0" xfId="1" applyFill="1" applyAlignment="1"/>
    <xf numFmtId="0" fontId="4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/>
    <xf numFmtId="0" fontId="0" fillId="3" borderId="0" xfId="0" applyFill="1"/>
    <xf numFmtId="0" fontId="9" fillId="4" borderId="0" xfId="0" applyFont="1" applyFill="1" applyAlignment="1">
      <alignment vertical="center" wrapText="1"/>
    </xf>
    <xf numFmtId="0" fontId="8" fillId="4" borderId="0" xfId="0" applyFont="1" applyFill="1"/>
    <xf numFmtId="0" fontId="0" fillId="4" borderId="0" xfId="0" applyFill="1"/>
    <xf numFmtId="0" fontId="7" fillId="5" borderId="0" xfId="0" applyFont="1" applyFill="1" applyAlignment="1">
      <alignment vertical="center" wrapText="1"/>
    </xf>
    <xf numFmtId="0" fontId="0" fillId="5" borderId="0" xfId="0" applyFill="1"/>
    <xf numFmtId="0" fontId="9" fillId="6" borderId="0" xfId="0" applyFont="1" applyFill="1" applyAlignment="1">
      <alignment vertical="center" wrapText="1"/>
    </xf>
    <xf numFmtId="0" fontId="8" fillId="6" borderId="0" xfId="0" applyFont="1" applyFill="1"/>
    <xf numFmtId="0" fontId="0" fillId="7" borderId="0" xfId="0" applyFill="1"/>
    <xf numFmtId="0" fontId="7" fillId="8" borderId="0" xfId="0" applyFont="1" applyFill="1" applyAlignment="1">
      <alignment vertical="center" wrapText="1"/>
    </xf>
    <xf numFmtId="0" fontId="7" fillId="0" borderId="0" xfId="0" applyFont="1"/>
    <xf numFmtId="0" fontId="10" fillId="0" borderId="0" xfId="0" applyFont="1"/>
    <xf numFmtId="0" fontId="7" fillId="5" borderId="0" xfId="0" applyFont="1" applyFill="1"/>
    <xf numFmtId="0" fontId="0" fillId="9" borderId="0" xfId="0" applyFill="1"/>
    <xf numFmtId="0" fontId="0" fillId="10" borderId="0" xfId="0" applyFill="1"/>
    <xf numFmtId="0" fontId="11" fillId="10" borderId="0" xfId="0" applyFont="1" applyFill="1"/>
    <xf numFmtId="0" fontId="0" fillId="11" borderId="0" xfId="0" applyFill="1"/>
    <xf numFmtId="0" fontId="11" fillId="11" borderId="0" xfId="0" applyFont="1" applyFill="1"/>
    <xf numFmtId="0" fontId="12" fillId="11" borderId="0" xfId="0" applyFont="1" applyFill="1"/>
    <xf numFmtId="0" fontId="1" fillId="0" borderId="0" xfId="2" applyFill="1" applyBorder="1" applyAlignment="1"/>
    <xf numFmtId="0" fontId="1" fillId="0" borderId="0" xfId="2" applyFill="1"/>
    <xf numFmtId="0" fontId="1" fillId="0" borderId="0" xfId="2"/>
    <xf numFmtId="0" fontId="1" fillId="2" borderId="0" xfId="2" applyFill="1"/>
    <xf numFmtId="0" fontId="8" fillId="9" borderId="0" xfId="0" applyFont="1" applyFill="1"/>
    <xf numFmtId="0" fontId="0" fillId="12" borderId="0" xfId="0" applyFill="1"/>
    <xf numFmtId="0" fontId="4" fillId="12" borderId="0" xfId="0" applyFont="1" applyFill="1"/>
    <xf numFmtId="0" fontId="0" fillId="13" borderId="0" xfId="0" applyFill="1"/>
    <xf numFmtId="0" fontId="4" fillId="9" borderId="0" xfId="0" applyFont="1" applyFill="1"/>
    <xf numFmtId="0" fontId="11" fillId="14" borderId="0" xfId="0" applyFont="1" applyFill="1"/>
  </cellXfs>
  <cellStyles count="3">
    <cellStyle name="Hyperlink" xfId="2" xr:uid="{00000000-000B-0000-0000-000008000000}"/>
    <cellStyle name="Гиперссылка" xfId="1" builtinId="8"/>
    <cellStyle name="Обычный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98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.yandex-team.ru/r/MANAGERSSCHOOL-5763?source_from=xls&amp;source_type=export" TargetMode="External"/><Relationship Id="rId21" Type="http://schemas.openxmlformats.org/officeDocument/2006/relationships/hyperlink" Target="https://st.yandex-team.ru/r/MANAGERSSCHOOL-7364?source_from=xls&amp;source_type=export" TargetMode="External"/><Relationship Id="rId42" Type="http://schemas.openxmlformats.org/officeDocument/2006/relationships/hyperlink" Target="https://st.yandex-team.ru/r/MANAGERSSCHOOL-10146?source_from=xls&amp;source_type=export" TargetMode="External"/><Relationship Id="rId47" Type="http://schemas.openxmlformats.org/officeDocument/2006/relationships/hyperlink" Target="https://st.yandex-team.ru/r/MANAGERSSCHOOL-4155?source_from=xls&amp;source_type=export" TargetMode="External"/><Relationship Id="rId63" Type="http://schemas.openxmlformats.org/officeDocument/2006/relationships/hyperlink" Target="https://st.yandex-team.ru/r/MANAGERSSCHOOL-1165?source_from=xls&amp;source_type=export" TargetMode="External"/><Relationship Id="rId68" Type="http://schemas.openxmlformats.org/officeDocument/2006/relationships/hyperlink" Target="https://st.yandex-team.ru/r/MANAGERSSCHOOL-12221?source_from=xls&amp;source_type=export" TargetMode="External"/><Relationship Id="rId84" Type="http://schemas.openxmlformats.org/officeDocument/2006/relationships/hyperlink" Target="https://st.yandex-team.ru/r/MANAGERSSCHOOL-5036?source_from=xls&amp;source_type=export" TargetMode="External"/><Relationship Id="rId89" Type="http://schemas.openxmlformats.org/officeDocument/2006/relationships/hyperlink" Target="https://st.yandex-team.ru/r/MANAGERSSCHOOL-3098?source_from=xls&amp;source_type=export" TargetMode="External"/><Relationship Id="rId16" Type="http://schemas.openxmlformats.org/officeDocument/2006/relationships/hyperlink" Target="https://st.yandex-team.ru/r/MANAGERSSCHOOL-2149?source_from=xls&amp;source_type=export" TargetMode="External"/><Relationship Id="rId11" Type="http://schemas.openxmlformats.org/officeDocument/2006/relationships/hyperlink" Target="https://st.yandex-team.ru/r/MANAGERSSCHOOL-13792?source_from=xls&amp;source_type=export" TargetMode="External"/><Relationship Id="rId32" Type="http://schemas.openxmlformats.org/officeDocument/2006/relationships/hyperlink" Target="https://st.yandex-team.ru/r/MANAGERSSCHOOL-11809?source_from=xls&amp;source_type=export" TargetMode="External"/><Relationship Id="rId37" Type="http://schemas.openxmlformats.org/officeDocument/2006/relationships/hyperlink" Target="https://st.yandex-team.ru/r/MANAGERSSCHOOL-9056?source_from=xls&amp;source_type=export" TargetMode="External"/><Relationship Id="rId53" Type="http://schemas.openxmlformats.org/officeDocument/2006/relationships/hyperlink" Target="https://st.yandex-team.ru/r/MANAGERSSCHOOL-2260?source_from=xls&amp;source_type=export" TargetMode="External"/><Relationship Id="rId58" Type="http://schemas.openxmlformats.org/officeDocument/2006/relationships/hyperlink" Target="https://st.yandex-team.ru/r/MANAGERSSCHOOL-12278?source_from=xls&amp;source_type=export" TargetMode="External"/><Relationship Id="rId74" Type="http://schemas.openxmlformats.org/officeDocument/2006/relationships/hyperlink" Target="https://st.yandex-team.ru/r/MANAGERSSCHOOL-8300?source_from=xls&amp;source_type=export" TargetMode="External"/><Relationship Id="rId79" Type="http://schemas.openxmlformats.org/officeDocument/2006/relationships/hyperlink" Target="https://st.yandex-team.ru/r/MANAGERSSCHOOL-11190?source_from=xls&amp;source_type=export" TargetMode="External"/><Relationship Id="rId102" Type="http://schemas.openxmlformats.org/officeDocument/2006/relationships/hyperlink" Target="https://st.yandex-team.ru/r/MANAGERSSCHOOL-6633?source_from=xls&amp;source_type=export" TargetMode="External"/><Relationship Id="rId5" Type="http://schemas.openxmlformats.org/officeDocument/2006/relationships/hyperlink" Target="https://st.yandex-team.ru/r/MANAGERSSCHOOL-10994?source_from=xls&amp;source_type=export" TargetMode="External"/><Relationship Id="rId90" Type="http://schemas.openxmlformats.org/officeDocument/2006/relationships/hyperlink" Target="https://st.yandex-team.ru/r/MANAGERSSCHOOL-1262?source_from=xls&amp;source_type=export" TargetMode="External"/><Relationship Id="rId95" Type="http://schemas.openxmlformats.org/officeDocument/2006/relationships/hyperlink" Target="https://st.yandex-team.ru/r/MANAGERSSCHOOL-131?source_from=xls&amp;source_type=export" TargetMode="External"/><Relationship Id="rId22" Type="http://schemas.openxmlformats.org/officeDocument/2006/relationships/hyperlink" Target="https://st.yandex-team.ru/r/MANAGERSSCHOOL-5858?source_from=xls&amp;source_type=export" TargetMode="External"/><Relationship Id="rId27" Type="http://schemas.openxmlformats.org/officeDocument/2006/relationships/hyperlink" Target="https://st.yandex-team.ru/r/MANAGERSSCHOOL-1289?source_from=xls&amp;source_type=export" TargetMode="External"/><Relationship Id="rId43" Type="http://schemas.openxmlformats.org/officeDocument/2006/relationships/hyperlink" Target="https://st.yandex-team.ru/r/MANAGERSSCHOOL-8043?source_from=xls&amp;source_type=export" TargetMode="External"/><Relationship Id="rId48" Type="http://schemas.openxmlformats.org/officeDocument/2006/relationships/hyperlink" Target="https://st.yandex-team.ru/MANAGERSSCHOOL-1480" TargetMode="External"/><Relationship Id="rId64" Type="http://schemas.openxmlformats.org/officeDocument/2006/relationships/hyperlink" Target="https://st.yandex-team.ru/r/MANAGERSSCHOOL-9391?source_from=xls&amp;source_type=export" TargetMode="External"/><Relationship Id="rId69" Type="http://schemas.openxmlformats.org/officeDocument/2006/relationships/hyperlink" Target="https://st.yandex-team.ru/r/MANAGERSSCHOOL-7087?source_from=xls&amp;source_type=export" TargetMode="External"/><Relationship Id="rId80" Type="http://schemas.openxmlformats.org/officeDocument/2006/relationships/hyperlink" Target="https://st.yandex-team.ru/r/MANAGERSSCHOOL-4267?source_from=xls&amp;source_type=export" TargetMode="External"/><Relationship Id="rId85" Type="http://schemas.openxmlformats.org/officeDocument/2006/relationships/hyperlink" Target="https://st.yandex-team.ru/r/MANAGERSSCHOOL-4975?source_from=xls&amp;source_type=export" TargetMode="External"/><Relationship Id="rId12" Type="http://schemas.openxmlformats.org/officeDocument/2006/relationships/hyperlink" Target="https://st.yandex-team.ru/r/MANAGERSSCHOOL-11108?source_from=xls&amp;source_type=export" TargetMode="External"/><Relationship Id="rId17" Type="http://schemas.openxmlformats.org/officeDocument/2006/relationships/hyperlink" Target="https://st.yandex-team.ru/r/MANAGERSSCHOOL-6750?source_from=xls&amp;source_type=export" TargetMode="External"/><Relationship Id="rId25" Type="http://schemas.openxmlformats.org/officeDocument/2006/relationships/hyperlink" Target="https://st.yandex-team.ru/r/MANAGERSSCHOOL-2985?source_from=xls&amp;source_type=export" TargetMode="External"/><Relationship Id="rId33" Type="http://schemas.openxmlformats.org/officeDocument/2006/relationships/hyperlink" Target="https://st.yandex-team.ru/r/MANAGERSSCHOOL-8622?source_from=xls&amp;source_type=export" TargetMode="External"/><Relationship Id="rId38" Type="http://schemas.openxmlformats.org/officeDocument/2006/relationships/hyperlink" Target="https://st.yandex-team.ru/r/MANAGERSSCHOOL-7483?source_from=xls&amp;source_type=export" TargetMode="External"/><Relationship Id="rId46" Type="http://schemas.openxmlformats.org/officeDocument/2006/relationships/hyperlink" Target="https://st.yandex-team.ru/r/MANAGERSSCHOOL-4771?source_from=xls&amp;source_type=export" TargetMode="External"/><Relationship Id="rId59" Type="http://schemas.openxmlformats.org/officeDocument/2006/relationships/hyperlink" Target="https://st.yandex-team.ru/r/MANAGERSSCHOOL-12126?source_from=xls&amp;source_type=export" TargetMode="External"/><Relationship Id="rId67" Type="http://schemas.openxmlformats.org/officeDocument/2006/relationships/hyperlink" Target="https://st.yandex-team.ru/r/MANAGERSSCHOOL-208?source_from=xls&amp;source_type=export" TargetMode="External"/><Relationship Id="rId20" Type="http://schemas.openxmlformats.org/officeDocument/2006/relationships/hyperlink" Target="https://st.yandex-team.ru/r/MANAGERSSCHOOL-7829?source_from=xls&amp;source_type=export" TargetMode="External"/><Relationship Id="rId41" Type="http://schemas.openxmlformats.org/officeDocument/2006/relationships/hyperlink" Target="https://st.yandex-team.ru/r/MANAGERSSCHOOL-5060?source_from=xls&amp;source_type=export" TargetMode="External"/><Relationship Id="rId54" Type="http://schemas.openxmlformats.org/officeDocument/2006/relationships/hyperlink" Target="https://st.yandex-team.ru/r/MANAGERSSCHOOL-15350?source_from=xls&amp;source_type=export" TargetMode="External"/><Relationship Id="rId62" Type="http://schemas.openxmlformats.org/officeDocument/2006/relationships/hyperlink" Target="https://st.yandex-team.ru/r/MANAGERSSCHOOL-3060?source_from=xls&amp;source_type=export" TargetMode="External"/><Relationship Id="rId70" Type="http://schemas.openxmlformats.org/officeDocument/2006/relationships/hyperlink" Target="https://st.yandex-team.ru/r/MANAGERSSCHOOL-3445?source_from=xls&amp;source_type=export" TargetMode="External"/><Relationship Id="rId75" Type="http://schemas.openxmlformats.org/officeDocument/2006/relationships/hyperlink" Target="https://st.yandex-team.ru/r/MANAGERSSCHOOL-2699?source_from=xls&amp;source_type=export" TargetMode="External"/><Relationship Id="rId83" Type="http://schemas.openxmlformats.org/officeDocument/2006/relationships/hyperlink" Target="https://st.yandex-team.ru/r/MANAGERSSCHOOL-5110?source_from=xls&amp;source_type=export" TargetMode="External"/><Relationship Id="rId88" Type="http://schemas.openxmlformats.org/officeDocument/2006/relationships/hyperlink" Target="https://st.yandex-team.ru/r/MANAGERSSCHOOL-5335?source_from=xls&amp;source_type=export" TargetMode="External"/><Relationship Id="rId91" Type="http://schemas.openxmlformats.org/officeDocument/2006/relationships/hyperlink" Target="https://st.yandex-team.ru/r/MANAGERSSCHOOL-3396?source_from=xls&amp;source_type=export" TargetMode="External"/><Relationship Id="rId96" Type="http://schemas.openxmlformats.org/officeDocument/2006/relationships/hyperlink" Target="https://st.yandex-team.ru/r/MANAGERSSCHOOL-10430?source_from=xls&amp;source_type=export" TargetMode="External"/><Relationship Id="rId1" Type="http://schemas.openxmlformats.org/officeDocument/2006/relationships/hyperlink" Target="https://st.yandex-team.ru/r/MANAGERSSCHOOL-6584?source_from=xls&amp;source_type=export" TargetMode="External"/><Relationship Id="rId6" Type="http://schemas.openxmlformats.org/officeDocument/2006/relationships/hyperlink" Target="https://st.yandex-team.ru/r/MANAGERSSCHOOL-3229?source_from=xls&amp;source_type=export" TargetMode="External"/><Relationship Id="rId15" Type="http://schemas.openxmlformats.org/officeDocument/2006/relationships/hyperlink" Target="https://st.yandex-team.ru/r/MANAGERSSCHOOL-6740?source_from=xls&amp;source_type=export" TargetMode="External"/><Relationship Id="rId23" Type="http://schemas.openxmlformats.org/officeDocument/2006/relationships/hyperlink" Target="https://st.yandex-team.ru/r/MANAGERSSCHOOL-558?source_from=xls&amp;source_type=export" TargetMode="External"/><Relationship Id="rId28" Type="http://schemas.openxmlformats.org/officeDocument/2006/relationships/hyperlink" Target="https://st.yandex-team.ru/r/MANAGERSSCHOOL-14708?source_from=xls&amp;source_type=export" TargetMode="External"/><Relationship Id="rId36" Type="http://schemas.openxmlformats.org/officeDocument/2006/relationships/hyperlink" Target="https://st.yandex-team.ru/r/MANAGERSSCHOOL-12293?source_from=xls&amp;source_type=export" TargetMode="External"/><Relationship Id="rId49" Type="http://schemas.openxmlformats.org/officeDocument/2006/relationships/hyperlink" Target="https://st.yandex-team.ru/r/MANAGERSSCHOOL-15907?source_from=xls&amp;source_type=export" TargetMode="External"/><Relationship Id="rId57" Type="http://schemas.openxmlformats.org/officeDocument/2006/relationships/hyperlink" Target="https://st.yandex-team.ru/r/MANAGERSSCHOOL-762?source_from=xls&amp;source_type=export" TargetMode="External"/><Relationship Id="rId10" Type="http://schemas.openxmlformats.org/officeDocument/2006/relationships/hyperlink" Target="https://st.yandex-team.ru/r/MANAGERSSCHOOL-2202?source_from=xls&amp;source_type=export" TargetMode="External"/><Relationship Id="rId31" Type="http://schemas.openxmlformats.org/officeDocument/2006/relationships/hyperlink" Target="https://st.yandex-team.ru/r/MANAGERSSCHOOL-1714?source_from=xls&amp;source_type=export" TargetMode="External"/><Relationship Id="rId44" Type="http://schemas.openxmlformats.org/officeDocument/2006/relationships/hyperlink" Target="https://st.yandex-team.ru/r/MANAGERSSCHOOL-2305?source_from=xls&amp;source_type=export" TargetMode="External"/><Relationship Id="rId52" Type="http://schemas.openxmlformats.org/officeDocument/2006/relationships/hyperlink" Target="https://st.yandex-team.ru/r/MANAGERSSCHOOL-3944?source_from=xls&amp;source_type=export" TargetMode="External"/><Relationship Id="rId60" Type="http://schemas.openxmlformats.org/officeDocument/2006/relationships/hyperlink" Target="https://st.yandex-team.ru/r/MANAGERSSCHOOL-3148?source_from=xls&amp;source_type=export" TargetMode="External"/><Relationship Id="rId65" Type="http://schemas.openxmlformats.org/officeDocument/2006/relationships/hyperlink" Target="https://st.yandex-team.ru/r/MANAGERSSCHOOL-1788?source_from=xls&amp;source_type=export" TargetMode="External"/><Relationship Id="rId73" Type="http://schemas.openxmlformats.org/officeDocument/2006/relationships/hyperlink" Target="https://st.yandex-team.ru/r/MANAGERSSCHOOL-11058?source_from=xls&amp;source_type=export" TargetMode="External"/><Relationship Id="rId78" Type="http://schemas.openxmlformats.org/officeDocument/2006/relationships/hyperlink" Target="https://st.yandex-team.ru/r/MANAGERSSCHOOL-6203?source_from=xls&amp;source_type=export" TargetMode="External"/><Relationship Id="rId81" Type="http://schemas.openxmlformats.org/officeDocument/2006/relationships/hyperlink" Target="https://st.yandex-team.ru/r/MANAGERSSCHOOL-2267?source_from=xls&amp;source_type=export" TargetMode="External"/><Relationship Id="rId86" Type="http://schemas.openxmlformats.org/officeDocument/2006/relationships/hyperlink" Target="https://st.yandex-team.ru/r/MANAGERSSCHOOL-4417?source_from=xls&amp;source_type=export" TargetMode="External"/><Relationship Id="rId94" Type="http://schemas.openxmlformats.org/officeDocument/2006/relationships/hyperlink" Target="https://st.yandex-team.ru/r/MANAGERSSCHOOL-9835?source_from=xls&amp;source_type=export" TargetMode="External"/><Relationship Id="rId99" Type="http://schemas.openxmlformats.org/officeDocument/2006/relationships/hyperlink" Target="https://st.yandex-team.ru/r/MANAGERSSCHOOL-11369?source_from=xls&amp;source_type=export" TargetMode="External"/><Relationship Id="rId101" Type="http://schemas.openxmlformats.org/officeDocument/2006/relationships/hyperlink" Target="https://st.yandex-team.ru/MANAGERSSCHOOL-11199" TargetMode="External"/><Relationship Id="rId4" Type="http://schemas.openxmlformats.org/officeDocument/2006/relationships/hyperlink" Target="https://st.yandex-team.ru/r/MANAGERSSCHOOL-13158?source_from=xls&amp;source_type=export" TargetMode="External"/><Relationship Id="rId9" Type="http://schemas.openxmlformats.org/officeDocument/2006/relationships/hyperlink" Target="https://st.yandex-team.ru/r/MANAGERSSCHOOL-1250?source_from=xls&amp;source_type=export" TargetMode="External"/><Relationship Id="rId13" Type="http://schemas.openxmlformats.org/officeDocument/2006/relationships/hyperlink" Target="https://st.yandex-team.ru/r/MANAGERSSCHOOL-4087?source_from=xls&amp;source_type=export" TargetMode="External"/><Relationship Id="rId18" Type="http://schemas.openxmlformats.org/officeDocument/2006/relationships/hyperlink" Target="https://st.yandex-team.ru/r/MANAGERSSCHOOL-681?source_from=xls&amp;source_type=export" TargetMode="External"/><Relationship Id="rId39" Type="http://schemas.openxmlformats.org/officeDocument/2006/relationships/hyperlink" Target="https://st.yandex-team.ru/r/MANAGERSSCHOOL-4236?source_from=xls&amp;source_type=export" TargetMode="External"/><Relationship Id="rId34" Type="http://schemas.openxmlformats.org/officeDocument/2006/relationships/hyperlink" Target="https://st.yandex-team.ru/r/MANAGERSSCHOOL-8106?source_from=xls&amp;source_type=export" TargetMode="External"/><Relationship Id="rId50" Type="http://schemas.openxmlformats.org/officeDocument/2006/relationships/hyperlink" Target="https://st.yandex-team.ru/r/MANAGERSSCHOOL-5996?source_from=xls&amp;source_type=export" TargetMode="External"/><Relationship Id="rId55" Type="http://schemas.openxmlformats.org/officeDocument/2006/relationships/hyperlink" Target="https://st.yandex-team.ru/r/MANAGERSSCHOOL-14101?source_from=xls&amp;source_type=export" TargetMode="External"/><Relationship Id="rId76" Type="http://schemas.openxmlformats.org/officeDocument/2006/relationships/hyperlink" Target="https://st.yandex-team.ru/r/MANAGERSSCHOOL-5517?source_from=xls&amp;source_type=export" TargetMode="External"/><Relationship Id="rId97" Type="http://schemas.openxmlformats.org/officeDocument/2006/relationships/hyperlink" Target="https://st.yandex-team.ru/r/MANAGERSSCHOOL-10636?source_from=xls&amp;source_type=export" TargetMode="External"/><Relationship Id="rId7" Type="http://schemas.openxmlformats.org/officeDocument/2006/relationships/hyperlink" Target="https://st.yandex-team.ru/r/MANAGERSSCHOOL-7342?source_from=xls&amp;source_type=export" TargetMode="External"/><Relationship Id="rId71" Type="http://schemas.openxmlformats.org/officeDocument/2006/relationships/hyperlink" Target="https://st.yandex-team.ru/r/MANAGERSSCHOOL-2396?source_from=xls&amp;source_type=export" TargetMode="External"/><Relationship Id="rId92" Type="http://schemas.openxmlformats.org/officeDocument/2006/relationships/hyperlink" Target="https://st.yandex-team.ru/r/MANAGERSSCHOOL-4722?source_from=xls&amp;source_type=export" TargetMode="External"/><Relationship Id="rId2" Type="http://schemas.openxmlformats.org/officeDocument/2006/relationships/hyperlink" Target="https://st.yandex-team.ru/r/MANAGERSSCHOOL-9350?source_from=xls&amp;source_type=export" TargetMode="External"/><Relationship Id="rId29" Type="http://schemas.openxmlformats.org/officeDocument/2006/relationships/hyperlink" Target="https://st.yandex-team.ru/r/MANAGERSSCHOOL-4765?source_from=xls&amp;source_type=export" TargetMode="External"/><Relationship Id="rId24" Type="http://schemas.openxmlformats.org/officeDocument/2006/relationships/hyperlink" Target="https://st.yandex-team.ru/r/MANAGERSSCHOOL-14871?source_from=xls&amp;source_type=export" TargetMode="External"/><Relationship Id="rId40" Type="http://schemas.openxmlformats.org/officeDocument/2006/relationships/hyperlink" Target="https://st.yandex-team.ru/r/MANAGERSSCHOOL-320?source_from=xls&amp;source_type=export" TargetMode="External"/><Relationship Id="rId45" Type="http://schemas.openxmlformats.org/officeDocument/2006/relationships/hyperlink" Target="https://st.yandex-team.ru/r/MANAGERSSCHOOL-10833?source_from=xls&amp;source_type=export" TargetMode="External"/><Relationship Id="rId66" Type="http://schemas.openxmlformats.org/officeDocument/2006/relationships/hyperlink" Target="https://st.yandex-team.ru/r/MANAGERSSCHOOL-1068?source_from=xls&amp;source_type=export" TargetMode="External"/><Relationship Id="rId87" Type="http://schemas.openxmlformats.org/officeDocument/2006/relationships/hyperlink" Target="https://st.yandex-team.ru/r/MANAGERSSCHOOL-1384?source_from=xls&amp;source_type=export" TargetMode="External"/><Relationship Id="rId61" Type="http://schemas.openxmlformats.org/officeDocument/2006/relationships/hyperlink" Target="https://st.yandex-team.ru/r/MANAGERSSCHOOL-3172?source_from=xls&amp;source_type=export" TargetMode="External"/><Relationship Id="rId82" Type="http://schemas.openxmlformats.org/officeDocument/2006/relationships/hyperlink" Target="https://st.yandex-team.ru/r/MANAGERSSCHOOL-719?source_from=xls&amp;source_type=export" TargetMode="External"/><Relationship Id="rId19" Type="http://schemas.openxmlformats.org/officeDocument/2006/relationships/hyperlink" Target="https://st.yandex-team.ru/r/MANAGERSSCHOOL-10564?source_from=xls&amp;source_type=export" TargetMode="External"/><Relationship Id="rId14" Type="http://schemas.openxmlformats.org/officeDocument/2006/relationships/hyperlink" Target="https://st.yandex-team.ru/r/MANAGERSSCHOOL-6970?source_from=xls&amp;source_type=export" TargetMode="External"/><Relationship Id="rId30" Type="http://schemas.openxmlformats.org/officeDocument/2006/relationships/hyperlink" Target="https://st.yandex-team.ru/r/MANAGERSSCHOOL-13203?source_from=xls&amp;source_type=export" TargetMode="External"/><Relationship Id="rId35" Type="http://schemas.openxmlformats.org/officeDocument/2006/relationships/hyperlink" Target="https://st.yandex-team.ru/r/MANAGERSSCHOOL-11782?source_from=xls&amp;source_type=export" TargetMode="External"/><Relationship Id="rId56" Type="http://schemas.openxmlformats.org/officeDocument/2006/relationships/hyperlink" Target="https://st.yandex-team.ru/r/MANAGERSSCHOOL-2078?source_from=xls&amp;source_type=export" TargetMode="External"/><Relationship Id="rId77" Type="http://schemas.openxmlformats.org/officeDocument/2006/relationships/hyperlink" Target="https://st.yandex-team.ru/r/MANAGERSSCHOOL-9318?source_from=xls&amp;source_type=export" TargetMode="External"/><Relationship Id="rId100" Type="http://schemas.openxmlformats.org/officeDocument/2006/relationships/hyperlink" Target="https://praktikumyandex.vcv.ru/responses/3159244" TargetMode="External"/><Relationship Id="rId8" Type="http://schemas.openxmlformats.org/officeDocument/2006/relationships/hyperlink" Target="https://st.yandex-team.ru/r/MANAGERSSCHOOL-9799?source_from=xls&amp;source_type=export" TargetMode="External"/><Relationship Id="rId51" Type="http://schemas.openxmlformats.org/officeDocument/2006/relationships/hyperlink" Target="https://st.yandex-team.ru/r/MANAGERSSCHOOL-4076?source_from=xls&amp;source_type=export" TargetMode="External"/><Relationship Id="rId72" Type="http://schemas.openxmlformats.org/officeDocument/2006/relationships/hyperlink" Target="https://st.yandex-team.ru/r/MANAGERSSCHOOL-13968?source_from=xls&amp;source_type=export" TargetMode="External"/><Relationship Id="rId93" Type="http://schemas.openxmlformats.org/officeDocument/2006/relationships/hyperlink" Target="https://st.yandex-team.ru/r/MANAGERSSCHOOL-14611?source_from=xls&amp;source_type=export" TargetMode="External"/><Relationship Id="rId98" Type="http://schemas.openxmlformats.org/officeDocument/2006/relationships/hyperlink" Target="https://st.yandex-team.ru/r/MANAGERSSCHOOL-1115?source_from=xls&amp;source_type=export" TargetMode="External"/><Relationship Id="rId3" Type="http://schemas.openxmlformats.org/officeDocument/2006/relationships/hyperlink" Target="https://st.yandex-team.ru/r/MANAGERSSCHOOL-13236?source_from=xls&amp;source_type=ex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2182-14A0-47F0-9E1E-748CAE612C26}">
  <sheetPr>
    <tabColor rgb="FF92D050"/>
  </sheetPr>
  <dimension ref="A1:U102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8.81640625" defaultRowHeight="14.5"/>
  <cols>
    <col min="1" max="1" width="33.6328125" customWidth="1"/>
    <col min="2" max="2" width="14.6328125" customWidth="1"/>
    <col min="3" max="3" width="17.453125" customWidth="1"/>
    <col min="4" max="4" width="18.453125" customWidth="1"/>
    <col min="5" max="5" width="15.453125" style="23" bestFit="1" customWidth="1"/>
    <col min="6" max="6" width="16.36328125" style="13" bestFit="1" customWidth="1"/>
    <col min="7" max="7" width="11" style="16" customWidth="1"/>
    <col min="8" max="8" width="14.453125" style="21" customWidth="1"/>
    <col min="9" max="9" width="10" style="18" customWidth="1"/>
    <col min="10" max="10" width="10.6328125" style="18" customWidth="1"/>
    <col min="11" max="11" width="8.1796875" style="18" customWidth="1"/>
    <col min="12" max="12" width="7.81640625" style="18" customWidth="1"/>
    <col min="13" max="13" width="11.453125" style="18" customWidth="1"/>
    <col min="14" max="14" width="12.6328125" style="18" customWidth="1"/>
    <col min="15" max="15" width="8.81640625" style="25"/>
    <col min="16" max="16" width="16.6328125" hidden="1" customWidth="1"/>
    <col min="17" max="17" width="17.81640625" customWidth="1"/>
  </cols>
  <sheetData>
    <row r="1" spans="1:17" s="10" customFormat="1" ht="73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4" t="s">
        <v>6</v>
      </c>
      <c r="H1" s="19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1" t="s">
        <v>15</v>
      </c>
      <c r="Q1" s="22" t="s">
        <v>16</v>
      </c>
    </row>
    <row r="2" spans="1:17">
      <c r="A2" s="4" t="s">
        <v>17</v>
      </c>
      <c r="B2" s="8" t="s">
        <v>18</v>
      </c>
      <c r="C2" s="8" t="s">
        <v>19</v>
      </c>
      <c r="D2" t="s">
        <v>20</v>
      </c>
      <c r="E2" t="s">
        <v>21</v>
      </c>
      <c r="F2" s="12" t="s">
        <v>22</v>
      </c>
      <c r="G2" s="15">
        <v>7</v>
      </c>
      <c r="H2" s="20">
        <v>3</v>
      </c>
      <c r="I2" s="18">
        <v>1</v>
      </c>
      <c r="J2" s="18">
        <v>1</v>
      </c>
      <c r="K2" s="18">
        <v>2</v>
      </c>
      <c r="L2" s="18">
        <v>1</v>
      </c>
      <c r="M2" s="18">
        <v>1</v>
      </c>
      <c r="N2" s="18">
        <f t="shared" ref="N2:N14" si="0">SUM(I2:M2)</f>
        <v>6</v>
      </c>
      <c r="O2" s="18" t="e">
        <f t="shared" ref="O2:O14" si="1">H2+G2+F2</f>
        <v>#VALUE!</v>
      </c>
      <c r="P2" t="s">
        <v>24</v>
      </c>
      <c r="Q2" s="27" t="s">
        <v>25</v>
      </c>
    </row>
    <row r="3" spans="1:17">
      <c r="A3" s="4" t="s">
        <v>26</v>
      </c>
      <c r="B3" s="8" t="s">
        <v>18</v>
      </c>
      <c r="C3" s="8" t="s">
        <v>27</v>
      </c>
      <c r="D3" s="37" t="s">
        <v>434</v>
      </c>
      <c r="E3" t="s">
        <v>435</v>
      </c>
      <c r="F3" s="12">
        <v>10</v>
      </c>
      <c r="G3" s="15">
        <v>7</v>
      </c>
      <c r="H3" s="20">
        <v>3</v>
      </c>
      <c r="I3" s="18">
        <v>1</v>
      </c>
      <c r="J3" s="18">
        <v>0</v>
      </c>
      <c r="K3" s="18">
        <v>2</v>
      </c>
      <c r="L3" s="18">
        <v>2</v>
      </c>
      <c r="M3" s="18">
        <v>1</v>
      </c>
      <c r="N3" s="18">
        <f t="shared" si="0"/>
        <v>6</v>
      </c>
      <c r="O3" s="18">
        <f t="shared" si="1"/>
        <v>20</v>
      </c>
      <c r="P3" t="s">
        <v>28</v>
      </c>
      <c r="Q3" s="26" t="s">
        <v>23</v>
      </c>
    </row>
    <row r="4" spans="1:17">
      <c r="A4" s="4" t="s">
        <v>29</v>
      </c>
      <c r="B4" s="8" t="s">
        <v>18</v>
      </c>
      <c r="C4" s="8" t="s">
        <v>27</v>
      </c>
      <c r="D4" s="37" t="s">
        <v>30</v>
      </c>
      <c r="E4" t="s">
        <v>31</v>
      </c>
      <c r="F4" s="12">
        <v>10</v>
      </c>
      <c r="G4" s="15">
        <v>8</v>
      </c>
      <c r="H4" s="20">
        <v>2</v>
      </c>
      <c r="I4" s="18">
        <v>2</v>
      </c>
      <c r="J4" s="18">
        <v>2</v>
      </c>
      <c r="K4" s="18">
        <v>1</v>
      </c>
      <c r="L4" s="18">
        <v>0</v>
      </c>
      <c r="M4" s="18">
        <v>0</v>
      </c>
      <c r="N4" s="18">
        <f t="shared" si="0"/>
        <v>5</v>
      </c>
      <c r="O4" s="18">
        <f t="shared" si="1"/>
        <v>20</v>
      </c>
      <c r="P4" t="s">
        <v>32</v>
      </c>
      <c r="Q4" s="26" t="s">
        <v>23</v>
      </c>
    </row>
    <row r="5" spans="1:17">
      <c r="A5" s="4" t="s">
        <v>33</v>
      </c>
      <c r="B5" s="8" t="s">
        <v>34</v>
      </c>
      <c r="C5" s="8" t="s">
        <v>35</v>
      </c>
      <c r="D5" t="s">
        <v>36</v>
      </c>
      <c r="E5" s="23" t="s">
        <v>37</v>
      </c>
      <c r="F5" s="13">
        <v>10</v>
      </c>
      <c r="G5" s="15">
        <v>8</v>
      </c>
      <c r="H5" s="20">
        <v>3</v>
      </c>
      <c r="I5" s="18">
        <v>0</v>
      </c>
      <c r="J5" s="18">
        <v>1</v>
      </c>
      <c r="K5" s="18">
        <v>2</v>
      </c>
      <c r="L5" s="18">
        <v>2</v>
      </c>
      <c r="M5" s="18">
        <v>1</v>
      </c>
      <c r="N5" s="18">
        <f t="shared" si="0"/>
        <v>6</v>
      </c>
      <c r="O5" s="18">
        <f t="shared" si="1"/>
        <v>21</v>
      </c>
      <c r="P5" t="s">
        <v>38</v>
      </c>
      <c r="Q5" s="29" t="s">
        <v>39</v>
      </c>
    </row>
    <row r="6" spans="1:17">
      <c r="A6" s="4" t="s">
        <v>40</v>
      </c>
      <c r="B6" s="8" t="s">
        <v>41</v>
      </c>
      <c r="C6" s="8" t="s">
        <v>42</v>
      </c>
      <c r="D6" s="26" t="s">
        <v>43</v>
      </c>
      <c r="E6" t="s">
        <v>44</v>
      </c>
      <c r="F6" s="12">
        <v>8</v>
      </c>
      <c r="G6" s="15">
        <v>7</v>
      </c>
      <c r="H6" s="20">
        <v>2</v>
      </c>
      <c r="I6" s="18">
        <v>1</v>
      </c>
      <c r="J6" s="18">
        <v>2</v>
      </c>
      <c r="K6" s="18">
        <v>1</v>
      </c>
      <c r="L6" s="18">
        <v>0</v>
      </c>
      <c r="M6" s="18">
        <v>1</v>
      </c>
      <c r="N6" s="18">
        <f t="shared" si="0"/>
        <v>5</v>
      </c>
      <c r="O6" s="18">
        <f t="shared" si="1"/>
        <v>17</v>
      </c>
      <c r="P6" t="s">
        <v>45</v>
      </c>
      <c r="Q6" s="26" t="s">
        <v>23</v>
      </c>
    </row>
    <row r="7" spans="1:17">
      <c r="A7" s="4" t="s">
        <v>46</v>
      </c>
      <c r="B7" s="8" t="s">
        <v>34</v>
      </c>
      <c r="C7" s="8" t="s">
        <v>47</v>
      </c>
      <c r="D7" s="39" t="s">
        <v>48</v>
      </c>
      <c r="E7" s="23" t="s">
        <v>49</v>
      </c>
      <c r="F7" s="13">
        <v>9</v>
      </c>
      <c r="G7" s="15">
        <v>6</v>
      </c>
      <c r="H7" s="20">
        <v>3</v>
      </c>
      <c r="I7" s="18">
        <v>1</v>
      </c>
      <c r="J7" s="18">
        <v>0</v>
      </c>
      <c r="K7" s="18">
        <v>2</v>
      </c>
      <c r="L7" s="18">
        <v>2</v>
      </c>
      <c r="M7" s="18">
        <v>1</v>
      </c>
      <c r="N7" s="18">
        <f t="shared" si="0"/>
        <v>6</v>
      </c>
      <c r="O7" s="18">
        <f t="shared" si="1"/>
        <v>18</v>
      </c>
      <c r="P7" t="s">
        <v>50</v>
      </c>
      <c r="Q7" s="26" t="s">
        <v>23</v>
      </c>
    </row>
    <row r="8" spans="1:17">
      <c r="A8" s="4" t="s">
        <v>51</v>
      </c>
      <c r="B8" s="8" t="s">
        <v>18</v>
      </c>
      <c r="C8" s="8" t="s">
        <v>27</v>
      </c>
      <c r="D8" s="26" t="s">
        <v>370</v>
      </c>
      <c r="E8" t="s">
        <v>436</v>
      </c>
      <c r="F8" s="12">
        <v>7</v>
      </c>
      <c r="G8" s="15">
        <v>7</v>
      </c>
      <c r="H8" s="20">
        <v>3</v>
      </c>
      <c r="I8" s="18">
        <v>2</v>
      </c>
      <c r="J8" s="18">
        <v>1</v>
      </c>
      <c r="K8" s="18">
        <v>1</v>
      </c>
      <c r="L8" s="18">
        <v>1</v>
      </c>
      <c r="M8" s="18">
        <v>2</v>
      </c>
      <c r="N8" s="18">
        <f t="shared" si="0"/>
        <v>7</v>
      </c>
      <c r="O8" s="18">
        <f t="shared" si="1"/>
        <v>17</v>
      </c>
      <c r="P8" t="s">
        <v>52</v>
      </c>
      <c r="Q8" s="26" t="s">
        <v>23</v>
      </c>
    </row>
    <row r="9" spans="1:17">
      <c r="A9" s="5" t="s">
        <v>53</v>
      </c>
      <c r="B9" s="8" t="s">
        <v>18</v>
      </c>
      <c r="C9" s="8" t="s">
        <v>54</v>
      </c>
      <c r="D9" s="39" t="s">
        <v>439</v>
      </c>
      <c r="E9" s="1" t="s">
        <v>440</v>
      </c>
      <c r="F9" s="12">
        <v>10</v>
      </c>
      <c r="G9" s="15">
        <v>6</v>
      </c>
      <c r="H9" s="20">
        <v>3</v>
      </c>
      <c r="I9" s="18">
        <v>2</v>
      </c>
      <c r="J9" s="18">
        <v>2</v>
      </c>
      <c r="K9" s="18">
        <v>2</v>
      </c>
      <c r="L9" s="18">
        <v>0</v>
      </c>
      <c r="M9" s="18">
        <v>2</v>
      </c>
      <c r="N9" s="18">
        <f t="shared" si="0"/>
        <v>8</v>
      </c>
      <c r="O9" s="18">
        <f t="shared" si="1"/>
        <v>19</v>
      </c>
      <c r="P9" t="s">
        <v>55</v>
      </c>
      <c r="Q9" s="26" t="s">
        <v>23</v>
      </c>
    </row>
    <row r="10" spans="1:17">
      <c r="A10" s="4" t="s">
        <v>56</v>
      </c>
      <c r="B10" s="8" t="s">
        <v>18</v>
      </c>
      <c r="C10" s="8" t="s">
        <v>57</v>
      </c>
      <c r="D10" s="26" t="s">
        <v>58</v>
      </c>
      <c r="E10" t="s">
        <v>59</v>
      </c>
      <c r="F10" s="12">
        <v>6</v>
      </c>
      <c r="G10" s="15">
        <v>7</v>
      </c>
      <c r="H10" s="20">
        <v>2</v>
      </c>
      <c r="I10" s="18">
        <v>0</v>
      </c>
      <c r="J10" s="18">
        <v>2</v>
      </c>
      <c r="K10" s="18">
        <v>1</v>
      </c>
      <c r="L10" s="18">
        <v>1</v>
      </c>
      <c r="M10" s="18">
        <v>1</v>
      </c>
      <c r="N10" s="18">
        <f t="shared" si="0"/>
        <v>5</v>
      </c>
      <c r="O10" s="18">
        <f t="shared" si="1"/>
        <v>15</v>
      </c>
      <c r="P10" t="s">
        <v>60</v>
      </c>
      <c r="Q10" s="26" t="s">
        <v>23</v>
      </c>
    </row>
    <row r="11" spans="1:17">
      <c r="A11" s="4" t="s">
        <v>61</v>
      </c>
      <c r="B11" s="8" t="s">
        <v>18</v>
      </c>
      <c r="C11" s="8" t="s">
        <v>62</v>
      </c>
      <c r="D11" s="37" t="s">
        <v>63</v>
      </c>
      <c r="E11" t="s">
        <v>64</v>
      </c>
      <c r="F11" s="12">
        <v>10</v>
      </c>
      <c r="G11" s="15">
        <v>8</v>
      </c>
      <c r="H11" s="20">
        <v>3</v>
      </c>
      <c r="I11" s="18">
        <v>1</v>
      </c>
      <c r="J11" s="18">
        <v>2</v>
      </c>
      <c r="K11" s="18">
        <v>1</v>
      </c>
      <c r="L11" s="18">
        <v>0</v>
      </c>
      <c r="M11" s="18">
        <v>2</v>
      </c>
      <c r="N11" s="18">
        <f t="shared" si="0"/>
        <v>6</v>
      </c>
      <c r="O11" s="18">
        <f t="shared" si="1"/>
        <v>21</v>
      </c>
      <c r="P11" t="s">
        <v>65</v>
      </c>
      <c r="Q11" s="26" t="s">
        <v>66</v>
      </c>
    </row>
    <row r="12" spans="1:17">
      <c r="A12" s="4" t="s">
        <v>67</v>
      </c>
      <c r="B12" s="8" t="s">
        <v>18</v>
      </c>
      <c r="C12" s="8" t="s">
        <v>27</v>
      </c>
      <c r="D12" s="37" t="s">
        <v>68</v>
      </c>
      <c r="E12" t="s">
        <v>69</v>
      </c>
      <c r="F12" s="12">
        <v>10</v>
      </c>
      <c r="G12" s="15">
        <v>7</v>
      </c>
      <c r="H12" s="20">
        <v>3</v>
      </c>
      <c r="I12" s="18">
        <v>1</v>
      </c>
      <c r="J12" s="18">
        <v>1</v>
      </c>
      <c r="K12" s="18">
        <v>2</v>
      </c>
      <c r="L12" s="18">
        <v>1</v>
      </c>
      <c r="M12" s="18">
        <v>1</v>
      </c>
      <c r="N12" s="18">
        <f t="shared" si="0"/>
        <v>6</v>
      </c>
      <c r="O12" s="18">
        <f t="shared" si="1"/>
        <v>20</v>
      </c>
      <c r="P12" t="s">
        <v>70</v>
      </c>
      <c r="Q12" s="26" t="s">
        <v>23</v>
      </c>
    </row>
    <row r="13" spans="1:17">
      <c r="A13" s="4" t="s">
        <v>71</v>
      </c>
      <c r="B13" s="8" t="s">
        <v>18</v>
      </c>
      <c r="C13" s="8" t="s">
        <v>27</v>
      </c>
      <c r="D13" s="37" t="s">
        <v>72</v>
      </c>
      <c r="E13" t="s">
        <v>73</v>
      </c>
      <c r="F13" s="12" t="s">
        <v>22</v>
      </c>
      <c r="G13" s="15">
        <v>7</v>
      </c>
      <c r="H13" s="20">
        <v>3</v>
      </c>
      <c r="I13" s="18">
        <v>1</v>
      </c>
      <c r="J13" s="18">
        <v>2</v>
      </c>
      <c r="K13" s="18">
        <v>1</v>
      </c>
      <c r="L13" s="18">
        <v>1</v>
      </c>
      <c r="M13" s="18">
        <v>1</v>
      </c>
      <c r="N13" s="18">
        <f t="shared" si="0"/>
        <v>6</v>
      </c>
      <c r="O13" s="18" t="e">
        <f t="shared" si="1"/>
        <v>#VALUE!</v>
      </c>
      <c r="P13" t="s">
        <v>74</v>
      </c>
      <c r="Q13" s="26" t="s">
        <v>23</v>
      </c>
    </row>
    <row r="14" spans="1:17">
      <c r="A14" s="4" t="s">
        <v>75</v>
      </c>
      <c r="B14" s="8" t="s">
        <v>76</v>
      </c>
      <c r="C14" s="8" t="s">
        <v>77</v>
      </c>
      <c r="D14" t="s">
        <v>78</v>
      </c>
      <c r="E14" t="s">
        <v>79</v>
      </c>
      <c r="F14" s="12">
        <v>9</v>
      </c>
      <c r="G14" s="15">
        <v>8</v>
      </c>
      <c r="H14" s="20">
        <v>2</v>
      </c>
      <c r="I14" s="18">
        <v>1</v>
      </c>
      <c r="J14" s="18">
        <v>0</v>
      </c>
      <c r="K14" s="18">
        <v>1</v>
      </c>
      <c r="L14" s="18">
        <v>2</v>
      </c>
      <c r="M14" s="18">
        <v>1</v>
      </c>
      <c r="N14" s="18">
        <f t="shared" si="0"/>
        <v>5</v>
      </c>
      <c r="O14" s="18">
        <f t="shared" si="1"/>
        <v>19</v>
      </c>
      <c r="P14" t="s">
        <v>80</v>
      </c>
      <c r="Q14" s="27" t="s">
        <v>25</v>
      </c>
    </row>
    <row r="15" spans="1:17">
      <c r="A15" s="32" t="s">
        <v>81</v>
      </c>
      <c r="B15" t="s">
        <v>18</v>
      </c>
      <c r="C15" s="8" t="s">
        <v>27</v>
      </c>
      <c r="D15" s="26" t="s">
        <v>82</v>
      </c>
      <c r="E15" t="s">
        <v>83</v>
      </c>
      <c r="F15" s="23">
        <v>10</v>
      </c>
      <c r="G15" s="16">
        <v>7</v>
      </c>
      <c r="H15" s="20">
        <v>0</v>
      </c>
      <c r="I15" s="8">
        <v>0</v>
      </c>
      <c r="J15" s="8">
        <v>0</v>
      </c>
      <c r="K15" s="8">
        <v>2</v>
      </c>
      <c r="L15" s="8">
        <v>2</v>
      </c>
      <c r="M15" s="8">
        <v>0</v>
      </c>
      <c r="N15" s="8">
        <v>4</v>
      </c>
      <c r="O15" s="18">
        <f>H15+G15+F15</f>
        <v>17</v>
      </c>
      <c r="Q15" s="26" t="s">
        <v>23</v>
      </c>
    </row>
    <row r="16" spans="1:17">
      <c r="A16" s="4" t="s">
        <v>84</v>
      </c>
      <c r="B16" s="8" t="s">
        <v>85</v>
      </c>
      <c r="C16" s="8" t="s">
        <v>86</v>
      </c>
      <c r="D16" t="s">
        <v>87</v>
      </c>
      <c r="E16" t="s">
        <v>88</v>
      </c>
      <c r="F16" s="12">
        <v>10</v>
      </c>
      <c r="G16" s="15">
        <v>7</v>
      </c>
      <c r="H16" s="20">
        <v>2</v>
      </c>
      <c r="I16" s="18">
        <v>0</v>
      </c>
      <c r="J16" s="18">
        <v>2</v>
      </c>
      <c r="K16" s="18">
        <v>1</v>
      </c>
      <c r="L16" s="18">
        <v>1</v>
      </c>
      <c r="M16" s="18">
        <v>1</v>
      </c>
      <c r="N16" s="18">
        <f t="shared" ref="N16:N47" si="2">SUM(I16:M16)</f>
        <v>5</v>
      </c>
      <c r="O16" s="18">
        <f t="shared" ref="O16:O47" si="3">H16+G16+F16</f>
        <v>19</v>
      </c>
      <c r="P16" t="s">
        <v>89</v>
      </c>
      <c r="Q16" s="29" t="s">
        <v>39</v>
      </c>
    </row>
    <row r="17" spans="1:17">
      <c r="A17" s="5" t="s">
        <v>90</v>
      </c>
      <c r="B17" s="8" t="s">
        <v>85</v>
      </c>
      <c r="C17" s="8" t="s">
        <v>91</v>
      </c>
      <c r="D17" s="26" t="s">
        <v>92</v>
      </c>
      <c r="E17" t="s">
        <v>93</v>
      </c>
      <c r="F17" s="12">
        <v>8</v>
      </c>
      <c r="G17" s="15">
        <v>6</v>
      </c>
      <c r="H17" s="20">
        <v>3</v>
      </c>
      <c r="I17" s="18">
        <v>1</v>
      </c>
      <c r="J17" s="18">
        <v>1</v>
      </c>
      <c r="K17" s="18">
        <v>2</v>
      </c>
      <c r="L17" s="18">
        <v>0</v>
      </c>
      <c r="M17" s="18">
        <v>1</v>
      </c>
      <c r="N17" s="18">
        <f t="shared" si="2"/>
        <v>5</v>
      </c>
      <c r="O17" s="18">
        <f t="shared" si="3"/>
        <v>17</v>
      </c>
      <c r="P17" t="s">
        <v>94</v>
      </c>
      <c r="Q17" s="26" t="s">
        <v>23</v>
      </c>
    </row>
    <row r="18" spans="1:17">
      <c r="A18" s="4" t="s">
        <v>95</v>
      </c>
      <c r="B18" s="8" t="s">
        <v>18</v>
      </c>
      <c r="C18" s="8" t="s">
        <v>96</v>
      </c>
      <c r="D18" s="37" t="s">
        <v>97</v>
      </c>
      <c r="E18" t="s">
        <v>98</v>
      </c>
      <c r="F18" s="12">
        <v>9</v>
      </c>
      <c r="G18" s="15">
        <v>6</v>
      </c>
      <c r="H18" s="20">
        <v>3</v>
      </c>
      <c r="I18" s="18">
        <v>1</v>
      </c>
      <c r="J18" s="18">
        <v>2</v>
      </c>
      <c r="K18" s="18">
        <v>1</v>
      </c>
      <c r="L18" s="18">
        <v>1</v>
      </c>
      <c r="M18" s="18">
        <v>2</v>
      </c>
      <c r="N18" s="18">
        <f t="shared" si="2"/>
        <v>7</v>
      </c>
      <c r="O18" s="18">
        <f>H18+G18+F18</f>
        <v>18</v>
      </c>
      <c r="P18" t="s">
        <v>99</v>
      </c>
      <c r="Q18" s="26" t="s">
        <v>23</v>
      </c>
    </row>
    <row r="19" spans="1:17">
      <c r="A19" s="4" t="s">
        <v>100</v>
      </c>
      <c r="B19" s="8" t="s">
        <v>18</v>
      </c>
      <c r="C19" s="8" t="s">
        <v>27</v>
      </c>
      <c r="D19" s="38" t="s">
        <v>101</v>
      </c>
      <c r="E19" s="7" t="s">
        <v>102</v>
      </c>
      <c r="F19" s="12">
        <v>8</v>
      </c>
      <c r="G19" s="15">
        <v>7</v>
      </c>
      <c r="H19" s="20">
        <v>2</v>
      </c>
      <c r="I19" s="18">
        <v>1</v>
      </c>
      <c r="J19" s="18">
        <v>1</v>
      </c>
      <c r="K19" s="18">
        <v>2</v>
      </c>
      <c r="L19" s="18">
        <v>0</v>
      </c>
      <c r="M19" s="18">
        <v>1</v>
      </c>
      <c r="N19" s="18">
        <f t="shared" si="2"/>
        <v>5</v>
      </c>
      <c r="O19" s="18">
        <f t="shared" si="3"/>
        <v>17</v>
      </c>
      <c r="P19" t="s">
        <v>103</v>
      </c>
      <c r="Q19" s="26" t="s">
        <v>23</v>
      </c>
    </row>
    <row r="20" spans="1:17">
      <c r="A20" s="4" t="s">
        <v>104</v>
      </c>
      <c r="B20" s="8" t="s">
        <v>18</v>
      </c>
      <c r="C20" s="8" t="s">
        <v>105</v>
      </c>
      <c r="D20" s="26" t="s">
        <v>438</v>
      </c>
      <c r="E20" s="1" t="s">
        <v>102</v>
      </c>
      <c r="F20" s="12">
        <v>8</v>
      </c>
      <c r="G20" s="15">
        <v>5</v>
      </c>
      <c r="H20" s="20">
        <v>3</v>
      </c>
      <c r="I20" s="18">
        <v>2</v>
      </c>
      <c r="J20" s="18">
        <v>1</v>
      </c>
      <c r="K20" s="18">
        <v>1</v>
      </c>
      <c r="L20" s="18">
        <v>2</v>
      </c>
      <c r="M20" s="18">
        <v>1</v>
      </c>
      <c r="N20" s="18">
        <f t="shared" si="2"/>
        <v>7</v>
      </c>
      <c r="O20" s="18">
        <f t="shared" si="3"/>
        <v>16</v>
      </c>
      <c r="P20" t="s">
        <v>106</v>
      </c>
      <c r="Q20" s="26" t="s">
        <v>23</v>
      </c>
    </row>
    <row r="21" spans="1:17">
      <c r="A21" s="4" t="s">
        <v>107</v>
      </c>
      <c r="B21" s="8" t="s">
        <v>85</v>
      </c>
      <c r="C21" s="8" t="s">
        <v>108</v>
      </c>
      <c r="D21" t="s">
        <v>109</v>
      </c>
      <c r="E21" t="s">
        <v>110</v>
      </c>
      <c r="F21" s="12">
        <v>10</v>
      </c>
      <c r="G21" s="15">
        <v>6</v>
      </c>
      <c r="H21" s="20">
        <v>2</v>
      </c>
      <c r="I21" s="18">
        <v>0</v>
      </c>
      <c r="J21" s="18">
        <v>1</v>
      </c>
      <c r="K21" s="18">
        <v>2</v>
      </c>
      <c r="L21" s="18">
        <v>2</v>
      </c>
      <c r="M21" s="18">
        <v>2</v>
      </c>
      <c r="N21" s="18">
        <f t="shared" si="2"/>
        <v>7</v>
      </c>
      <c r="O21" s="18">
        <f t="shared" si="3"/>
        <v>18</v>
      </c>
      <c r="P21" t="s">
        <v>111</v>
      </c>
      <c r="Q21" s="29" t="s">
        <v>39</v>
      </c>
    </row>
    <row r="22" spans="1:17">
      <c r="A22" s="4" t="s">
        <v>112</v>
      </c>
      <c r="B22" s="8" t="s">
        <v>85</v>
      </c>
      <c r="C22" s="8" t="s">
        <v>113</v>
      </c>
      <c r="D22" t="s">
        <v>114</v>
      </c>
      <c r="E22" t="s">
        <v>115</v>
      </c>
      <c r="F22" s="12">
        <v>9</v>
      </c>
      <c r="G22" s="15">
        <v>7</v>
      </c>
      <c r="H22" s="20">
        <v>2</v>
      </c>
      <c r="I22" s="18">
        <v>0</v>
      </c>
      <c r="J22" s="18">
        <v>2</v>
      </c>
      <c r="K22" s="18">
        <v>1</v>
      </c>
      <c r="L22" s="18">
        <v>2</v>
      </c>
      <c r="M22" s="18">
        <v>1</v>
      </c>
      <c r="N22" s="18">
        <f t="shared" si="2"/>
        <v>6</v>
      </c>
      <c r="O22" s="18">
        <f t="shared" si="3"/>
        <v>18</v>
      </c>
      <c r="P22" t="s">
        <v>116</v>
      </c>
      <c r="Q22" s="27" t="s">
        <v>25</v>
      </c>
    </row>
    <row r="23" spans="1:17">
      <c r="A23" s="4" t="s">
        <v>117</v>
      </c>
      <c r="B23" s="8" t="s">
        <v>85</v>
      </c>
      <c r="C23" s="8" t="s">
        <v>113</v>
      </c>
      <c r="D23" t="s">
        <v>118</v>
      </c>
      <c r="E23" t="s">
        <v>119</v>
      </c>
      <c r="F23" s="12">
        <v>8</v>
      </c>
      <c r="G23" s="15">
        <v>7</v>
      </c>
      <c r="H23" s="20">
        <v>3</v>
      </c>
      <c r="I23" s="18">
        <v>0</v>
      </c>
      <c r="J23" s="18">
        <v>2</v>
      </c>
      <c r="K23" s="18">
        <v>2</v>
      </c>
      <c r="L23" s="18">
        <v>0</v>
      </c>
      <c r="M23" s="18">
        <v>1</v>
      </c>
      <c r="N23" s="18">
        <f t="shared" si="2"/>
        <v>5</v>
      </c>
      <c r="O23" s="18">
        <f t="shared" si="3"/>
        <v>18</v>
      </c>
      <c r="P23" t="s">
        <v>120</v>
      </c>
      <c r="Q23" s="27" t="s">
        <v>25</v>
      </c>
    </row>
    <row r="24" spans="1:17" ht="15.75" customHeight="1">
      <c r="A24" s="4" t="s">
        <v>121</v>
      </c>
      <c r="B24" s="8" t="s">
        <v>18</v>
      </c>
      <c r="C24" s="8" t="s">
        <v>27</v>
      </c>
      <c r="D24" s="26" t="s">
        <v>437</v>
      </c>
      <c r="E24" t="s">
        <v>123</v>
      </c>
      <c r="F24" s="12">
        <v>8</v>
      </c>
      <c r="G24" s="15">
        <v>5</v>
      </c>
      <c r="H24" s="20">
        <v>3</v>
      </c>
      <c r="I24" s="18">
        <v>0</v>
      </c>
      <c r="J24" s="18">
        <v>2</v>
      </c>
      <c r="K24" s="18">
        <v>1</v>
      </c>
      <c r="L24" s="18">
        <v>0</v>
      </c>
      <c r="M24" s="18">
        <v>2</v>
      </c>
      <c r="N24" s="18">
        <f t="shared" si="2"/>
        <v>5</v>
      </c>
      <c r="O24" s="18">
        <f t="shared" si="3"/>
        <v>16</v>
      </c>
      <c r="P24" t="s">
        <v>124</v>
      </c>
      <c r="Q24" s="26" t="s">
        <v>23</v>
      </c>
    </row>
    <row r="25" spans="1:17" ht="15.75" customHeight="1">
      <c r="A25" s="4" t="s">
        <v>125</v>
      </c>
      <c r="B25" s="8" t="s">
        <v>34</v>
      </c>
      <c r="C25" s="8" t="s">
        <v>47</v>
      </c>
      <c r="D25" s="37" t="s">
        <v>126</v>
      </c>
      <c r="E25" s="23" t="s">
        <v>127</v>
      </c>
      <c r="F25" s="13">
        <v>9</v>
      </c>
      <c r="G25" s="15">
        <v>7</v>
      </c>
      <c r="H25" s="20">
        <v>2</v>
      </c>
      <c r="I25" s="18">
        <v>1</v>
      </c>
      <c r="J25" s="18">
        <v>2</v>
      </c>
      <c r="K25" s="18">
        <v>1</v>
      </c>
      <c r="L25" s="18">
        <v>2</v>
      </c>
      <c r="M25" s="18">
        <v>1</v>
      </c>
      <c r="N25" s="18">
        <f t="shared" si="2"/>
        <v>7</v>
      </c>
      <c r="O25" s="18">
        <f t="shared" si="3"/>
        <v>18</v>
      </c>
      <c r="P25" t="s">
        <v>128</v>
      </c>
      <c r="Q25" s="26" t="s">
        <v>23</v>
      </c>
    </row>
    <row r="26" spans="1:17">
      <c r="A26" s="4" t="s">
        <v>129</v>
      </c>
      <c r="B26" s="8" t="s">
        <v>34</v>
      </c>
      <c r="C26" s="8" t="s">
        <v>130</v>
      </c>
      <c r="D26" t="s">
        <v>131</v>
      </c>
      <c r="E26" s="23" t="s">
        <v>132</v>
      </c>
      <c r="F26" s="13">
        <v>8</v>
      </c>
      <c r="G26" s="15">
        <v>7</v>
      </c>
      <c r="H26" s="20">
        <v>3</v>
      </c>
      <c r="I26" s="18">
        <v>0</v>
      </c>
      <c r="J26" s="18">
        <v>2</v>
      </c>
      <c r="K26" s="18">
        <v>0</v>
      </c>
      <c r="L26" s="18">
        <v>2</v>
      </c>
      <c r="M26" s="18">
        <v>1</v>
      </c>
      <c r="N26" s="18">
        <f t="shared" si="2"/>
        <v>5</v>
      </c>
      <c r="O26" s="18">
        <f t="shared" si="3"/>
        <v>18</v>
      </c>
      <c r="P26" t="s">
        <v>133</v>
      </c>
      <c r="Q26" s="27" t="s">
        <v>25</v>
      </c>
    </row>
    <row r="27" spans="1:17">
      <c r="A27" s="4" t="s">
        <v>134</v>
      </c>
      <c r="B27" s="8" t="s">
        <v>18</v>
      </c>
      <c r="C27" s="8" t="s">
        <v>27</v>
      </c>
      <c r="D27" s="36" t="s">
        <v>72</v>
      </c>
      <c r="E27" t="s">
        <v>135</v>
      </c>
      <c r="F27" s="12">
        <v>7</v>
      </c>
      <c r="G27" s="15">
        <v>7</v>
      </c>
      <c r="H27" s="20">
        <v>3</v>
      </c>
      <c r="I27" s="18">
        <v>0</v>
      </c>
      <c r="J27" s="18">
        <v>0</v>
      </c>
      <c r="K27" s="18">
        <v>1</v>
      </c>
      <c r="L27" s="18">
        <v>2</v>
      </c>
      <c r="M27" s="18">
        <v>2</v>
      </c>
      <c r="N27" s="18">
        <f t="shared" si="2"/>
        <v>5</v>
      </c>
      <c r="O27" s="18">
        <f t="shared" si="3"/>
        <v>17</v>
      </c>
      <c r="P27" t="s">
        <v>136</v>
      </c>
      <c r="Q27" s="26" t="s">
        <v>23</v>
      </c>
    </row>
    <row r="28" spans="1:17">
      <c r="A28" s="5" t="s">
        <v>137</v>
      </c>
      <c r="B28" s="8" t="s">
        <v>18</v>
      </c>
      <c r="C28" s="8" t="s">
        <v>27</v>
      </c>
      <c r="D28" t="s">
        <v>101</v>
      </c>
      <c r="E28" t="s">
        <v>138</v>
      </c>
      <c r="F28" s="12">
        <v>7</v>
      </c>
      <c r="G28" s="15">
        <v>5</v>
      </c>
      <c r="H28" s="20">
        <v>2</v>
      </c>
      <c r="I28" s="18">
        <v>0</v>
      </c>
      <c r="J28" s="18">
        <v>1</v>
      </c>
      <c r="K28" s="18">
        <v>2</v>
      </c>
      <c r="L28" s="18">
        <v>2</v>
      </c>
      <c r="M28" s="18">
        <v>0</v>
      </c>
      <c r="N28" s="18">
        <f t="shared" si="2"/>
        <v>5</v>
      </c>
      <c r="O28" s="18">
        <f t="shared" si="3"/>
        <v>14</v>
      </c>
      <c r="P28" t="s">
        <v>139</v>
      </c>
      <c r="Q28" s="41" t="s">
        <v>23</v>
      </c>
    </row>
    <row r="29" spans="1:17">
      <c r="A29" s="4" t="s">
        <v>140</v>
      </c>
      <c r="B29" s="8" t="s">
        <v>85</v>
      </c>
      <c r="C29" s="8" t="s">
        <v>113</v>
      </c>
      <c r="D29" s="37" t="s">
        <v>141</v>
      </c>
      <c r="E29" t="s">
        <v>142</v>
      </c>
      <c r="F29" s="12">
        <v>9</v>
      </c>
      <c r="G29" s="15">
        <v>7</v>
      </c>
      <c r="H29" s="20">
        <v>3</v>
      </c>
      <c r="I29" s="18">
        <v>1</v>
      </c>
      <c r="J29" s="18">
        <v>2</v>
      </c>
      <c r="K29" s="18">
        <v>2</v>
      </c>
      <c r="L29" s="18">
        <v>1</v>
      </c>
      <c r="M29" s="18">
        <v>1</v>
      </c>
      <c r="N29" s="18">
        <f t="shared" si="2"/>
        <v>7</v>
      </c>
      <c r="O29" s="18">
        <f t="shared" si="3"/>
        <v>19</v>
      </c>
      <c r="P29" t="s">
        <v>143</v>
      </c>
      <c r="Q29" s="26" t="s">
        <v>23</v>
      </c>
    </row>
    <row r="30" spans="1:17">
      <c r="A30" s="5" t="s">
        <v>144</v>
      </c>
      <c r="B30" s="8" t="s">
        <v>18</v>
      </c>
      <c r="C30" s="8" t="s">
        <v>27</v>
      </c>
      <c r="D30" s="26" t="s">
        <v>145</v>
      </c>
      <c r="E30" t="s">
        <v>146</v>
      </c>
      <c r="F30" s="12">
        <v>9</v>
      </c>
      <c r="G30" s="15">
        <v>5</v>
      </c>
      <c r="H30" s="20">
        <v>2</v>
      </c>
      <c r="I30" s="18">
        <v>0</v>
      </c>
      <c r="J30" s="18">
        <v>2</v>
      </c>
      <c r="K30" s="18">
        <v>1</v>
      </c>
      <c r="L30" s="18">
        <v>1</v>
      </c>
      <c r="M30" s="18">
        <v>2</v>
      </c>
      <c r="N30" s="18">
        <f t="shared" si="2"/>
        <v>6</v>
      </c>
      <c r="O30" s="18">
        <f t="shared" si="3"/>
        <v>16</v>
      </c>
      <c r="P30" t="s">
        <v>147</v>
      </c>
      <c r="Q30" s="26" t="s">
        <v>23</v>
      </c>
    </row>
    <row r="31" spans="1:17">
      <c r="A31" s="4" t="s">
        <v>148</v>
      </c>
      <c r="B31" s="8" t="s">
        <v>18</v>
      </c>
      <c r="C31" s="8" t="s">
        <v>27</v>
      </c>
      <c r="D31" t="s">
        <v>149</v>
      </c>
      <c r="E31" t="s">
        <v>150</v>
      </c>
      <c r="F31" s="12">
        <v>9</v>
      </c>
      <c r="G31" s="15">
        <v>7</v>
      </c>
      <c r="H31" s="20">
        <v>2</v>
      </c>
      <c r="I31" s="18">
        <v>2</v>
      </c>
      <c r="J31" s="18">
        <v>2</v>
      </c>
      <c r="K31" s="18">
        <v>2</v>
      </c>
      <c r="L31" s="18">
        <v>0</v>
      </c>
      <c r="N31" s="18">
        <f t="shared" si="2"/>
        <v>6</v>
      </c>
      <c r="O31" s="18">
        <f t="shared" si="3"/>
        <v>18</v>
      </c>
      <c r="P31" t="s">
        <v>151</v>
      </c>
      <c r="Q31" s="30" t="s">
        <v>66</v>
      </c>
    </row>
    <row r="32" spans="1:17">
      <c r="A32" s="4" t="s">
        <v>152</v>
      </c>
      <c r="B32" s="8" t="s">
        <v>18</v>
      </c>
      <c r="C32" s="8" t="s">
        <v>153</v>
      </c>
      <c r="D32" s="26" t="s">
        <v>154</v>
      </c>
      <c r="E32" t="s">
        <v>155</v>
      </c>
      <c r="F32" s="12">
        <v>8</v>
      </c>
      <c r="G32" s="15">
        <v>6</v>
      </c>
      <c r="H32" s="20">
        <v>3</v>
      </c>
      <c r="I32" s="18">
        <v>0</v>
      </c>
      <c r="J32" s="18">
        <v>2</v>
      </c>
      <c r="K32" s="18">
        <v>2</v>
      </c>
      <c r="L32" s="18">
        <v>0</v>
      </c>
      <c r="M32" s="18">
        <v>2</v>
      </c>
      <c r="N32" s="18">
        <f t="shared" si="2"/>
        <v>6</v>
      </c>
      <c r="O32" s="18">
        <f t="shared" si="3"/>
        <v>17</v>
      </c>
      <c r="P32" t="s">
        <v>156</v>
      </c>
      <c r="Q32" s="26" t="s">
        <v>23</v>
      </c>
    </row>
    <row r="33" spans="1:21">
      <c r="A33" s="4" t="s">
        <v>157</v>
      </c>
      <c r="B33" s="8" t="s">
        <v>18</v>
      </c>
      <c r="C33" s="8" t="s">
        <v>158</v>
      </c>
      <c r="D33" s="37" t="s">
        <v>115</v>
      </c>
      <c r="E33" t="s">
        <v>159</v>
      </c>
      <c r="F33" s="12">
        <v>10</v>
      </c>
      <c r="G33" s="15">
        <v>5</v>
      </c>
      <c r="H33" s="20">
        <v>3</v>
      </c>
      <c r="I33" s="18">
        <v>0</v>
      </c>
      <c r="J33" s="18">
        <v>1</v>
      </c>
      <c r="K33" s="18">
        <v>2</v>
      </c>
      <c r="L33" s="18">
        <v>1</v>
      </c>
      <c r="M33" s="18">
        <v>2</v>
      </c>
      <c r="N33" s="18">
        <f t="shared" si="2"/>
        <v>6</v>
      </c>
      <c r="O33" s="18">
        <f t="shared" si="3"/>
        <v>18</v>
      </c>
      <c r="P33" t="s">
        <v>160</v>
      </c>
      <c r="Q33" s="26" t="s">
        <v>23</v>
      </c>
    </row>
    <row r="34" spans="1:21" s="3" customFormat="1">
      <c r="A34" s="4" t="s">
        <v>161</v>
      </c>
      <c r="B34" s="8" t="s">
        <v>18</v>
      </c>
      <c r="C34" s="8" t="s">
        <v>19</v>
      </c>
      <c r="D34" s="38" t="s">
        <v>438</v>
      </c>
      <c r="E34" s="7" t="s">
        <v>162</v>
      </c>
      <c r="F34" s="12">
        <v>10</v>
      </c>
      <c r="G34" s="15">
        <v>7</v>
      </c>
      <c r="H34" s="20">
        <v>3</v>
      </c>
      <c r="I34" s="18">
        <v>2</v>
      </c>
      <c r="J34" s="18">
        <v>0</v>
      </c>
      <c r="K34" s="18">
        <v>1</v>
      </c>
      <c r="L34" s="18">
        <v>0</v>
      </c>
      <c r="M34" s="18">
        <v>2</v>
      </c>
      <c r="N34" s="18">
        <f t="shared" si="2"/>
        <v>5</v>
      </c>
      <c r="O34" s="18">
        <f t="shared" si="3"/>
        <v>20</v>
      </c>
      <c r="P34" t="s">
        <v>163</v>
      </c>
      <c r="Q34" s="26" t="s">
        <v>23</v>
      </c>
      <c r="R34"/>
      <c r="S34"/>
      <c r="T34"/>
      <c r="U34"/>
    </row>
    <row r="35" spans="1:21">
      <c r="A35" s="4" t="s">
        <v>164</v>
      </c>
      <c r="B35" s="8" t="s">
        <v>18</v>
      </c>
      <c r="C35" s="8" t="s">
        <v>27</v>
      </c>
      <c r="D35" s="26" t="s">
        <v>278</v>
      </c>
      <c r="E35" t="s">
        <v>165</v>
      </c>
      <c r="F35" s="12">
        <v>7</v>
      </c>
      <c r="G35" s="15">
        <v>7</v>
      </c>
      <c r="H35" s="20">
        <v>2</v>
      </c>
      <c r="I35" s="18">
        <v>1</v>
      </c>
      <c r="J35" s="18">
        <v>1</v>
      </c>
      <c r="K35" s="18">
        <v>2</v>
      </c>
      <c r="L35" s="18">
        <v>0</v>
      </c>
      <c r="M35" s="18">
        <v>1</v>
      </c>
      <c r="N35" s="18">
        <f t="shared" si="2"/>
        <v>5</v>
      </c>
      <c r="O35" s="18">
        <f t="shared" si="3"/>
        <v>16</v>
      </c>
      <c r="P35" t="s">
        <v>166</v>
      </c>
      <c r="Q35" s="26" t="s">
        <v>23</v>
      </c>
    </row>
    <row r="36" spans="1:21">
      <c r="A36" s="4" t="s">
        <v>167</v>
      </c>
      <c r="B36" s="8" t="s">
        <v>18</v>
      </c>
      <c r="C36" s="8" t="s">
        <v>62</v>
      </c>
      <c r="D36" s="26" t="s">
        <v>168</v>
      </c>
      <c r="E36" s="2" t="s">
        <v>169</v>
      </c>
      <c r="F36" s="12">
        <v>6</v>
      </c>
      <c r="G36" s="15">
        <v>5</v>
      </c>
      <c r="H36" s="20">
        <v>3</v>
      </c>
      <c r="I36" s="18">
        <v>1</v>
      </c>
      <c r="J36" s="18">
        <v>0</v>
      </c>
      <c r="K36" s="18">
        <v>2</v>
      </c>
      <c r="L36" s="18">
        <v>0</v>
      </c>
      <c r="M36" s="18">
        <v>2</v>
      </c>
      <c r="N36" s="18">
        <f t="shared" si="2"/>
        <v>5</v>
      </c>
      <c r="O36" s="18">
        <f t="shared" si="3"/>
        <v>14</v>
      </c>
      <c r="P36" t="s">
        <v>170</v>
      </c>
      <c r="Q36" s="26" t="s">
        <v>23</v>
      </c>
    </row>
    <row r="37" spans="1:21" s="3" customFormat="1">
      <c r="A37" s="5" t="s">
        <v>171</v>
      </c>
      <c r="B37" s="8" t="s">
        <v>18</v>
      </c>
      <c r="C37" s="8" t="s">
        <v>27</v>
      </c>
      <c r="D37" s="26" t="s">
        <v>172</v>
      </c>
      <c r="E37" t="s">
        <v>173</v>
      </c>
      <c r="F37" s="12">
        <v>8</v>
      </c>
      <c r="G37" s="15">
        <v>6</v>
      </c>
      <c r="H37" s="20">
        <v>3</v>
      </c>
      <c r="I37" s="18">
        <v>2</v>
      </c>
      <c r="J37" s="18">
        <v>1</v>
      </c>
      <c r="K37" s="18">
        <v>1</v>
      </c>
      <c r="L37" s="18">
        <v>1</v>
      </c>
      <c r="M37" s="18">
        <v>2</v>
      </c>
      <c r="N37" s="18">
        <f t="shared" si="2"/>
        <v>7</v>
      </c>
      <c r="O37" s="18">
        <f t="shared" si="3"/>
        <v>17</v>
      </c>
      <c r="P37" t="s">
        <v>174</v>
      </c>
      <c r="Q37" s="26" t="s">
        <v>23</v>
      </c>
      <c r="R37"/>
      <c r="S37"/>
      <c r="T37"/>
      <c r="U37"/>
    </row>
    <row r="38" spans="1:21">
      <c r="A38" s="4" t="s">
        <v>175</v>
      </c>
      <c r="B38" s="8" t="s">
        <v>18</v>
      </c>
      <c r="C38" s="8" t="s">
        <v>176</v>
      </c>
      <c r="D38" s="26" t="s">
        <v>177</v>
      </c>
      <c r="E38" t="s">
        <v>178</v>
      </c>
      <c r="F38" s="12">
        <v>4</v>
      </c>
      <c r="G38" s="15">
        <v>7</v>
      </c>
      <c r="H38" s="20">
        <v>3</v>
      </c>
      <c r="I38" s="18">
        <v>0</v>
      </c>
      <c r="J38" s="18">
        <v>2</v>
      </c>
      <c r="K38" s="18">
        <v>2</v>
      </c>
      <c r="L38" s="18">
        <v>1</v>
      </c>
      <c r="M38" s="18">
        <v>0</v>
      </c>
      <c r="N38" s="18">
        <f t="shared" si="2"/>
        <v>5</v>
      </c>
      <c r="O38" s="18">
        <f t="shared" si="3"/>
        <v>14</v>
      </c>
      <c r="P38" t="s">
        <v>179</v>
      </c>
      <c r="Q38" s="26" t="s">
        <v>23</v>
      </c>
    </row>
    <row r="39" spans="1:21">
      <c r="A39" s="4" t="s">
        <v>180</v>
      </c>
      <c r="B39" s="8" t="s">
        <v>18</v>
      </c>
      <c r="C39" s="8" t="s">
        <v>27</v>
      </c>
      <c r="D39" t="s">
        <v>181</v>
      </c>
      <c r="E39" t="s">
        <v>182</v>
      </c>
      <c r="F39" s="12">
        <v>8</v>
      </c>
      <c r="G39" s="15">
        <v>7</v>
      </c>
      <c r="H39" s="20">
        <v>2</v>
      </c>
      <c r="I39" s="18">
        <v>1</v>
      </c>
      <c r="J39" s="18">
        <v>1</v>
      </c>
      <c r="K39" s="18">
        <v>2</v>
      </c>
      <c r="L39" s="18">
        <v>0</v>
      </c>
      <c r="M39" s="18">
        <v>1</v>
      </c>
      <c r="N39" s="18">
        <f t="shared" si="2"/>
        <v>5</v>
      </c>
      <c r="O39" s="18">
        <f t="shared" si="3"/>
        <v>17</v>
      </c>
      <c r="P39" t="s">
        <v>183</v>
      </c>
      <c r="Q39" s="27" t="s">
        <v>25</v>
      </c>
    </row>
    <row r="40" spans="1:21">
      <c r="A40" s="4" t="s">
        <v>184</v>
      </c>
      <c r="B40" s="8" t="s">
        <v>18</v>
      </c>
      <c r="C40" s="8" t="s">
        <v>185</v>
      </c>
      <c r="D40" s="26" t="s">
        <v>186</v>
      </c>
      <c r="E40" t="s">
        <v>187</v>
      </c>
      <c r="F40" s="12">
        <v>9</v>
      </c>
      <c r="G40" s="15">
        <v>6</v>
      </c>
      <c r="H40" s="20">
        <v>2</v>
      </c>
      <c r="I40" s="18">
        <v>1</v>
      </c>
      <c r="J40" s="18">
        <v>2</v>
      </c>
      <c r="K40" s="18">
        <v>1</v>
      </c>
      <c r="L40" s="18">
        <v>0</v>
      </c>
      <c r="M40" s="18">
        <v>1</v>
      </c>
      <c r="N40" s="18">
        <f t="shared" si="2"/>
        <v>5</v>
      </c>
      <c r="O40" s="18">
        <f t="shared" si="3"/>
        <v>17</v>
      </c>
      <c r="P40" t="s">
        <v>188</v>
      </c>
      <c r="Q40" s="26" t="s">
        <v>23</v>
      </c>
    </row>
    <row r="41" spans="1:21">
      <c r="A41" s="4" t="s">
        <v>189</v>
      </c>
      <c r="B41" s="8" t="s">
        <v>85</v>
      </c>
      <c r="C41" s="8" t="s">
        <v>190</v>
      </c>
      <c r="D41" s="37" t="s">
        <v>191</v>
      </c>
      <c r="E41" t="s">
        <v>192</v>
      </c>
      <c r="F41" s="12">
        <v>10</v>
      </c>
      <c r="G41" s="15">
        <v>6</v>
      </c>
      <c r="H41" s="20">
        <v>2</v>
      </c>
      <c r="I41" s="18">
        <v>1</v>
      </c>
      <c r="J41" s="18">
        <v>1</v>
      </c>
      <c r="K41" s="18">
        <v>2</v>
      </c>
      <c r="L41" s="18">
        <v>0</v>
      </c>
      <c r="M41" s="18">
        <v>1</v>
      </c>
      <c r="N41" s="18">
        <f t="shared" si="2"/>
        <v>5</v>
      </c>
      <c r="O41" s="18">
        <f t="shared" si="3"/>
        <v>18</v>
      </c>
      <c r="P41" t="s">
        <v>193</v>
      </c>
      <c r="Q41" s="26" t="s">
        <v>23</v>
      </c>
    </row>
    <row r="42" spans="1:21" s="3" customFormat="1">
      <c r="A42" s="4" t="s">
        <v>194</v>
      </c>
      <c r="B42" s="8" t="s">
        <v>34</v>
      </c>
      <c r="C42" s="8" t="s">
        <v>47</v>
      </c>
      <c r="D42" s="37" t="s">
        <v>195</v>
      </c>
      <c r="E42" s="23" t="s">
        <v>196</v>
      </c>
      <c r="F42" s="13">
        <v>9</v>
      </c>
      <c r="G42" s="15">
        <v>8</v>
      </c>
      <c r="H42" s="20">
        <v>2</v>
      </c>
      <c r="I42" s="18">
        <v>2</v>
      </c>
      <c r="J42" s="18">
        <v>2</v>
      </c>
      <c r="K42" s="18">
        <v>1</v>
      </c>
      <c r="L42" s="18">
        <v>0</v>
      </c>
      <c r="M42" s="18">
        <v>1</v>
      </c>
      <c r="N42" s="18">
        <f t="shared" si="2"/>
        <v>6</v>
      </c>
      <c r="O42" s="18">
        <f t="shared" si="3"/>
        <v>19</v>
      </c>
      <c r="P42" t="s">
        <v>197</v>
      </c>
      <c r="Q42" s="26" t="s">
        <v>23</v>
      </c>
      <c r="R42"/>
      <c r="S42"/>
      <c r="T42"/>
      <c r="U42"/>
    </row>
    <row r="43" spans="1:21">
      <c r="A43" s="4" t="s">
        <v>198</v>
      </c>
      <c r="B43" s="8" t="s">
        <v>18</v>
      </c>
      <c r="C43" s="8" t="s">
        <v>27</v>
      </c>
      <c r="D43" s="37" t="s">
        <v>199</v>
      </c>
      <c r="E43" t="s">
        <v>200</v>
      </c>
      <c r="F43" s="12">
        <v>9</v>
      </c>
      <c r="G43" s="15">
        <v>7</v>
      </c>
      <c r="H43" s="20">
        <v>2</v>
      </c>
      <c r="I43" s="18">
        <v>2</v>
      </c>
      <c r="J43" s="18">
        <v>1</v>
      </c>
      <c r="K43" s="18">
        <v>2</v>
      </c>
      <c r="L43" s="18">
        <v>2</v>
      </c>
      <c r="M43" s="18">
        <v>1</v>
      </c>
      <c r="N43" s="18">
        <f t="shared" si="2"/>
        <v>8</v>
      </c>
      <c r="O43" s="18">
        <f t="shared" si="3"/>
        <v>18</v>
      </c>
      <c r="P43" t="s">
        <v>201</v>
      </c>
      <c r="Q43" s="26" t="s">
        <v>23</v>
      </c>
    </row>
    <row r="44" spans="1:21">
      <c r="A44" s="5" t="s">
        <v>202</v>
      </c>
      <c r="B44" s="8" t="s">
        <v>18</v>
      </c>
      <c r="C44" s="8" t="s">
        <v>27</v>
      </c>
      <c r="D44" s="26" t="s">
        <v>145</v>
      </c>
      <c r="E44" t="s">
        <v>203</v>
      </c>
      <c r="F44" s="12">
        <v>8</v>
      </c>
      <c r="G44" s="15">
        <v>5</v>
      </c>
      <c r="H44" s="20">
        <v>2</v>
      </c>
      <c r="I44" s="18">
        <v>1</v>
      </c>
      <c r="J44" s="18">
        <v>1</v>
      </c>
      <c r="K44" s="18">
        <v>1</v>
      </c>
      <c r="L44" s="18">
        <v>0</v>
      </c>
      <c r="M44" s="18">
        <v>2</v>
      </c>
      <c r="N44" s="18">
        <f t="shared" si="2"/>
        <v>5</v>
      </c>
      <c r="O44" s="18">
        <f t="shared" si="3"/>
        <v>15</v>
      </c>
      <c r="P44" t="s">
        <v>204</v>
      </c>
      <c r="Q44" s="26" t="s">
        <v>23</v>
      </c>
    </row>
    <row r="45" spans="1:21">
      <c r="A45" s="5" t="s">
        <v>205</v>
      </c>
      <c r="B45" s="8" t="s">
        <v>85</v>
      </c>
      <c r="C45" s="8" t="s">
        <v>113</v>
      </c>
      <c r="D45" t="s">
        <v>206</v>
      </c>
      <c r="E45" t="s">
        <v>207</v>
      </c>
      <c r="F45" s="12">
        <v>8</v>
      </c>
      <c r="G45" s="15">
        <v>6</v>
      </c>
      <c r="H45" s="20">
        <v>3</v>
      </c>
      <c r="I45" s="18">
        <v>0</v>
      </c>
      <c r="J45" s="18">
        <v>1</v>
      </c>
      <c r="K45" s="18">
        <v>2</v>
      </c>
      <c r="L45" s="18">
        <v>1</v>
      </c>
      <c r="M45" s="18">
        <v>1</v>
      </c>
      <c r="N45" s="18">
        <f t="shared" si="2"/>
        <v>5</v>
      </c>
      <c r="O45" s="18">
        <f t="shared" si="3"/>
        <v>17</v>
      </c>
      <c r="P45" t="s">
        <v>208</v>
      </c>
      <c r="Q45" s="27" t="s">
        <v>25</v>
      </c>
    </row>
    <row r="46" spans="1:21">
      <c r="A46" s="5" t="s">
        <v>209</v>
      </c>
      <c r="B46" s="8" t="s">
        <v>85</v>
      </c>
      <c r="C46" s="8" t="s">
        <v>210</v>
      </c>
      <c r="D46" t="s">
        <v>211</v>
      </c>
      <c r="E46" t="s">
        <v>212</v>
      </c>
      <c r="F46" s="12">
        <v>8</v>
      </c>
      <c r="G46" s="15">
        <v>6</v>
      </c>
      <c r="H46" s="20">
        <v>3</v>
      </c>
      <c r="I46" s="18">
        <v>0</v>
      </c>
      <c r="J46" s="18">
        <v>2</v>
      </c>
      <c r="K46" s="18">
        <v>2</v>
      </c>
      <c r="L46" s="18">
        <v>0</v>
      </c>
      <c r="M46" s="18">
        <v>1</v>
      </c>
      <c r="N46" s="18">
        <f t="shared" si="2"/>
        <v>5</v>
      </c>
      <c r="O46" s="18">
        <f t="shared" si="3"/>
        <v>17</v>
      </c>
      <c r="P46" t="s">
        <v>213</v>
      </c>
      <c r="Q46" s="27" t="s">
        <v>25</v>
      </c>
    </row>
    <row r="47" spans="1:21">
      <c r="A47" s="4" t="s">
        <v>214</v>
      </c>
      <c r="B47" s="8" t="s">
        <v>18</v>
      </c>
      <c r="C47" s="8" t="s">
        <v>27</v>
      </c>
      <c r="D47" s="26" t="s">
        <v>215</v>
      </c>
      <c r="E47" t="s">
        <v>216</v>
      </c>
      <c r="F47" s="12">
        <v>8</v>
      </c>
      <c r="G47" s="15">
        <v>6</v>
      </c>
      <c r="H47" s="20">
        <v>2</v>
      </c>
      <c r="I47" s="18">
        <v>1</v>
      </c>
      <c r="J47" s="18">
        <v>2</v>
      </c>
      <c r="K47" s="18">
        <v>2</v>
      </c>
      <c r="L47" s="18">
        <v>0</v>
      </c>
      <c r="M47" s="18">
        <v>1</v>
      </c>
      <c r="N47" s="18">
        <f t="shared" si="2"/>
        <v>6</v>
      </c>
      <c r="O47" s="18">
        <f t="shared" si="3"/>
        <v>16</v>
      </c>
      <c r="P47" t="s">
        <v>217</v>
      </c>
      <c r="Q47" s="26" t="s">
        <v>23</v>
      </c>
    </row>
    <row r="48" spans="1:21">
      <c r="A48" s="4" t="s">
        <v>218</v>
      </c>
      <c r="B48" s="8" t="s">
        <v>18</v>
      </c>
      <c r="C48" s="8" t="s">
        <v>27</v>
      </c>
      <c r="D48" s="37" t="s">
        <v>219</v>
      </c>
      <c r="E48" t="s">
        <v>220</v>
      </c>
      <c r="F48" s="12">
        <v>10</v>
      </c>
      <c r="G48" s="15">
        <v>6</v>
      </c>
      <c r="H48" s="20">
        <v>2</v>
      </c>
      <c r="I48" s="18">
        <v>0</v>
      </c>
      <c r="J48" s="18">
        <v>2</v>
      </c>
      <c r="K48" s="18">
        <v>2</v>
      </c>
      <c r="L48" s="18">
        <v>0</v>
      </c>
      <c r="M48" s="18">
        <v>1</v>
      </c>
      <c r="N48" s="18">
        <f t="shared" ref="N48:N79" si="4">SUM(I48:M48)</f>
        <v>5</v>
      </c>
      <c r="O48" s="18">
        <f t="shared" ref="O48:O79" si="5">H48+G48+F48</f>
        <v>18</v>
      </c>
      <c r="P48" t="s">
        <v>221</v>
      </c>
      <c r="Q48" s="26" t="s">
        <v>23</v>
      </c>
    </row>
    <row r="49" spans="1:17">
      <c r="A49" s="5" t="s">
        <v>222</v>
      </c>
      <c r="B49" s="8" t="s">
        <v>18</v>
      </c>
      <c r="C49" s="8" t="s">
        <v>27</v>
      </c>
      <c r="D49" s="26" t="s">
        <v>223</v>
      </c>
      <c r="E49" t="s">
        <v>224</v>
      </c>
      <c r="F49" s="12">
        <v>9</v>
      </c>
      <c r="G49" s="15">
        <v>5</v>
      </c>
      <c r="H49" s="20">
        <v>2</v>
      </c>
      <c r="I49" s="18">
        <v>1</v>
      </c>
      <c r="J49" s="18">
        <v>2</v>
      </c>
      <c r="K49" s="18">
        <v>1</v>
      </c>
      <c r="L49" s="18">
        <v>2</v>
      </c>
      <c r="M49" s="18">
        <v>1</v>
      </c>
      <c r="N49" s="18">
        <f t="shared" si="4"/>
        <v>7</v>
      </c>
      <c r="O49" s="18">
        <f t="shared" si="5"/>
        <v>16</v>
      </c>
      <c r="P49" t="s">
        <v>225</v>
      </c>
      <c r="Q49" s="26" t="s">
        <v>23</v>
      </c>
    </row>
    <row r="50" spans="1:17">
      <c r="A50" s="4" t="s">
        <v>226</v>
      </c>
      <c r="B50" s="8" t="s">
        <v>18</v>
      </c>
      <c r="C50" s="8" t="s">
        <v>27</v>
      </c>
      <c r="D50" s="37" t="s">
        <v>227</v>
      </c>
      <c r="E50" t="s">
        <v>228</v>
      </c>
      <c r="F50" s="12">
        <v>10</v>
      </c>
      <c r="G50" s="15">
        <v>5</v>
      </c>
      <c r="H50" s="20">
        <v>3</v>
      </c>
      <c r="I50" s="18">
        <v>0</v>
      </c>
      <c r="J50" s="18">
        <v>2</v>
      </c>
      <c r="K50" s="18">
        <v>2</v>
      </c>
      <c r="L50" s="18">
        <v>1</v>
      </c>
      <c r="M50" s="18">
        <v>1</v>
      </c>
      <c r="N50" s="18">
        <f t="shared" si="4"/>
        <v>6</v>
      </c>
      <c r="O50" s="18">
        <f t="shared" si="5"/>
        <v>18</v>
      </c>
      <c r="P50" t="s">
        <v>229</v>
      </c>
      <c r="Q50" s="26" t="s">
        <v>23</v>
      </c>
    </row>
    <row r="51" spans="1:17">
      <c r="A51" s="4" t="s">
        <v>230</v>
      </c>
      <c r="B51" s="8" t="s">
        <v>85</v>
      </c>
      <c r="C51" s="8" t="s">
        <v>113</v>
      </c>
      <c r="D51" t="s">
        <v>231</v>
      </c>
      <c r="E51" s="2" t="s">
        <v>232</v>
      </c>
      <c r="F51" s="12">
        <v>9</v>
      </c>
      <c r="G51" s="15">
        <v>5</v>
      </c>
      <c r="H51" s="20">
        <v>3</v>
      </c>
      <c r="I51" s="18">
        <v>0</v>
      </c>
      <c r="J51" s="18">
        <v>2</v>
      </c>
      <c r="K51" s="18">
        <v>2</v>
      </c>
      <c r="L51" s="18">
        <v>1</v>
      </c>
      <c r="M51" s="18">
        <v>0</v>
      </c>
      <c r="N51" s="18">
        <f t="shared" si="4"/>
        <v>5</v>
      </c>
      <c r="O51" s="18">
        <f t="shared" si="5"/>
        <v>17</v>
      </c>
      <c r="P51" t="s">
        <v>233</v>
      </c>
      <c r="Q51" s="27" t="s">
        <v>25</v>
      </c>
    </row>
    <row r="52" spans="1:17">
      <c r="A52" s="4" t="s">
        <v>234</v>
      </c>
      <c r="B52" s="8" t="s">
        <v>18</v>
      </c>
      <c r="C52" s="8" t="s">
        <v>235</v>
      </c>
      <c r="D52" t="s">
        <v>199</v>
      </c>
      <c r="E52" t="s">
        <v>236</v>
      </c>
      <c r="F52" s="12">
        <v>8</v>
      </c>
      <c r="G52" s="15">
        <v>6</v>
      </c>
      <c r="H52" s="20">
        <v>3</v>
      </c>
      <c r="I52" s="18">
        <v>1</v>
      </c>
      <c r="J52" s="18">
        <v>2</v>
      </c>
      <c r="K52" s="18">
        <v>1</v>
      </c>
      <c r="L52" s="18">
        <v>1</v>
      </c>
      <c r="M52" s="18">
        <v>2</v>
      </c>
      <c r="N52" s="18">
        <f t="shared" si="4"/>
        <v>7</v>
      </c>
      <c r="O52" s="18">
        <f t="shared" si="5"/>
        <v>17</v>
      </c>
      <c r="P52" t="s">
        <v>237</v>
      </c>
      <c r="Q52" s="30" t="s">
        <v>66</v>
      </c>
    </row>
    <row r="53" spans="1:17">
      <c r="A53" s="4" t="s">
        <v>238</v>
      </c>
      <c r="B53" s="8" t="s">
        <v>76</v>
      </c>
      <c r="C53" s="8" t="s">
        <v>239</v>
      </c>
      <c r="D53" t="s">
        <v>240</v>
      </c>
      <c r="E53" t="s">
        <v>241</v>
      </c>
      <c r="F53" s="12">
        <v>9</v>
      </c>
      <c r="G53" s="15">
        <v>6</v>
      </c>
      <c r="H53" s="20">
        <v>2</v>
      </c>
      <c r="I53" s="18">
        <v>0</v>
      </c>
      <c r="J53" s="18">
        <v>1</v>
      </c>
      <c r="K53" s="18">
        <v>2</v>
      </c>
      <c r="L53" s="18">
        <v>0</v>
      </c>
      <c r="M53" s="18">
        <v>2</v>
      </c>
      <c r="N53" s="18">
        <f t="shared" si="4"/>
        <v>5</v>
      </c>
      <c r="O53" s="18">
        <f t="shared" si="5"/>
        <v>17</v>
      </c>
      <c r="P53" t="s">
        <v>242</v>
      </c>
      <c r="Q53" s="27" t="s">
        <v>23</v>
      </c>
    </row>
    <row r="54" spans="1:17">
      <c r="A54" s="4" t="s">
        <v>243</v>
      </c>
      <c r="B54" s="8" t="s">
        <v>18</v>
      </c>
      <c r="C54" s="8" t="s">
        <v>244</v>
      </c>
      <c r="D54" s="37" t="s">
        <v>245</v>
      </c>
      <c r="E54" t="s">
        <v>246</v>
      </c>
      <c r="F54" s="12">
        <v>9</v>
      </c>
      <c r="G54" s="15">
        <v>8</v>
      </c>
      <c r="H54" s="20">
        <v>3</v>
      </c>
      <c r="I54" s="18">
        <v>0</v>
      </c>
      <c r="J54" s="18">
        <v>1</v>
      </c>
      <c r="K54" s="18">
        <v>2</v>
      </c>
      <c r="L54" s="18">
        <v>2</v>
      </c>
      <c r="M54" s="18">
        <v>1</v>
      </c>
      <c r="N54" s="18">
        <f t="shared" si="4"/>
        <v>6</v>
      </c>
      <c r="O54" s="18">
        <f t="shared" si="5"/>
        <v>20</v>
      </c>
      <c r="P54" t="s">
        <v>247</v>
      </c>
      <c r="Q54" s="26" t="s">
        <v>23</v>
      </c>
    </row>
    <row r="55" spans="1:17">
      <c r="A55" s="4" t="s">
        <v>248</v>
      </c>
      <c r="B55" s="8" t="s">
        <v>18</v>
      </c>
      <c r="C55" s="8" t="s">
        <v>27</v>
      </c>
      <c r="D55" s="26" t="s">
        <v>249</v>
      </c>
      <c r="E55" t="s">
        <v>250</v>
      </c>
      <c r="F55" s="12">
        <v>8</v>
      </c>
      <c r="G55" s="15">
        <v>6</v>
      </c>
      <c r="H55" s="20">
        <v>2</v>
      </c>
      <c r="I55" s="18">
        <v>2</v>
      </c>
      <c r="J55" s="18">
        <v>1</v>
      </c>
      <c r="K55" s="18">
        <v>2</v>
      </c>
      <c r="L55" s="18">
        <v>0</v>
      </c>
      <c r="M55" s="18">
        <v>1</v>
      </c>
      <c r="N55" s="18">
        <f t="shared" si="4"/>
        <v>6</v>
      </c>
      <c r="O55" s="18">
        <f t="shared" si="5"/>
        <v>16</v>
      </c>
      <c r="P55" t="s">
        <v>251</v>
      </c>
      <c r="Q55" s="26" t="s">
        <v>23</v>
      </c>
    </row>
    <row r="56" spans="1:17">
      <c r="A56" s="5" t="s">
        <v>252</v>
      </c>
      <c r="B56" s="8" t="s">
        <v>18</v>
      </c>
      <c r="C56" s="8" t="s">
        <v>27</v>
      </c>
      <c r="D56" s="37" t="s">
        <v>253</v>
      </c>
      <c r="E56" t="s">
        <v>254</v>
      </c>
      <c r="F56" s="12" t="s">
        <v>22</v>
      </c>
      <c r="G56" s="15">
        <v>6</v>
      </c>
      <c r="H56" s="20">
        <v>3</v>
      </c>
      <c r="I56" s="18">
        <v>0</v>
      </c>
      <c r="J56" s="18">
        <v>0</v>
      </c>
      <c r="K56" s="18">
        <v>2</v>
      </c>
      <c r="L56" s="18">
        <v>1</v>
      </c>
      <c r="M56" s="18">
        <v>2</v>
      </c>
      <c r="N56" s="18">
        <f t="shared" si="4"/>
        <v>5</v>
      </c>
      <c r="O56" s="18" t="e">
        <f t="shared" si="5"/>
        <v>#VALUE!</v>
      </c>
      <c r="P56" t="s">
        <v>255</v>
      </c>
      <c r="Q56" s="26" t="s">
        <v>23</v>
      </c>
    </row>
    <row r="57" spans="1:17">
      <c r="A57" s="5" t="s">
        <v>256</v>
      </c>
      <c r="B57" s="8" t="s">
        <v>18</v>
      </c>
      <c r="C57" s="8" t="s">
        <v>62</v>
      </c>
      <c r="D57" s="26" t="s">
        <v>257</v>
      </c>
      <c r="E57" t="s">
        <v>258</v>
      </c>
      <c r="F57" s="12">
        <v>8</v>
      </c>
      <c r="G57" s="15">
        <v>6</v>
      </c>
      <c r="H57" s="20">
        <v>2</v>
      </c>
      <c r="I57" s="18">
        <v>1</v>
      </c>
      <c r="J57" s="18">
        <v>2</v>
      </c>
      <c r="K57" s="18">
        <v>2</v>
      </c>
      <c r="L57" s="18">
        <v>0</v>
      </c>
      <c r="M57" s="18">
        <v>0</v>
      </c>
      <c r="N57" s="18">
        <f t="shared" si="4"/>
        <v>5</v>
      </c>
      <c r="O57" s="18">
        <f t="shared" si="5"/>
        <v>16</v>
      </c>
      <c r="P57" t="s">
        <v>259</v>
      </c>
      <c r="Q57" s="36" t="s">
        <v>260</v>
      </c>
    </row>
    <row r="58" spans="1:17">
      <c r="A58" s="4" t="s">
        <v>261</v>
      </c>
      <c r="B58" s="8" t="s">
        <v>18</v>
      </c>
      <c r="C58" s="8" t="s">
        <v>176</v>
      </c>
      <c r="D58" s="26" t="s">
        <v>262</v>
      </c>
      <c r="E58" t="s">
        <v>263</v>
      </c>
      <c r="F58" s="12">
        <v>8</v>
      </c>
      <c r="G58" s="15">
        <v>6</v>
      </c>
      <c r="H58" s="20">
        <v>3</v>
      </c>
      <c r="I58" s="18">
        <v>1</v>
      </c>
      <c r="J58" s="18">
        <v>1</v>
      </c>
      <c r="K58" s="18">
        <v>2</v>
      </c>
      <c r="L58" s="18">
        <v>1</v>
      </c>
      <c r="M58" s="18">
        <v>1</v>
      </c>
      <c r="N58" s="18">
        <f t="shared" si="4"/>
        <v>6</v>
      </c>
      <c r="O58" s="18">
        <f t="shared" si="5"/>
        <v>17</v>
      </c>
      <c r="P58" t="s">
        <v>264</v>
      </c>
      <c r="Q58" s="26" t="s">
        <v>23</v>
      </c>
    </row>
    <row r="59" spans="1:17">
      <c r="A59" s="4" t="s">
        <v>265</v>
      </c>
      <c r="B59" s="8" t="s">
        <v>18</v>
      </c>
      <c r="C59" s="8" t="s">
        <v>27</v>
      </c>
      <c r="D59" s="37" t="s">
        <v>266</v>
      </c>
      <c r="E59" t="s">
        <v>267</v>
      </c>
      <c r="F59" s="12">
        <v>10</v>
      </c>
      <c r="G59" s="15">
        <v>6</v>
      </c>
      <c r="H59" s="20">
        <v>3</v>
      </c>
      <c r="I59" s="18">
        <v>2</v>
      </c>
      <c r="J59" s="18">
        <v>2</v>
      </c>
      <c r="K59" s="18">
        <v>2</v>
      </c>
      <c r="L59" s="18">
        <v>0</v>
      </c>
      <c r="M59" s="18">
        <v>1</v>
      </c>
      <c r="N59" s="18">
        <f t="shared" si="4"/>
        <v>7</v>
      </c>
      <c r="O59" s="18">
        <f t="shared" si="5"/>
        <v>19</v>
      </c>
      <c r="P59" t="s">
        <v>268</v>
      </c>
      <c r="Q59" s="26" t="s">
        <v>23</v>
      </c>
    </row>
    <row r="60" spans="1:17">
      <c r="A60" s="4" t="s">
        <v>269</v>
      </c>
      <c r="B60" s="8" t="s">
        <v>34</v>
      </c>
      <c r="C60" s="8" t="s">
        <v>47</v>
      </c>
      <c r="D60" s="26" t="s">
        <v>270</v>
      </c>
      <c r="E60" s="24" t="s">
        <v>271</v>
      </c>
      <c r="F60" s="13">
        <v>8</v>
      </c>
      <c r="G60" s="15">
        <v>5</v>
      </c>
      <c r="H60" s="20">
        <v>3</v>
      </c>
      <c r="I60" s="18">
        <v>0</v>
      </c>
      <c r="J60" s="18">
        <v>2</v>
      </c>
      <c r="K60" s="18">
        <v>2</v>
      </c>
      <c r="L60" s="18">
        <v>0</v>
      </c>
      <c r="M60" s="18">
        <v>1</v>
      </c>
      <c r="N60" s="18">
        <f t="shared" si="4"/>
        <v>5</v>
      </c>
      <c r="O60" s="18">
        <f t="shared" si="5"/>
        <v>16</v>
      </c>
      <c r="P60" t="s">
        <v>272</v>
      </c>
      <c r="Q60" s="26" t="s">
        <v>23</v>
      </c>
    </row>
    <row r="61" spans="1:17">
      <c r="A61" s="4" t="s">
        <v>273</v>
      </c>
      <c r="B61" s="8" t="s">
        <v>18</v>
      </c>
      <c r="C61" s="8" t="s">
        <v>27</v>
      </c>
      <c r="D61" s="26" t="s">
        <v>240</v>
      </c>
      <c r="E61" t="s">
        <v>274</v>
      </c>
      <c r="F61" s="12">
        <v>9</v>
      </c>
      <c r="G61" s="15">
        <v>6</v>
      </c>
      <c r="H61" s="20">
        <v>2</v>
      </c>
      <c r="I61" s="18">
        <v>1</v>
      </c>
      <c r="J61" s="18">
        <v>2</v>
      </c>
      <c r="K61" s="18">
        <v>1</v>
      </c>
      <c r="L61" s="18">
        <v>2</v>
      </c>
      <c r="M61" s="18">
        <v>2</v>
      </c>
      <c r="N61" s="18">
        <f t="shared" si="4"/>
        <v>8</v>
      </c>
      <c r="O61" s="18">
        <f t="shared" si="5"/>
        <v>17</v>
      </c>
      <c r="P61" t="s">
        <v>275</v>
      </c>
      <c r="Q61" s="26" t="s">
        <v>23</v>
      </c>
    </row>
    <row r="62" spans="1:17">
      <c r="A62" s="5" t="s">
        <v>276</v>
      </c>
      <c r="B62" s="8" t="s">
        <v>34</v>
      </c>
      <c r="C62" s="8" t="s">
        <v>277</v>
      </c>
      <c r="D62" s="26" t="s">
        <v>278</v>
      </c>
      <c r="E62" s="23" t="s">
        <v>279</v>
      </c>
      <c r="F62" s="13">
        <v>6</v>
      </c>
      <c r="G62" s="15">
        <v>6</v>
      </c>
      <c r="H62" s="20">
        <v>3</v>
      </c>
      <c r="I62" s="18">
        <v>1</v>
      </c>
      <c r="J62" s="18">
        <v>2</v>
      </c>
      <c r="K62" s="18">
        <v>2</v>
      </c>
      <c r="L62" s="18">
        <v>0</v>
      </c>
      <c r="M62" s="18">
        <v>2</v>
      </c>
      <c r="N62" s="18">
        <f t="shared" si="4"/>
        <v>7</v>
      </c>
      <c r="O62" s="18">
        <f t="shared" si="5"/>
        <v>15</v>
      </c>
      <c r="P62" t="s">
        <v>280</v>
      </c>
      <c r="Q62" s="26" t="s">
        <v>23</v>
      </c>
    </row>
    <row r="63" spans="1:17">
      <c r="A63" s="5" t="s">
        <v>281</v>
      </c>
      <c r="B63" s="8" t="s">
        <v>18</v>
      </c>
      <c r="C63" s="8" t="s">
        <v>27</v>
      </c>
      <c r="D63" s="26" t="s">
        <v>282</v>
      </c>
      <c r="E63" t="s">
        <v>283</v>
      </c>
      <c r="F63" s="12">
        <v>8</v>
      </c>
      <c r="G63" s="15">
        <v>6</v>
      </c>
      <c r="H63" s="20">
        <v>3</v>
      </c>
      <c r="I63" s="18">
        <v>0</v>
      </c>
      <c r="J63" s="18">
        <v>1</v>
      </c>
      <c r="K63" s="18">
        <v>2</v>
      </c>
      <c r="L63" s="18">
        <v>1</v>
      </c>
      <c r="M63" s="18">
        <v>1</v>
      </c>
      <c r="N63" s="18">
        <f t="shared" si="4"/>
        <v>5</v>
      </c>
      <c r="O63" s="18">
        <f t="shared" si="5"/>
        <v>17</v>
      </c>
      <c r="P63" t="s">
        <v>284</v>
      </c>
      <c r="Q63" s="26" t="s">
        <v>23</v>
      </c>
    </row>
    <row r="64" spans="1:17">
      <c r="A64" s="5" t="s">
        <v>285</v>
      </c>
      <c r="B64" s="8" t="s">
        <v>41</v>
      </c>
      <c r="C64" s="8" t="s">
        <v>286</v>
      </c>
      <c r="D64" t="s">
        <v>145</v>
      </c>
      <c r="E64" t="s">
        <v>287</v>
      </c>
      <c r="F64" s="12">
        <v>7</v>
      </c>
      <c r="G64" s="15">
        <v>6</v>
      </c>
      <c r="H64" s="20">
        <v>3</v>
      </c>
      <c r="I64" s="18">
        <v>0</v>
      </c>
      <c r="J64" s="18">
        <v>1</v>
      </c>
      <c r="K64" s="18">
        <v>2</v>
      </c>
      <c r="L64" s="18">
        <v>2</v>
      </c>
      <c r="M64" s="18">
        <v>2</v>
      </c>
      <c r="N64" s="18">
        <f t="shared" si="4"/>
        <v>7</v>
      </c>
      <c r="O64" s="18">
        <f t="shared" si="5"/>
        <v>16</v>
      </c>
      <c r="P64" t="s">
        <v>288</v>
      </c>
      <c r="Q64" s="27" t="s">
        <v>25</v>
      </c>
    </row>
    <row r="65" spans="1:17">
      <c r="A65" s="4" t="s">
        <v>289</v>
      </c>
      <c r="B65" s="8" t="s">
        <v>85</v>
      </c>
      <c r="C65" s="8" t="s">
        <v>77</v>
      </c>
      <c r="D65" t="s">
        <v>290</v>
      </c>
      <c r="E65" t="s">
        <v>291</v>
      </c>
      <c r="F65" s="12">
        <v>7</v>
      </c>
      <c r="G65" s="15">
        <v>7</v>
      </c>
      <c r="H65" s="20">
        <v>2</v>
      </c>
      <c r="I65" s="18">
        <v>1</v>
      </c>
      <c r="J65" s="18">
        <v>1</v>
      </c>
      <c r="K65" s="18">
        <v>2</v>
      </c>
      <c r="L65" s="18">
        <v>0</v>
      </c>
      <c r="M65" s="18">
        <v>1</v>
      </c>
      <c r="N65" s="18">
        <f t="shared" si="4"/>
        <v>5</v>
      </c>
      <c r="O65" s="18">
        <f t="shared" si="5"/>
        <v>16</v>
      </c>
      <c r="P65" t="s">
        <v>292</v>
      </c>
      <c r="Q65" s="27" t="s">
        <v>25</v>
      </c>
    </row>
    <row r="66" spans="1:17">
      <c r="A66" s="5" t="s">
        <v>293</v>
      </c>
      <c r="B66" s="8" t="s">
        <v>85</v>
      </c>
      <c r="C66" s="8" t="s">
        <v>294</v>
      </c>
      <c r="D66" t="s">
        <v>295</v>
      </c>
      <c r="E66" t="s">
        <v>296</v>
      </c>
      <c r="F66" s="12">
        <v>7</v>
      </c>
      <c r="G66" s="15">
        <v>6</v>
      </c>
      <c r="H66" s="20">
        <v>3</v>
      </c>
      <c r="I66" s="18">
        <v>2</v>
      </c>
      <c r="J66" s="18">
        <v>1</v>
      </c>
      <c r="K66" s="18">
        <v>1</v>
      </c>
      <c r="L66" s="18">
        <v>0</v>
      </c>
      <c r="M66" s="18">
        <v>1</v>
      </c>
      <c r="N66" s="18">
        <f t="shared" si="4"/>
        <v>5</v>
      </c>
      <c r="O66" s="18">
        <f t="shared" si="5"/>
        <v>16</v>
      </c>
      <c r="P66" t="s">
        <v>297</v>
      </c>
      <c r="Q66" s="27" t="s">
        <v>25</v>
      </c>
    </row>
    <row r="67" spans="1:17">
      <c r="A67" s="4" t="s">
        <v>298</v>
      </c>
      <c r="B67" s="8" t="s">
        <v>18</v>
      </c>
      <c r="C67" s="8" t="s">
        <v>27</v>
      </c>
      <c r="D67" t="s">
        <v>299</v>
      </c>
      <c r="E67" t="s">
        <v>300</v>
      </c>
      <c r="F67" s="12">
        <v>7</v>
      </c>
      <c r="G67" s="15">
        <v>7</v>
      </c>
      <c r="H67" s="20">
        <v>2</v>
      </c>
      <c r="I67" s="18">
        <v>1</v>
      </c>
      <c r="J67" s="18">
        <v>1</v>
      </c>
      <c r="K67" s="18">
        <v>1</v>
      </c>
      <c r="L67" s="18">
        <v>2</v>
      </c>
      <c r="M67" s="18">
        <v>2</v>
      </c>
      <c r="N67" s="18">
        <f t="shared" si="4"/>
        <v>7</v>
      </c>
      <c r="O67" s="18">
        <f t="shared" si="5"/>
        <v>16</v>
      </c>
      <c r="P67" t="s">
        <v>301</v>
      </c>
      <c r="Q67" s="31" t="s">
        <v>66</v>
      </c>
    </row>
    <row r="68" spans="1:17">
      <c r="A68" s="5" t="s">
        <v>302</v>
      </c>
      <c r="B68" s="8" t="s">
        <v>34</v>
      </c>
      <c r="C68" s="8" t="s">
        <v>47</v>
      </c>
      <c r="D68" t="s">
        <v>303</v>
      </c>
      <c r="E68" s="23" t="s">
        <v>304</v>
      </c>
      <c r="F68" s="13">
        <v>8</v>
      </c>
      <c r="G68" s="15">
        <v>6</v>
      </c>
      <c r="H68" s="20">
        <v>2</v>
      </c>
      <c r="I68" s="18">
        <v>1</v>
      </c>
      <c r="J68" s="18">
        <v>1</v>
      </c>
      <c r="K68" s="18">
        <v>2</v>
      </c>
      <c r="L68" s="18">
        <v>0</v>
      </c>
      <c r="M68" s="18">
        <v>1</v>
      </c>
      <c r="N68" s="18">
        <f t="shared" si="4"/>
        <v>5</v>
      </c>
      <c r="O68" s="18">
        <f t="shared" si="5"/>
        <v>16</v>
      </c>
      <c r="P68" t="s">
        <v>305</v>
      </c>
      <c r="Q68" s="27" t="s">
        <v>25</v>
      </c>
    </row>
    <row r="69" spans="1:17">
      <c r="A69" s="4" t="s">
        <v>306</v>
      </c>
      <c r="B69" s="8" t="s">
        <v>85</v>
      </c>
      <c r="C69" s="8" t="s">
        <v>307</v>
      </c>
      <c r="D69" t="s">
        <v>308</v>
      </c>
      <c r="E69" t="s">
        <v>309</v>
      </c>
      <c r="F69" s="12">
        <v>7</v>
      </c>
      <c r="G69" s="15">
        <v>7</v>
      </c>
      <c r="H69" s="20">
        <v>2</v>
      </c>
      <c r="I69" s="18">
        <v>1</v>
      </c>
      <c r="J69" s="18">
        <v>1</v>
      </c>
      <c r="K69" s="18">
        <v>2</v>
      </c>
      <c r="L69" s="18">
        <v>0</v>
      </c>
      <c r="M69" s="18">
        <v>1</v>
      </c>
      <c r="N69" s="18">
        <f t="shared" si="4"/>
        <v>5</v>
      </c>
      <c r="O69" s="18">
        <f t="shared" si="5"/>
        <v>16</v>
      </c>
      <c r="P69" t="s">
        <v>310</v>
      </c>
      <c r="Q69" s="27" t="s">
        <v>25</v>
      </c>
    </row>
    <row r="70" spans="1:17">
      <c r="A70" s="4" t="s">
        <v>311</v>
      </c>
      <c r="B70" s="8" t="s">
        <v>18</v>
      </c>
      <c r="C70" s="8" t="s">
        <v>27</v>
      </c>
      <c r="D70" s="37" t="s">
        <v>312</v>
      </c>
      <c r="E70" s="2" t="s">
        <v>313</v>
      </c>
      <c r="F70" s="12">
        <v>10</v>
      </c>
      <c r="G70" s="15">
        <v>5</v>
      </c>
      <c r="H70" s="20">
        <v>3</v>
      </c>
      <c r="I70" s="18">
        <v>1</v>
      </c>
      <c r="J70" s="18">
        <v>2</v>
      </c>
      <c r="K70" s="18">
        <v>2</v>
      </c>
      <c r="L70" s="18">
        <v>0</v>
      </c>
      <c r="M70" s="18">
        <v>2</v>
      </c>
      <c r="N70" s="18">
        <f t="shared" si="4"/>
        <v>7</v>
      </c>
      <c r="O70" s="18">
        <f t="shared" si="5"/>
        <v>18</v>
      </c>
      <c r="P70" t="s">
        <v>314</v>
      </c>
      <c r="Q70" s="26" t="s">
        <v>23</v>
      </c>
    </row>
    <row r="71" spans="1:17">
      <c r="A71" s="4" t="s">
        <v>315</v>
      </c>
      <c r="B71" s="8" t="s">
        <v>41</v>
      </c>
      <c r="C71" s="8" t="s">
        <v>286</v>
      </c>
      <c r="D71" t="s">
        <v>316</v>
      </c>
      <c r="E71" t="s">
        <v>317</v>
      </c>
      <c r="F71" s="12">
        <v>8</v>
      </c>
      <c r="G71" s="15">
        <v>6</v>
      </c>
      <c r="H71" s="20">
        <v>2</v>
      </c>
      <c r="I71" s="18">
        <v>2</v>
      </c>
      <c r="J71" s="18">
        <v>0</v>
      </c>
      <c r="K71" s="18">
        <v>1</v>
      </c>
      <c r="L71" s="18">
        <v>1</v>
      </c>
      <c r="M71" s="18">
        <v>1</v>
      </c>
      <c r="N71" s="18">
        <f t="shared" si="4"/>
        <v>5</v>
      </c>
      <c r="O71" s="18">
        <f t="shared" si="5"/>
        <v>16</v>
      </c>
      <c r="P71" t="s">
        <v>318</v>
      </c>
      <c r="Q71" s="27" t="s">
        <v>25</v>
      </c>
    </row>
    <row r="72" spans="1:17">
      <c r="A72" s="4" t="s">
        <v>319</v>
      </c>
      <c r="B72" s="8" t="s">
        <v>85</v>
      </c>
      <c r="C72" s="8" t="s">
        <v>91</v>
      </c>
      <c r="D72" s="37" t="s">
        <v>320</v>
      </c>
      <c r="E72" t="s">
        <v>321</v>
      </c>
      <c r="F72" s="12">
        <v>9</v>
      </c>
      <c r="G72" s="15">
        <v>8</v>
      </c>
      <c r="H72" s="20">
        <v>2</v>
      </c>
      <c r="I72" s="18">
        <v>0</v>
      </c>
      <c r="J72" s="18">
        <v>2</v>
      </c>
      <c r="K72" s="18">
        <v>1</v>
      </c>
      <c r="L72" s="18">
        <v>0</v>
      </c>
      <c r="M72" s="18">
        <v>2</v>
      </c>
      <c r="N72" s="18">
        <f t="shared" si="4"/>
        <v>5</v>
      </c>
      <c r="O72" s="18">
        <f t="shared" si="5"/>
        <v>19</v>
      </c>
      <c r="P72" t="s">
        <v>322</v>
      </c>
      <c r="Q72" s="26" t="s">
        <v>23</v>
      </c>
    </row>
    <row r="73" spans="1:17">
      <c r="A73" s="4" t="s">
        <v>323</v>
      </c>
      <c r="B73" s="8" t="s">
        <v>85</v>
      </c>
      <c r="C73" s="8" t="s">
        <v>113</v>
      </c>
      <c r="D73" t="s">
        <v>324</v>
      </c>
      <c r="E73" s="2" t="s">
        <v>325</v>
      </c>
      <c r="F73" s="12">
        <v>8</v>
      </c>
      <c r="G73" s="15">
        <v>5</v>
      </c>
      <c r="H73" s="20">
        <v>3</v>
      </c>
      <c r="I73" s="18">
        <v>0</v>
      </c>
      <c r="J73" s="18">
        <v>2</v>
      </c>
      <c r="K73" s="18">
        <v>1</v>
      </c>
      <c r="L73" s="18">
        <v>0</v>
      </c>
      <c r="M73" s="18">
        <v>2</v>
      </c>
      <c r="N73" s="18">
        <f t="shared" si="4"/>
        <v>5</v>
      </c>
      <c r="O73" s="18">
        <f t="shared" si="5"/>
        <v>16</v>
      </c>
      <c r="P73" t="s">
        <v>326</v>
      </c>
      <c r="Q73" s="27" t="s">
        <v>25</v>
      </c>
    </row>
    <row r="74" spans="1:17">
      <c r="A74" s="5" t="s">
        <v>327</v>
      </c>
      <c r="B74" s="8" t="s">
        <v>18</v>
      </c>
      <c r="C74" s="8" t="s">
        <v>27</v>
      </c>
      <c r="D74" s="37" t="s">
        <v>328</v>
      </c>
      <c r="E74" t="s">
        <v>329</v>
      </c>
      <c r="F74" s="12">
        <v>9</v>
      </c>
      <c r="G74" s="15">
        <v>6</v>
      </c>
      <c r="H74" s="20">
        <v>3</v>
      </c>
      <c r="I74" s="18">
        <v>2</v>
      </c>
      <c r="J74" s="18">
        <v>1</v>
      </c>
      <c r="K74" s="18">
        <v>0</v>
      </c>
      <c r="L74" s="18">
        <v>1</v>
      </c>
      <c r="M74" s="18">
        <v>2</v>
      </c>
      <c r="N74" s="18">
        <f t="shared" si="4"/>
        <v>6</v>
      </c>
      <c r="O74" s="18">
        <f t="shared" si="5"/>
        <v>18</v>
      </c>
      <c r="P74" t="s">
        <v>330</v>
      </c>
      <c r="Q74" s="26" t="s">
        <v>23</v>
      </c>
    </row>
    <row r="75" spans="1:17">
      <c r="A75" s="4" t="s">
        <v>331</v>
      </c>
      <c r="B75" s="8" t="s">
        <v>18</v>
      </c>
      <c r="C75" s="8" t="s">
        <v>332</v>
      </c>
      <c r="D75" t="s">
        <v>82</v>
      </c>
      <c r="E75" t="s">
        <v>333</v>
      </c>
      <c r="F75" s="12">
        <v>7</v>
      </c>
      <c r="G75" s="15">
        <v>6</v>
      </c>
      <c r="H75" s="20">
        <v>2</v>
      </c>
      <c r="I75" s="18">
        <v>2</v>
      </c>
      <c r="J75" s="18">
        <v>0</v>
      </c>
      <c r="K75" s="18">
        <v>2</v>
      </c>
      <c r="L75" s="18">
        <v>1</v>
      </c>
      <c r="M75" s="18">
        <v>1</v>
      </c>
      <c r="N75" s="18">
        <f t="shared" si="4"/>
        <v>6</v>
      </c>
      <c r="O75" s="18">
        <f t="shared" si="5"/>
        <v>15</v>
      </c>
      <c r="P75" t="s">
        <v>334</v>
      </c>
      <c r="Q75" s="28" t="s">
        <v>25</v>
      </c>
    </row>
    <row r="76" spans="1:17">
      <c r="A76" s="4" t="s">
        <v>335</v>
      </c>
      <c r="B76" s="8" t="s">
        <v>85</v>
      </c>
      <c r="C76" s="8" t="s">
        <v>113</v>
      </c>
      <c r="D76" s="37" t="s">
        <v>122</v>
      </c>
      <c r="E76" t="s">
        <v>336</v>
      </c>
      <c r="F76" s="12">
        <v>10</v>
      </c>
      <c r="G76" s="15">
        <v>5</v>
      </c>
      <c r="H76" s="20">
        <v>3</v>
      </c>
      <c r="I76" s="18">
        <v>0</v>
      </c>
      <c r="J76" s="18">
        <v>2</v>
      </c>
      <c r="K76" s="18">
        <v>2</v>
      </c>
      <c r="L76" s="18">
        <v>0</v>
      </c>
      <c r="M76" s="18">
        <v>2</v>
      </c>
      <c r="N76" s="18">
        <f t="shared" si="4"/>
        <v>6</v>
      </c>
      <c r="O76" s="18">
        <f t="shared" si="5"/>
        <v>18</v>
      </c>
      <c r="P76" t="s">
        <v>337</v>
      </c>
      <c r="Q76" s="26" t="s">
        <v>23</v>
      </c>
    </row>
    <row r="77" spans="1:17">
      <c r="A77" s="4" t="s">
        <v>338</v>
      </c>
      <c r="B77" s="8" t="s">
        <v>18</v>
      </c>
      <c r="C77" s="8" t="s">
        <v>57</v>
      </c>
      <c r="D77" s="26" t="s">
        <v>339</v>
      </c>
      <c r="E77" t="s">
        <v>340</v>
      </c>
      <c r="F77" s="12">
        <v>8</v>
      </c>
      <c r="G77" s="15">
        <v>7</v>
      </c>
      <c r="H77" s="20">
        <v>2</v>
      </c>
      <c r="I77" s="18">
        <v>1</v>
      </c>
      <c r="J77" s="18">
        <v>1</v>
      </c>
      <c r="K77" s="18">
        <v>2</v>
      </c>
      <c r="L77" s="18">
        <v>0</v>
      </c>
      <c r="M77" s="18">
        <v>1</v>
      </c>
      <c r="N77" s="18">
        <f t="shared" si="4"/>
        <v>5</v>
      </c>
      <c r="O77" s="18">
        <f t="shared" si="5"/>
        <v>17</v>
      </c>
      <c r="P77" t="s">
        <v>341</v>
      </c>
      <c r="Q77" s="26" t="s">
        <v>23</v>
      </c>
    </row>
    <row r="78" spans="1:17">
      <c r="A78" s="4" t="s">
        <v>342</v>
      </c>
      <c r="B78" s="8" t="s">
        <v>18</v>
      </c>
      <c r="C78" s="8" t="s">
        <v>27</v>
      </c>
      <c r="D78" s="37" t="s">
        <v>343</v>
      </c>
      <c r="E78" t="s">
        <v>344</v>
      </c>
      <c r="F78" s="12">
        <v>10</v>
      </c>
      <c r="G78" s="15">
        <v>8</v>
      </c>
      <c r="H78" s="20">
        <v>3</v>
      </c>
      <c r="I78" s="18">
        <v>0</v>
      </c>
      <c r="J78" s="18">
        <v>2</v>
      </c>
      <c r="K78" s="18">
        <v>2</v>
      </c>
      <c r="L78" s="18">
        <v>0</v>
      </c>
      <c r="M78" s="18">
        <v>2</v>
      </c>
      <c r="N78" s="18">
        <f t="shared" si="4"/>
        <v>6</v>
      </c>
      <c r="O78" s="18">
        <f t="shared" si="5"/>
        <v>21</v>
      </c>
      <c r="P78" t="s">
        <v>345</v>
      </c>
      <c r="Q78" s="26" t="s">
        <v>23</v>
      </c>
    </row>
    <row r="79" spans="1:17">
      <c r="A79" s="4" t="s">
        <v>346</v>
      </c>
      <c r="B79" s="8" t="s">
        <v>18</v>
      </c>
      <c r="C79" s="8" t="s">
        <v>62</v>
      </c>
      <c r="D79" t="s">
        <v>126</v>
      </c>
      <c r="E79" t="s">
        <v>347</v>
      </c>
      <c r="F79" s="12">
        <v>5</v>
      </c>
      <c r="G79" s="15">
        <v>7</v>
      </c>
      <c r="H79" s="20">
        <v>3</v>
      </c>
      <c r="I79" s="18">
        <v>1</v>
      </c>
      <c r="J79" s="18">
        <v>2</v>
      </c>
      <c r="K79" s="18">
        <v>1</v>
      </c>
      <c r="L79" s="18">
        <v>1</v>
      </c>
      <c r="M79" s="18">
        <v>1</v>
      </c>
      <c r="N79" s="18">
        <f t="shared" si="4"/>
        <v>6</v>
      </c>
      <c r="O79" s="18">
        <f t="shared" si="5"/>
        <v>15</v>
      </c>
      <c r="P79" t="s">
        <v>348</v>
      </c>
      <c r="Q79" s="28" t="s">
        <v>25</v>
      </c>
    </row>
    <row r="80" spans="1:17">
      <c r="A80" s="4" t="s">
        <v>349</v>
      </c>
      <c r="B80" s="8" t="s">
        <v>85</v>
      </c>
      <c r="C80" s="8" t="s">
        <v>77</v>
      </c>
      <c r="D80" t="s">
        <v>350</v>
      </c>
      <c r="E80" t="s">
        <v>351</v>
      </c>
      <c r="F80" s="12">
        <v>5</v>
      </c>
      <c r="G80" s="15">
        <v>7</v>
      </c>
      <c r="H80" s="20">
        <v>3</v>
      </c>
      <c r="I80" s="18">
        <v>1</v>
      </c>
      <c r="J80" s="18">
        <v>0</v>
      </c>
      <c r="K80" s="18">
        <v>1</v>
      </c>
      <c r="L80" s="18">
        <v>2</v>
      </c>
      <c r="M80" s="18">
        <v>1</v>
      </c>
      <c r="N80" s="18">
        <f t="shared" ref="N80:N97" si="6">SUM(I80:M80)</f>
        <v>5</v>
      </c>
      <c r="O80" s="18">
        <f t="shared" ref="O80:O97" si="7">H80+G80+F80</f>
        <v>15</v>
      </c>
      <c r="P80" t="s">
        <v>352</v>
      </c>
      <c r="Q80" s="27" t="s">
        <v>25</v>
      </c>
    </row>
    <row r="81" spans="1:17">
      <c r="A81" s="4" t="s">
        <v>353</v>
      </c>
      <c r="B81" s="8" t="s">
        <v>85</v>
      </c>
      <c r="C81" s="8" t="s">
        <v>113</v>
      </c>
      <c r="D81" t="s">
        <v>354</v>
      </c>
      <c r="E81" t="s">
        <v>355</v>
      </c>
      <c r="F81" s="12">
        <v>7</v>
      </c>
      <c r="G81" s="15">
        <v>5</v>
      </c>
      <c r="H81" s="20">
        <v>3</v>
      </c>
      <c r="I81" s="18">
        <v>1</v>
      </c>
      <c r="J81" s="18">
        <v>1</v>
      </c>
      <c r="K81" s="18">
        <v>2</v>
      </c>
      <c r="L81" s="18">
        <v>1</v>
      </c>
      <c r="M81" s="18">
        <v>1</v>
      </c>
      <c r="N81" s="18">
        <f t="shared" si="6"/>
        <v>6</v>
      </c>
      <c r="O81" s="18">
        <f t="shared" si="7"/>
        <v>15</v>
      </c>
      <c r="P81" t="s">
        <v>356</v>
      </c>
      <c r="Q81" s="27" t="s">
        <v>25</v>
      </c>
    </row>
    <row r="82" spans="1:17">
      <c r="A82" s="4" t="s">
        <v>357</v>
      </c>
      <c r="B82" s="8" t="s">
        <v>85</v>
      </c>
      <c r="C82" s="8" t="s">
        <v>113</v>
      </c>
      <c r="D82" t="s">
        <v>358</v>
      </c>
      <c r="E82" t="s">
        <v>359</v>
      </c>
      <c r="F82" s="12">
        <v>7</v>
      </c>
      <c r="G82" s="15">
        <v>6</v>
      </c>
      <c r="H82" s="20">
        <v>2</v>
      </c>
      <c r="I82" s="18">
        <v>0</v>
      </c>
      <c r="J82" s="18">
        <v>2</v>
      </c>
      <c r="K82" s="18">
        <v>1</v>
      </c>
      <c r="L82" s="18">
        <v>2</v>
      </c>
      <c r="M82" s="18">
        <v>0</v>
      </c>
      <c r="N82" s="18">
        <f t="shared" si="6"/>
        <v>5</v>
      </c>
      <c r="O82" s="18">
        <f t="shared" si="7"/>
        <v>15</v>
      </c>
      <c r="P82" t="s">
        <v>360</v>
      </c>
      <c r="Q82" s="27" t="s">
        <v>25</v>
      </c>
    </row>
    <row r="83" spans="1:17">
      <c r="A83" s="4" t="s">
        <v>361</v>
      </c>
      <c r="B83" s="8" t="s">
        <v>18</v>
      </c>
      <c r="C83" s="8" t="s">
        <v>27</v>
      </c>
      <c r="D83" s="26" t="s">
        <v>362</v>
      </c>
      <c r="E83" t="s">
        <v>363</v>
      </c>
      <c r="F83" s="12">
        <v>8</v>
      </c>
      <c r="G83" s="15">
        <v>5</v>
      </c>
      <c r="H83" s="20">
        <v>3</v>
      </c>
      <c r="I83" s="18">
        <v>1</v>
      </c>
      <c r="J83" s="18">
        <v>2</v>
      </c>
      <c r="K83" s="18">
        <v>1</v>
      </c>
      <c r="L83" s="18">
        <v>2</v>
      </c>
      <c r="M83" s="18">
        <v>0</v>
      </c>
      <c r="N83" s="18">
        <f t="shared" si="6"/>
        <v>6</v>
      </c>
      <c r="O83" s="18">
        <f t="shared" si="7"/>
        <v>16</v>
      </c>
      <c r="P83" t="s">
        <v>364</v>
      </c>
      <c r="Q83" s="26" t="s">
        <v>23</v>
      </c>
    </row>
    <row r="84" spans="1:17">
      <c r="A84" s="4" t="s">
        <v>365</v>
      </c>
      <c r="B84" s="8" t="s">
        <v>18</v>
      </c>
      <c r="C84" s="8" t="s">
        <v>27</v>
      </c>
      <c r="D84" t="s">
        <v>366</v>
      </c>
      <c r="E84" t="s">
        <v>367</v>
      </c>
      <c r="F84" s="12">
        <v>6</v>
      </c>
      <c r="G84" s="15">
        <v>6</v>
      </c>
      <c r="H84" s="20">
        <v>2</v>
      </c>
      <c r="I84" s="18">
        <v>1</v>
      </c>
      <c r="J84" s="18">
        <v>1</v>
      </c>
      <c r="K84" s="18">
        <v>2</v>
      </c>
      <c r="L84" s="18">
        <v>0</v>
      </c>
      <c r="M84" s="18">
        <v>1</v>
      </c>
      <c r="N84" s="18">
        <f t="shared" si="6"/>
        <v>5</v>
      </c>
      <c r="O84" s="18">
        <f t="shared" si="7"/>
        <v>14</v>
      </c>
      <c r="P84" t="s">
        <v>368</v>
      </c>
      <c r="Q84" s="28" t="s">
        <v>25</v>
      </c>
    </row>
    <row r="85" spans="1:17">
      <c r="A85" s="5" t="s">
        <v>369</v>
      </c>
      <c r="B85" s="8" t="s">
        <v>18</v>
      </c>
      <c r="C85" s="8" t="s">
        <v>27</v>
      </c>
      <c r="D85" s="40" t="s">
        <v>370</v>
      </c>
      <c r="E85" s="7" t="s">
        <v>371</v>
      </c>
      <c r="F85" s="12">
        <v>4</v>
      </c>
      <c r="G85" s="15">
        <v>6</v>
      </c>
      <c r="H85" s="20">
        <v>3</v>
      </c>
      <c r="I85" s="18">
        <v>0</v>
      </c>
      <c r="J85" s="18">
        <v>1</v>
      </c>
      <c r="K85" s="18">
        <v>2</v>
      </c>
      <c r="L85" s="18">
        <v>0</v>
      </c>
      <c r="M85" s="18">
        <v>2</v>
      </c>
      <c r="N85" s="18">
        <f t="shared" si="6"/>
        <v>5</v>
      </c>
      <c r="O85" s="18">
        <f t="shared" si="7"/>
        <v>13</v>
      </c>
      <c r="P85" t="s">
        <v>372</v>
      </c>
      <c r="Q85" s="26" t="s">
        <v>23</v>
      </c>
    </row>
    <row r="86" spans="1:17">
      <c r="A86" s="6" t="s">
        <v>373</v>
      </c>
      <c r="B86" s="8" t="s">
        <v>18</v>
      </c>
      <c r="C86" s="8" t="s">
        <v>374</v>
      </c>
      <c r="D86" s="26" t="s">
        <v>375</v>
      </c>
      <c r="E86" t="s">
        <v>376</v>
      </c>
      <c r="F86" s="12">
        <v>9</v>
      </c>
      <c r="G86" s="15">
        <v>6</v>
      </c>
      <c r="H86" s="20">
        <v>2</v>
      </c>
      <c r="I86" s="18">
        <v>1</v>
      </c>
      <c r="J86" s="18">
        <v>1</v>
      </c>
      <c r="K86" s="18">
        <v>2</v>
      </c>
      <c r="L86" s="18">
        <v>0</v>
      </c>
      <c r="M86" s="18">
        <v>2</v>
      </c>
      <c r="N86" s="18">
        <f t="shared" si="6"/>
        <v>6</v>
      </c>
      <c r="O86" s="18">
        <f t="shared" si="7"/>
        <v>17</v>
      </c>
      <c r="P86" t="s">
        <v>377</v>
      </c>
      <c r="Q86" s="26" t="s">
        <v>23</v>
      </c>
    </row>
    <row r="87" spans="1:17">
      <c r="A87" s="5" t="s">
        <v>378</v>
      </c>
      <c r="B87" s="8" t="s">
        <v>18</v>
      </c>
      <c r="C87" s="8" t="s">
        <v>27</v>
      </c>
      <c r="D87" t="s">
        <v>379</v>
      </c>
      <c r="E87" t="s">
        <v>380</v>
      </c>
      <c r="F87" s="12">
        <v>7</v>
      </c>
      <c r="G87" s="15">
        <v>5</v>
      </c>
      <c r="H87" s="20">
        <v>2</v>
      </c>
      <c r="I87" s="18">
        <v>0</v>
      </c>
      <c r="J87" s="18">
        <v>1</v>
      </c>
      <c r="K87" s="18">
        <v>2</v>
      </c>
      <c r="L87" s="18">
        <v>1</v>
      </c>
      <c r="M87" s="18">
        <v>1</v>
      </c>
      <c r="N87" s="18">
        <f t="shared" si="6"/>
        <v>5</v>
      </c>
      <c r="O87" s="18">
        <f t="shared" si="7"/>
        <v>14</v>
      </c>
      <c r="P87" t="s">
        <v>381</v>
      </c>
      <c r="Q87" s="28" t="s">
        <v>25</v>
      </c>
    </row>
    <row r="88" spans="1:17">
      <c r="A88" s="4" t="s">
        <v>382</v>
      </c>
      <c r="B88" s="8" t="s">
        <v>18</v>
      </c>
      <c r="C88" s="8" t="s">
        <v>27</v>
      </c>
      <c r="D88" s="37" t="s">
        <v>383</v>
      </c>
      <c r="E88" t="s">
        <v>384</v>
      </c>
      <c r="F88" s="12">
        <v>10</v>
      </c>
      <c r="G88" s="15">
        <v>6</v>
      </c>
      <c r="H88" s="20">
        <v>2</v>
      </c>
      <c r="I88" s="18">
        <v>0</v>
      </c>
      <c r="J88" s="18">
        <v>1</v>
      </c>
      <c r="K88" s="18">
        <v>2</v>
      </c>
      <c r="L88" s="18">
        <v>2</v>
      </c>
      <c r="M88" s="18">
        <v>0</v>
      </c>
      <c r="N88" s="18">
        <f t="shared" si="6"/>
        <v>5</v>
      </c>
      <c r="O88" s="18">
        <f t="shared" si="7"/>
        <v>18</v>
      </c>
      <c r="P88" t="s">
        <v>385</v>
      </c>
      <c r="Q88" s="26" t="s">
        <v>23</v>
      </c>
    </row>
    <row r="89" spans="1:17">
      <c r="A89" s="5" t="s">
        <v>386</v>
      </c>
      <c r="B89" s="8" t="s">
        <v>18</v>
      </c>
      <c r="C89" s="8" t="s">
        <v>387</v>
      </c>
      <c r="D89" s="7" t="s">
        <v>388</v>
      </c>
      <c r="E89" t="s">
        <v>389</v>
      </c>
      <c r="F89" s="12">
        <v>5</v>
      </c>
      <c r="G89" s="15">
        <v>6</v>
      </c>
      <c r="H89" s="20">
        <v>2</v>
      </c>
      <c r="I89" s="18">
        <v>1</v>
      </c>
      <c r="J89" s="18">
        <v>2</v>
      </c>
      <c r="K89" s="18">
        <v>2</v>
      </c>
      <c r="L89" s="18">
        <v>0</v>
      </c>
      <c r="M89" s="18">
        <v>0</v>
      </c>
      <c r="N89" s="18">
        <f t="shared" si="6"/>
        <v>5</v>
      </c>
      <c r="O89" s="18">
        <f t="shared" si="7"/>
        <v>13</v>
      </c>
      <c r="P89" t="s">
        <v>390</v>
      </c>
      <c r="Q89" s="28" t="s">
        <v>25</v>
      </c>
    </row>
    <row r="90" spans="1:17">
      <c r="A90" s="5" t="s">
        <v>391</v>
      </c>
      <c r="B90" s="8" t="s">
        <v>18</v>
      </c>
      <c r="C90" s="8" t="s">
        <v>392</v>
      </c>
      <c r="D90" t="s">
        <v>257</v>
      </c>
      <c r="E90" t="s">
        <v>393</v>
      </c>
      <c r="F90" s="12">
        <v>6</v>
      </c>
      <c r="G90" s="15">
        <v>5</v>
      </c>
      <c r="H90" s="20">
        <v>2</v>
      </c>
      <c r="I90" s="18">
        <v>2</v>
      </c>
      <c r="J90" s="18">
        <v>0</v>
      </c>
      <c r="K90" s="18">
        <v>2</v>
      </c>
      <c r="L90" s="18">
        <v>2</v>
      </c>
      <c r="M90" s="18">
        <v>1</v>
      </c>
      <c r="N90" s="18">
        <f t="shared" si="6"/>
        <v>7</v>
      </c>
      <c r="O90" s="18">
        <f t="shared" si="7"/>
        <v>13</v>
      </c>
      <c r="P90" t="s">
        <v>394</v>
      </c>
      <c r="Q90" s="28" t="s">
        <v>25</v>
      </c>
    </row>
    <row r="91" spans="1:17">
      <c r="A91" s="5" t="s">
        <v>395</v>
      </c>
      <c r="B91" s="8" t="s">
        <v>34</v>
      </c>
      <c r="C91" s="8" t="s">
        <v>47</v>
      </c>
      <c r="D91" t="s">
        <v>396</v>
      </c>
      <c r="E91" s="23" t="s">
        <v>397</v>
      </c>
      <c r="F91" s="13">
        <v>6</v>
      </c>
      <c r="G91" s="15">
        <v>5</v>
      </c>
      <c r="H91" s="20">
        <v>2</v>
      </c>
      <c r="I91" s="18">
        <v>1</v>
      </c>
      <c r="J91" s="18">
        <v>1</v>
      </c>
      <c r="K91" s="18">
        <v>2</v>
      </c>
      <c r="L91" s="18">
        <v>1</v>
      </c>
      <c r="M91" s="18">
        <v>0</v>
      </c>
      <c r="N91" s="18">
        <f t="shared" si="6"/>
        <v>5</v>
      </c>
      <c r="O91" s="18">
        <f t="shared" si="7"/>
        <v>13</v>
      </c>
      <c r="P91" t="s">
        <v>398</v>
      </c>
      <c r="Q91" s="27" t="s">
        <v>25</v>
      </c>
    </row>
    <row r="92" spans="1:17">
      <c r="A92" s="4" t="s">
        <v>399</v>
      </c>
      <c r="B92" s="8" t="s">
        <v>85</v>
      </c>
      <c r="C92" s="8" t="s">
        <v>210</v>
      </c>
      <c r="D92" t="s">
        <v>400</v>
      </c>
      <c r="E92" t="s">
        <v>401</v>
      </c>
      <c r="F92" s="12">
        <v>5</v>
      </c>
      <c r="G92" s="15">
        <v>5</v>
      </c>
      <c r="H92" s="20">
        <v>3</v>
      </c>
      <c r="I92" s="18">
        <v>1</v>
      </c>
      <c r="J92" s="18">
        <v>1</v>
      </c>
      <c r="K92" s="18">
        <v>2</v>
      </c>
      <c r="L92" s="18">
        <v>1</v>
      </c>
      <c r="M92" s="18">
        <v>1</v>
      </c>
      <c r="N92" s="18">
        <f t="shared" si="6"/>
        <v>6</v>
      </c>
      <c r="O92" s="18">
        <f t="shared" si="7"/>
        <v>13</v>
      </c>
      <c r="P92" t="s">
        <v>402</v>
      </c>
      <c r="Q92" s="27" t="s">
        <v>25</v>
      </c>
    </row>
    <row r="93" spans="1:17">
      <c r="A93" s="4" t="s">
        <v>403</v>
      </c>
      <c r="B93" s="8" t="s">
        <v>85</v>
      </c>
      <c r="C93" s="8" t="s">
        <v>210</v>
      </c>
      <c r="D93" t="s">
        <v>404</v>
      </c>
      <c r="E93" s="2" t="s">
        <v>405</v>
      </c>
      <c r="F93" s="12">
        <v>5</v>
      </c>
      <c r="G93" s="15">
        <v>5</v>
      </c>
      <c r="H93" s="20">
        <v>3</v>
      </c>
      <c r="I93" s="18">
        <v>0</v>
      </c>
      <c r="J93" s="18">
        <v>2</v>
      </c>
      <c r="K93" s="18">
        <v>1</v>
      </c>
      <c r="L93" s="18">
        <v>1</v>
      </c>
      <c r="M93" s="18">
        <v>1</v>
      </c>
      <c r="N93" s="18">
        <f t="shared" si="6"/>
        <v>5</v>
      </c>
      <c r="O93" s="18">
        <f t="shared" si="7"/>
        <v>13</v>
      </c>
      <c r="P93" t="s">
        <v>406</v>
      </c>
      <c r="Q93" s="27" t="s">
        <v>25</v>
      </c>
    </row>
    <row r="94" spans="1:17">
      <c r="A94" s="4" t="s">
        <v>407</v>
      </c>
      <c r="B94" s="8" t="s">
        <v>18</v>
      </c>
      <c r="C94" s="8" t="s">
        <v>27</v>
      </c>
      <c r="D94" t="s">
        <v>408</v>
      </c>
      <c r="E94" t="s">
        <v>409</v>
      </c>
      <c r="F94" s="12">
        <v>4</v>
      </c>
      <c r="G94" s="15">
        <v>6</v>
      </c>
      <c r="H94" s="20">
        <v>2</v>
      </c>
      <c r="I94" s="18">
        <v>0</v>
      </c>
      <c r="J94" s="18">
        <v>2</v>
      </c>
      <c r="K94" s="18">
        <v>1</v>
      </c>
      <c r="L94" s="18">
        <v>1</v>
      </c>
      <c r="M94" s="18">
        <v>2</v>
      </c>
      <c r="N94" s="18">
        <f t="shared" si="6"/>
        <v>6</v>
      </c>
      <c r="O94" s="18">
        <f t="shared" si="7"/>
        <v>12</v>
      </c>
      <c r="P94" t="s">
        <v>410</v>
      </c>
      <c r="Q94" s="28" t="s">
        <v>25</v>
      </c>
    </row>
    <row r="95" spans="1:17">
      <c r="A95" s="5" t="s">
        <v>411</v>
      </c>
      <c r="B95" s="8" t="s">
        <v>18</v>
      </c>
      <c r="C95" s="8" t="s">
        <v>62</v>
      </c>
      <c r="D95" t="s">
        <v>82</v>
      </c>
      <c r="E95" t="s">
        <v>412</v>
      </c>
      <c r="F95" s="12">
        <v>5</v>
      </c>
      <c r="G95" s="15">
        <v>5</v>
      </c>
      <c r="H95" s="20">
        <v>2</v>
      </c>
      <c r="I95" s="18">
        <v>1</v>
      </c>
      <c r="J95" s="18">
        <v>1</v>
      </c>
      <c r="K95" s="18">
        <v>1</v>
      </c>
      <c r="L95" s="18">
        <v>2</v>
      </c>
      <c r="M95" s="18">
        <v>0</v>
      </c>
      <c r="N95" s="18">
        <f t="shared" si="6"/>
        <v>5</v>
      </c>
      <c r="O95" s="18">
        <f t="shared" si="7"/>
        <v>12</v>
      </c>
      <c r="P95" t="s">
        <v>413</v>
      </c>
      <c r="Q95" s="30" t="s">
        <v>66</v>
      </c>
    </row>
    <row r="96" spans="1:17">
      <c r="A96" s="4" t="s">
        <v>414</v>
      </c>
      <c r="B96" s="8" t="s">
        <v>18</v>
      </c>
      <c r="C96" s="8" t="s">
        <v>27</v>
      </c>
      <c r="D96" t="s">
        <v>415</v>
      </c>
      <c r="E96" t="s">
        <v>416</v>
      </c>
      <c r="F96" s="12">
        <v>4</v>
      </c>
      <c r="G96" s="15">
        <v>5</v>
      </c>
      <c r="H96" s="20">
        <v>3</v>
      </c>
      <c r="I96" s="18">
        <v>1</v>
      </c>
      <c r="J96" s="18">
        <v>2</v>
      </c>
      <c r="K96" s="18">
        <v>1</v>
      </c>
      <c r="L96" s="18">
        <v>2</v>
      </c>
      <c r="M96" s="18">
        <v>0</v>
      </c>
      <c r="N96" s="18">
        <f t="shared" si="6"/>
        <v>6</v>
      </c>
      <c r="O96" s="18">
        <f t="shared" si="7"/>
        <v>12</v>
      </c>
      <c r="P96" t="s">
        <v>417</v>
      </c>
      <c r="Q96" s="28" t="s">
        <v>25</v>
      </c>
    </row>
    <row r="97" spans="1:17">
      <c r="A97" s="5" t="s">
        <v>418</v>
      </c>
      <c r="B97" s="8" t="s">
        <v>34</v>
      </c>
      <c r="C97" s="8" t="s">
        <v>47</v>
      </c>
      <c r="D97" t="s">
        <v>419</v>
      </c>
      <c r="E97" s="23" t="s">
        <v>420</v>
      </c>
      <c r="F97" s="13">
        <v>5</v>
      </c>
      <c r="G97" s="15">
        <v>5</v>
      </c>
      <c r="H97" s="20">
        <v>2</v>
      </c>
      <c r="I97" s="18">
        <v>1</v>
      </c>
      <c r="J97" s="18">
        <v>2</v>
      </c>
      <c r="K97" s="18">
        <v>2</v>
      </c>
      <c r="L97" s="18">
        <v>0</v>
      </c>
      <c r="N97" s="18">
        <f t="shared" si="6"/>
        <v>5</v>
      </c>
      <c r="O97" s="18">
        <f t="shared" si="7"/>
        <v>12</v>
      </c>
      <c r="P97" t="s">
        <v>421</v>
      </c>
      <c r="Q97" s="27" t="s">
        <v>25</v>
      </c>
    </row>
    <row r="98" spans="1:17">
      <c r="A98" s="32" t="s">
        <v>422</v>
      </c>
      <c r="B98" t="s">
        <v>18</v>
      </c>
      <c r="C98" s="8" t="s">
        <v>423</v>
      </c>
      <c r="D98" t="s">
        <v>404</v>
      </c>
      <c r="E98" t="s">
        <v>424</v>
      </c>
      <c r="F98" s="23">
        <v>8</v>
      </c>
      <c r="G98" s="16">
        <v>8</v>
      </c>
      <c r="I98" s="8">
        <v>1</v>
      </c>
      <c r="J98" s="8">
        <v>2</v>
      </c>
      <c r="K98" s="8">
        <v>1</v>
      </c>
      <c r="L98" s="8">
        <v>0</v>
      </c>
      <c r="M98" s="8">
        <v>0</v>
      </c>
      <c r="N98" s="8">
        <v>4</v>
      </c>
      <c r="O98" s="8"/>
      <c r="Q98" t="s">
        <v>25</v>
      </c>
    </row>
    <row r="99" spans="1:17">
      <c r="A99" s="4" t="s">
        <v>425</v>
      </c>
      <c r="B99" s="8" t="s">
        <v>18</v>
      </c>
      <c r="C99" s="8" t="s">
        <v>27</v>
      </c>
      <c r="D99" s="37" t="s">
        <v>63</v>
      </c>
      <c r="E99" t="s">
        <v>426</v>
      </c>
      <c r="F99" s="12">
        <v>8</v>
      </c>
      <c r="G99" s="15">
        <v>8</v>
      </c>
      <c r="H99" s="20">
        <v>3</v>
      </c>
      <c r="I99" s="18">
        <v>0</v>
      </c>
      <c r="J99" s="18">
        <v>2</v>
      </c>
      <c r="K99" s="18">
        <v>2</v>
      </c>
      <c r="L99" s="18">
        <v>1</v>
      </c>
      <c r="M99" s="18">
        <v>0</v>
      </c>
      <c r="N99" s="18">
        <f>SUM(I99:M99)</f>
        <v>5</v>
      </c>
      <c r="O99" s="18">
        <f>H99+G99+F99</f>
        <v>19</v>
      </c>
      <c r="P99" t="s">
        <v>427</v>
      </c>
      <c r="Q99" s="26" t="s">
        <v>23</v>
      </c>
    </row>
    <row r="100" spans="1:17">
      <c r="A100" s="33" t="s">
        <v>428</v>
      </c>
      <c r="B100" t="s">
        <v>18</v>
      </c>
      <c r="C100" s="8" t="s">
        <v>27</v>
      </c>
      <c r="D100" t="s">
        <v>429</v>
      </c>
      <c r="E100" t="s">
        <v>430</v>
      </c>
      <c r="F100" s="23">
        <v>6</v>
      </c>
      <c r="G100" s="34">
        <v>7</v>
      </c>
      <c r="I100" s="8">
        <v>1</v>
      </c>
      <c r="J100" s="8">
        <v>0</v>
      </c>
      <c r="K100" s="8">
        <v>2</v>
      </c>
      <c r="L100" s="8">
        <v>1</v>
      </c>
      <c r="M100" s="8">
        <v>0</v>
      </c>
      <c r="N100" s="8">
        <v>4</v>
      </c>
      <c r="Q100" t="s">
        <v>25</v>
      </c>
    </row>
    <row r="101" spans="1:17">
      <c r="A101" s="33" t="s">
        <v>431</v>
      </c>
      <c r="B101" t="s">
        <v>18</v>
      </c>
      <c r="D101" t="s">
        <v>257</v>
      </c>
      <c r="E101" t="s">
        <v>432</v>
      </c>
      <c r="F101" s="23">
        <v>6</v>
      </c>
      <c r="G101" s="16">
        <v>7</v>
      </c>
      <c r="I101" s="8">
        <v>0</v>
      </c>
      <c r="J101" s="8">
        <v>1</v>
      </c>
      <c r="K101" s="8">
        <v>2</v>
      </c>
      <c r="L101" s="8">
        <v>0</v>
      </c>
      <c r="M101" s="8">
        <v>1</v>
      </c>
      <c r="N101" s="8">
        <v>4</v>
      </c>
      <c r="Q101" t="s">
        <v>25</v>
      </c>
    </row>
    <row r="102" spans="1:17">
      <c r="A102" s="35" t="s">
        <v>433</v>
      </c>
      <c r="F102" s="13">
        <v>6</v>
      </c>
      <c r="Q102" t="s">
        <v>25</v>
      </c>
    </row>
  </sheetData>
  <autoFilter ref="A1:U103" xr:uid="{75F62182-14A0-47F0-9E1E-748CAE612C26}">
    <sortState xmlns:xlrd2="http://schemas.microsoft.com/office/spreadsheetml/2017/richdata2" ref="A2:U103">
      <sortCondition ref="E1:E103"/>
    </sortState>
  </autoFilter>
  <conditionalFormatting sqref="A3">
    <cfRule type="duplicateValues" dxfId="43" priority="49"/>
  </conditionalFormatting>
  <conditionalFormatting sqref="A4:A5">
    <cfRule type="duplicateValues" dxfId="42" priority="48"/>
  </conditionalFormatting>
  <conditionalFormatting sqref="A6">
    <cfRule type="duplicateValues" dxfId="41" priority="47"/>
  </conditionalFormatting>
  <conditionalFormatting sqref="A7">
    <cfRule type="duplicateValues" dxfId="40" priority="46"/>
  </conditionalFormatting>
  <conditionalFormatting sqref="A8:A9">
    <cfRule type="duplicateValues" dxfId="39" priority="45"/>
  </conditionalFormatting>
  <conditionalFormatting sqref="A10:A12">
    <cfRule type="duplicateValues" dxfId="38" priority="44"/>
  </conditionalFormatting>
  <conditionalFormatting sqref="A13">
    <cfRule type="duplicateValues" dxfId="37" priority="43"/>
  </conditionalFormatting>
  <conditionalFormatting sqref="A14:A16">
    <cfRule type="duplicateValues" dxfId="36" priority="42"/>
  </conditionalFormatting>
  <conditionalFormatting sqref="A17">
    <cfRule type="duplicateValues" dxfId="35" priority="41"/>
  </conditionalFormatting>
  <conditionalFormatting sqref="A18">
    <cfRule type="duplicateValues" dxfId="34" priority="40"/>
  </conditionalFormatting>
  <conditionalFormatting sqref="A19:A20">
    <cfRule type="duplicateValues" dxfId="33" priority="39"/>
  </conditionalFormatting>
  <conditionalFormatting sqref="A21">
    <cfRule type="duplicateValues" dxfId="32" priority="38"/>
  </conditionalFormatting>
  <conditionalFormatting sqref="A22">
    <cfRule type="duplicateValues" dxfId="31" priority="37"/>
  </conditionalFormatting>
  <conditionalFormatting sqref="A23">
    <cfRule type="duplicateValues" dxfId="30" priority="36"/>
  </conditionalFormatting>
  <conditionalFormatting sqref="A24:A25">
    <cfRule type="duplicateValues" dxfId="29" priority="35"/>
  </conditionalFormatting>
  <conditionalFormatting sqref="A26">
    <cfRule type="duplicateValues" dxfId="28" priority="34"/>
  </conditionalFormatting>
  <conditionalFormatting sqref="A27">
    <cfRule type="duplicateValues" dxfId="27" priority="33"/>
  </conditionalFormatting>
  <conditionalFormatting sqref="A28">
    <cfRule type="duplicateValues" dxfId="26" priority="32"/>
  </conditionalFormatting>
  <conditionalFormatting sqref="A29:A31">
    <cfRule type="duplicateValues" dxfId="25" priority="31"/>
  </conditionalFormatting>
  <conditionalFormatting sqref="A32">
    <cfRule type="duplicateValues" dxfId="24" priority="30"/>
  </conditionalFormatting>
  <conditionalFormatting sqref="A33:A35">
    <cfRule type="duplicateValues" dxfId="23" priority="29"/>
  </conditionalFormatting>
  <conditionalFormatting sqref="A36">
    <cfRule type="duplicateValues" dxfId="22" priority="28"/>
  </conditionalFormatting>
  <conditionalFormatting sqref="A37:A38">
    <cfRule type="duplicateValues" dxfId="21" priority="27"/>
  </conditionalFormatting>
  <conditionalFormatting sqref="A39">
    <cfRule type="duplicateValues" dxfId="20" priority="26"/>
  </conditionalFormatting>
  <conditionalFormatting sqref="A40:A44">
    <cfRule type="duplicateValues" dxfId="19" priority="25"/>
  </conditionalFormatting>
  <conditionalFormatting sqref="A45">
    <cfRule type="duplicateValues" dxfId="18" priority="24"/>
  </conditionalFormatting>
  <conditionalFormatting sqref="A46">
    <cfRule type="duplicateValues" dxfId="17" priority="23"/>
  </conditionalFormatting>
  <conditionalFormatting sqref="A47">
    <cfRule type="duplicateValues" dxfId="16" priority="22"/>
  </conditionalFormatting>
  <conditionalFormatting sqref="A66:A68">
    <cfRule type="duplicateValues" dxfId="15" priority="19"/>
  </conditionalFormatting>
  <conditionalFormatting sqref="A69">
    <cfRule type="duplicateValues" dxfId="14" priority="18"/>
  </conditionalFormatting>
  <conditionalFormatting sqref="A70">
    <cfRule type="duplicateValues" dxfId="13" priority="17"/>
  </conditionalFormatting>
  <conditionalFormatting sqref="A71">
    <cfRule type="duplicateValues" dxfId="12" priority="16"/>
  </conditionalFormatting>
  <conditionalFormatting sqref="A72:A78">
    <cfRule type="duplicateValues" dxfId="11" priority="15"/>
  </conditionalFormatting>
  <conditionalFormatting sqref="A79:A89">
    <cfRule type="duplicateValues" dxfId="10" priority="14"/>
  </conditionalFormatting>
  <conditionalFormatting sqref="A90:A92">
    <cfRule type="duplicateValues" dxfId="9" priority="12"/>
  </conditionalFormatting>
  <conditionalFormatting sqref="A93">
    <cfRule type="duplicateValues" dxfId="8" priority="11"/>
  </conditionalFormatting>
  <conditionalFormatting sqref="A94">
    <cfRule type="duplicateValues" dxfId="7" priority="10"/>
  </conditionalFormatting>
  <conditionalFormatting sqref="A95">
    <cfRule type="duplicateValues" dxfId="6" priority="9"/>
  </conditionalFormatting>
  <conditionalFormatting sqref="A96">
    <cfRule type="duplicateValues" dxfId="5" priority="8"/>
  </conditionalFormatting>
  <conditionalFormatting sqref="A97">
    <cfRule type="duplicateValues" dxfId="4" priority="7"/>
  </conditionalFormatting>
  <conditionalFormatting sqref="A2">
    <cfRule type="duplicateValues" dxfId="3" priority="51"/>
  </conditionalFormatting>
  <conditionalFormatting sqref="A53:A65">
    <cfRule type="duplicateValues" dxfId="2" priority="52"/>
  </conditionalFormatting>
  <conditionalFormatting sqref="G100">
    <cfRule type="duplicateValues" dxfId="1" priority="53"/>
  </conditionalFormatting>
  <conditionalFormatting sqref="A48:A51">
    <cfRule type="duplicateValues" dxfId="0" priority="55"/>
  </conditionalFormatting>
  <hyperlinks>
    <hyperlink ref="A32" r:id="rId1" xr:uid="{B882867C-C277-40F4-B946-35E35899930C}"/>
    <hyperlink ref="A17" r:id="rId2" xr:uid="{83B45738-6F1D-4521-BCF4-C26C23FF3F9A}"/>
    <hyperlink ref="A66" r:id="rId3" xr:uid="{FE681791-3815-4F63-9E2A-3C7CD97D6E89}"/>
    <hyperlink ref="A7" r:id="rId4" xr:uid="{7106C660-6DC6-40EC-8A06-4898E0448B9C}"/>
    <hyperlink ref="A62" r:id="rId5" xr:uid="{AD0876D4-C1FB-499F-B9A7-00499799EFBE}"/>
    <hyperlink ref="A9" r:id="rId6" xr:uid="{453549D7-E71B-4F4A-B91D-EEE8ACCD4227}"/>
    <hyperlink ref="A20" r:id="rId7" xr:uid="{318CFF91-55CB-4EC0-BAC5-734E404E6869}"/>
    <hyperlink ref="A76" r:id="rId8" xr:uid="{AA2F3046-85A7-4B5B-892E-C7752B0EEF18}"/>
    <hyperlink ref="A60" r:id="rId9" xr:uid="{9BCFB1C1-442A-44E2-96D8-25436066680C}"/>
    <hyperlink ref="A92" r:id="rId10" xr:uid="{CB92379A-9D2C-4852-95A7-284D9A779857}"/>
    <hyperlink ref="A73" r:id="rId11" xr:uid="{3434EB67-C568-491F-B3EE-8D15422C443B}"/>
    <hyperlink ref="A93" r:id="rId12" xr:uid="{709812D7-F494-4DBF-AA04-BB6009EE4D23}"/>
    <hyperlink ref="A96" r:id="rId13" xr:uid="{0A6B5D76-CFF5-4DEF-8170-16A882A55735}"/>
    <hyperlink ref="A50" r:id="rId14" xr:uid="{21118185-1AE2-485D-B9FB-C1B8ECD6585D}"/>
    <hyperlink ref="A83" r:id="rId15" xr:uid="{5149D5C9-EF26-434E-B1B1-1E2D43747498}"/>
    <hyperlink ref="A51" r:id="rId16" xr:uid="{B7102FDE-8E71-4B7F-A68E-BA11CFD71423}"/>
    <hyperlink ref="A36" r:id="rId17" xr:uid="{F5D2F843-2BD4-4180-8A2C-0FAE2754C1FF}"/>
    <hyperlink ref="A33" r:id="rId18" xr:uid="{9DBC9AFE-0346-4AD5-9BEB-BB3D9FF40462}"/>
    <hyperlink ref="A81" r:id="rId19" xr:uid="{FEC4F85A-5F77-4D42-8707-DA61D290C63C}"/>
    <hyperlink ref="A24" r:id="rId20" xr:uid="{6050DCF2-B6F6-442F-B4BF-BCAAC31F67EF}"/>
    <hyperlink ref="A70" r:id="rId21" xr:uid="{7E34B91D-31C9-4F9A-BCA3-12246D91B2D9}"/>
    <hyperlink ref="A26" r:id="rId22" xr:uid="{09439868-CED8-4E7F-8083-C961B371AC04}"/>
    <hyperlink ref="A79" r:id="rId23" xr:uid="{4671EE44-476B-47A6-8A8A-51848895CFE9}"/>
    <hyperlink ref="A3" r:id="rId24" xr:uid="{479418E8-035E-4879-B0E1-DF434803B65A}"/>
    <hyperlink ref="A8" r:id="rId25" xr:uid="{6AE7965C-B64D-4768-BBE7-1CBB8B19967C}"/>
    <hyperlink ref="A67" r:id="rId26" xr:uid="{3EB97CD6-8D73-4D41-BF6E-D7A796A59DB2}"/>
    <hyperlink ref="A6" r:id="rId27" xr:uid="{FA645B9A-18AA-4938-A6A0-DEBD66D08756}"/>
    <hyperlink ref="A10" r:id="rId28" xr:uid="{F6CAC3DC-A64D-4301-81D9-D0BF062A1B9C}"/>
    <hyperlink ref="A29" r:id="rId29" xr:uid="{D3F7A5DB-99F4-49DB-B991-86131FFAAE6F}"/>
    <hyperlink ref="A27" r:id="rId30" xr:uid="{2982B28B-D3B3-46B9-AC20-80DC2B233BE9}"/>
    <hyperlink ref="A35" r:id="rId31" xr:uid="{3D9844A3-E5AC-47A8-8623-FCB58ED15D6B}"/>
    <hyperlink ref="A14" r:id="rId32" xr:uid="{2D82A5C9-C080-4479-807C-776F07BD238B}"/>
    <hyperlink ref="A4" r:id="rId33" xr:uid="{8C346737-7AD7-484F-B656-224A4131E3D6}"/>
    <hyperlink ref="A72" r:id="rId34" xr:uid="{F838C97E-12ED-4529-8F2C-3F8149B8DD0E}"/>
    <hyperlink ref="A39" r:id="rId35" xr:uid="{92831F96-8FBD-4F53-93D6-3219076CE4FD}"/>
    <hyperlink ref="A99" r:id="rId36" xr:uid="{4EA08B01-5BE9-49D9-B066-9879018F5A58}"/>
    <hyperlink ref="A42" r:id="rId37" xr:uid="{B07CF437-83A1-49C5-9F58-59C964E78FC8}"/>
    <hyperlink ref="A54" r:id="rId38" xr:uid="{08AD42CA-8EF3-459E-8232-611C9A3B1C44}"/>
    <hyperlink ref="A78" r:id="rId39" xr:uid="{ED7E4A4F-6564-4413-9FC0-8BF8A23B2597}"/>
    <hyperlink ref="A31" r:id="rId40" xr:uid="{1D13F178-B5FF-42BB-A833-11FCDB1CBAF7}"/>
    <hyperlink ref="A12" r:id="rId41" xr:uid="{98DF2E26-2C3C-40A2-9E22-D82DC2CCF81A}"/>
    <hyperlink ref="A38" r:id="rId42" xr:uid="{F7A8C86B-A190-400C-88C8-8EEE29A2DD58}"/>
    <hyperlink ref="A25" r:id="rId43" xr:uid="{304C5A64-2C95-4B1F-9671-ACAE097B3EAE}"/>
    <hyperlink ref="A43" r:id="rId44" xr:uid="{EF395593-8428-4C2E-BF5D-B647E0582A5C}"/>
    <hyperlink ref="A16" r:id="rId45" xr:uid="{9E535AB0-9523-4481-94F0-D786F591E44A}"/>
    <hyperlink ref="A77" r:id="rId46" xr:uid="{6AFD0D93-4CAB-4461-9085-A983F4034C8D}"/>
    <hyperlink ref="A69" r:id="rId47" xr:uid="{AD2C3BE3-62AC-4232-A4E8-C4B9D30B363B}"/>
    <hyperlink ref="A5" r:id="rId48" xr:uid="{6EF80929-E417-4816-A00E-EE510F678A2A}"/>
    <hyperlink ref="A61" r:id="rId49" xr:uid="{0BBEDF14-2AF4-47A6-8D69-56A20EC6D183}"/>
    <hyperlink ref="A21" r:id="rId50" xr:uid="{AFC6904A-7D90-4488-8243-1B7376EE17DC}"/>
    <hyperlink ref="A18" r:id="rId51" xr:uid="{EF508706-8A6B-4B47-9183-7033AB802B73}"/>
    <hyperlink ref="A52" r:id="rId52" xr:uid="{761C84BB-73C6-48C5-A027-5D8B74D9C79F}"/>
    <hyperlink ref="A59" r:id="rId53" xr:uid="{DA96434C-F056-40BB-B1A7-9BA7FE9F7074}"/>
    <hyperlink ref="A94" r:id="rId54" xr:uid="{0C175AC9-B0C8-4CA0-8F85-AE5C1203059B}"/>
    <hyperlink ref="A55" r:id="rId55" xr:uid="{7F2B7A7C-BAEF-41AD-9A40-351E0907BD88}"/>
    <hyperlink ref="A86" r:id="rId56" xr:uid="{E8B49816-4B84-4858-9353-0E108619DF77}"/>
    <hyperlink ref="A41" r:id="rId57" xr:uid="{B262F5E8-C63B-4FC7-8E70-5C21E6BCF225}"/>
    <hyperlink ref="A82" r:id="rId58" xr:uid="{B3D96373-642A-4C9B-AF48-9A0B10424EAC}"/>
    <hyperlink ref="A84" r:id="rId59" xr:uid="{1C7424C5-B917-44BF-884E-56808FE52C69}"/>
    <hyperlink ref="A53" r:id="rId60" xr:uid="{843876EC-AB0D-4E97-ACDA-6732A4C0A25B}"/>
    <hyperlink ref="A47" r:id="rId61" xr:uid="{EE09A866-68DB-4309-AF17-954DA7EBBFF1}"/>
    <hyperlink ref="A58" r:id="rId62" xr:uid="{62FB5F8A-DD11-4667-960E-0F0FDF6DB331}"/>
    <hyperlink ref="A75" r:id="rId63" xr:uid="{530705A5-51F3-4A9F-836F-1C287F97FFC0}"/>
    <hyperlink ref="A88" r:id="rId64" xr:uid="{F6CEC1C8-48A5-4FA3-8F7C-B03399328F39}"/>
    <hyperlink ref="A48" r:id="rId65" xr:uid="{9949A2AF-2DAB-4F2E-B1BE-6855F93E771B}"/>
    <hyperlink ref="A71" r:id="rId66" xr:uid="{D55A37CD-C7A9-454E-9558-85B207F28DCB}"/>
    <hyperlink ref="A40" r:id="rId67" xr:uid="{16145D27-FDC0-4FB4-9ED8-D72D0A51C550}"/>
    <hyperlink ref="A65" r:id="rId68" xr:uid="{570DA94B-A82C-4BD9-83F1-0C57C0D66660}"/>
    <hyperlink ref="A22" r:id="rId69" xr:uid="{309A90D0-46B0-4214-990B-C78FF805A6A7}"/>
    <hyperlink ref="A13" r:id="rId70" xr:uid="{2FA6083E-4E54-4D48-8399-85AA1D25808E}"/>
    <hyperlink ref="A2" r:id="rId71" xr:uid="{1BB4854A-5817-425E-912B-C4984A947CB1}"/>
    <hyperlink ref="A34" r:id="rId72" xr:uid="{32BE0C74-8AE8-4ACC-A86B-9A1E6DEA4556}"/>
    <hyperlink ref="A19" r:id="rId73" xr:uid="{51E78764-C213-4A3D-9834-1CAB1A985BE7}"/>
    <hyperlink ref="A23" r:id="rId74" xr:uid="{0425398E-3929-44DF-AAF3-7F58A07145C8}"/>
    <hyperlink ref="A80" r:id="rId75" xr:uid="{0FB8C7E9-5C38-488C-B4DC-D5491072EECA}"/>
    <hyperlink ref="A74" r:id="rId76" xr:uid="{5CBD9AD0-5FE9-49EE-AC46-C27A43E2BD6F}"/>
    <hyperlink ref="A64" r:id="rId77" xr:uid="{5D1CB934-ADA8-48CF-A8F9-BBA8FEB3104F}"/>
    <hyperlink ref="A37" r:id="rId78" xr:uid="{C98CEE72-F429-41A5-A5B2-9D8318AECAAD}"/>
    <hyperlink ref="A57" r:id="rId79" xr:uid="{C74C2E5E-873B-4ED8-9AD7-A38075632E02}"/>
    <hyperlink ref="A85" r:id="rId80" xr:uid="{FEB8FB8E-9837-4550-A8D9-D6CA6EB9F861}"/>
    <hyperlink ref="A63" r:id="rId81" xr:uid="{4E894698-575F-4A94-B28F-67E27F405E20}"/>
    <hyperlink ref="A56" r:id="rId82" xr:uid="{7ED3CD3A-63FB-41DD-87E7-1F9925C19930}"/>
    <hyperlink ref="A46" r:id="rId83" xr:uid="{5DE110A9-B0AE-4F52-A82D-D01233281365}"/>
    <hyperlink ref="A45" r:id="rId84" xr:uid="{8A8D1C5C-7066-4A17-A53F-418B3463DE02}"/>
    <hyperlink ref="A89" r:id="rId85" xr:uid="{51021AA2-DB27-401A-9C8E-826095AB8B7D}"/>
    <hyperlink ref="A68" r:id="rId86" xr:uid="{907D6311-66B0-4D04-B9CB-77FCEF5A7223}"/>
    <hyperlink ref="A49" r:id="rId87" xr:uid="{48F4DE4B-1F92-47F0-9D34-3E5CA2C1FC1A}"/>
    <hyperlink ref="A90" r:id="rId88" xr:uid="{584054FD-FE6E-4DF0-82D9-F91ECC9425EF}"/>
    <hyperlink ref="A95" r:id="rId89" xr:uid="{0D173063-3BDA-4876-AAC1-8C003D9FED6F}"/>
    <hyperlink ref="A97" r:id="rId90" xr:uid="{CAA00E8E-A893-4DF8-A164-ABA28FE67A1D}"/>
    <hyperlink ref="A30" r:id="rId91" xr:uid="{6F581CD1-8ED5-4B93-B53F-D4D17B7EBC4D}"/>
    <hyperlink ref="A28" r:id="rId92" xr:uid="{D95C96DE-7115-4CFF-BE32-53D7BFDFDA9C}"/>
    <hyperlink ref="A44" r:id="rId93" xr:uid="{36E82E5C-9997-41F6-BFD4-458C0D26F98B}"/>
    <hyperlink ref="A87" r:id="rId94" xr:uid="{9117A60A-D62D-4E59-99C6-6CBCD301103E}"/>
    <hyperlink ref="A91" r:id="rId95" xr:uid="{DC04A1FF-82CF-4EE2-A703-D6AAB9B8B0ED}"/>
    <hyperlink ref="A98" r:id="rId96" xr:uid="{784134CC-3266-4631-810D-BEB57D5615AE}"/>
    <hyperlink ref="A15" r:id="rId97" xr:uid="{15E09BD3-4893-4425-AB7C-7E8AE1017D08}"/>
    <hyperlink ref="A100" r:id="rId98" xr:uid="{1F5BC59F-1F41-44B6-BBD2-4B06F25A6B78}"/>
    <hyperlink ref="A101" r:id="rId99" xr:uid="{8ACBC65F-FC03-417A-91C7-7E1094BCD660}"/>
    <hyperlink ref="G100" r:id="rId100" display="https://praktikumyandex.vcv.ru/responses/3159244" xr:uid="{C30701CD-C640-4E3A-B46A-D5408DAD4DC2}"/>
    <hyperlink ref="A102" r:id="rId101" xr:uid="{ECCF5F63-C7FB-47FF-AEAF-355F378F5663}"/>
    <hyperlink ref="A11" r:id="rId102" xr:uid="{465091A5-2B87-40E6-B2E9-C70BDC00066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Кандидаты Менеджеры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Ы Ы</cp:lastModifiedBy>
  <cp:revision/>
  <dcterms:created xsi:type="dcterms:W3CDTF">2023-05-16T09:49:57Z</dcterms:created>
  <dcterms:modified xsi:type="dcterms:W3CDTF">2023-07-03T13:40:08Z</dcterms:modified>
  <cp:category/>
  <cp:contentStatus/>
</cp:coreProperties>
</file>