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definedName hidden="1" localSheetId="0" name="Z_EB20FC61_99A3_4967_9515_E2C857D28B49_.wvu.FilterData">Sheet1!$AA$2:$AA$1004</definedName>
    <definedName hidden="1" localSheetId="0" name="Z_901C768E_E1C7_47F2_93E4_6A5692A07FC1_.wvu.FilterData">Sheet1!$B$2:$FO$301</definedName>
  </definedNames>
  <calcPr/>
  <customWorkbookViews>
    <customWorkbookView activeSheetId="0" maximized="1" windowHeight="0" windowWidth="0" guid="{EB20FC61-99A3-4967-9515-E2C857D28B49}" name="Filter 2"/>
    <customWorkbookView activeSheetId="0" maximized="1" windowHeight="0" windowWidth="0" guid="{901C768E-E1C7-47F2-93E4-6A5692A07FC1}"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CC180">
      <text>
        <t xml:space="preserve">I'm not sure about the other sites, but for Canyonlands Globe they do serve uninsured - says so on the clinic site page
	-Dewi Zarni</t>
      </text>
    </comment>
  </commentList>
</comments>
</file>

<file path=xl/sharedStrings.xml><?xml version="1.0" encoding="utf-8"?>
<sst xmlns="http://schemas.openxmlformats.org/spreadsheetml/2006/main" count="37068" uniqueCount="4266">
  <si>
    <t>Health Center Site Fact Identification Number</t>
  </si>
  <si>
    <t>Site Name</t>
  </si>
  <si>
    <t>Exclude from Interactive Map</t>
  </si>
  <si>
    <t>Site Name Uniform</t>
  </si>
  <si>
    <t>UDS Number</t>
  </si>
  <si>
    <t>Site Telephone Number</t>
  </si>
  <si>
    <t>Site Web Address</t>
  </si>
  <si>
    <t>Site Web Address Supplemented</t>
  </si>
  <si>
    <t>Clinic Site Web Address</t>
  </si>
  <si>
    <t>Operating Hours per Week</t>
  </si>
  <si>
    <t>Health Center Grantee Identification Number</t>
  </si>
  <si>
    <t>Grant Number</t>
  </si>
  <si>
    <t>Grantee Name</t>
  </si>
  <si>
    <t>Grantee Organization Type Description</t>
  </si>
  <si>
    <t>Migrant Health Centers HRSA Grant Subprogram Indicator</t>
  </si>
  <si>
    <t>Community Health HRSA Grant Subprogram Indicator</t>
  </si>
  <si>
    <t>School Based Health Center HRSA Grant Subprogram Indicator</t>
  </si>
  <si>
    <t>Public Housing HRSA Grant Subprogram Indicator</t>
  </si>
  <si>
    <t>Health Care for the Homeless HRSA Grant Subprogram Indicator</t>
  </si>
  <si>
    <t>Site Address Identification Number</t>
  </si>
  <si>
    <t>Site Address Source System Identification Number</t>
  </si>
  <si>
    <t>Enterprise Site Repository Source ID</t>
  </si>
  <si>
    <t>Site Data Source</t>
  </si>
  <si>
    <t>Site Address</t>
  </si>
  <si>
    <t>Site Address Clean</t>
  </si>
  <si>
    <t>Site City</t>
  </si>
  <si>
    <t>Site State Abbreviation</t>
  </si>
  <si>
    <t>Site Postal Code</t>
  </si>
  <si>
    <t>U.S. - Mexico Border 100 Kilometer Indicator</t>
  </si>
  <si>
    <t>Health Center Site Population Type Description</t>
  </si>
  <si>
    <t>Health Center Location Setting Identification Number</t>
  </si>
  <si>
    <t>Health Center Service Delivery Site Location Setting Description</t>
  </si>
  <si>
    <t>Health Center Status Identification Number</t>
  </si>
  <si>
    <t>Site Status Description</t>
  </si>
  <si>
    <t>Health Center Location Identification Number</t>
  </si>
  <si>
    <t>Health Center Location Type Description</t>
  </si>
  <si>
    <t>Health Center Type Identification Number</t>
  </si>
  <si>
    <t>Health Center Type Description</t>
  </si>
  <si>
    <t>Health Center Operator Identification Number</t>
  </si>
  <si>
    <t>Health Center Operator Description</t>
  </si>
  <si>
    <t>Health Center Operating Schedule Identification Number</t>
  </si>
  <si>
    <t>Health Center Operational Schedule Description</t>
  </si>
  <si>
    <t>Health Center Operating Calendar Surrogate Key</t>
  </si>
  <si>
    <t>Health Center Operating Calendar</t>
  </si>
  <si>
    <t>County or County Equivalent Federal Information Processing Standard Code</t>
  </si>
  <si>
    <t>County Equivalent Name</t>
  </si>
  <si>
    <t>County Description</t>
  </si>
  <si>
    <t>Complete County Name</t>
  </si>
  <si>
    <t>State and County Federal Information Processing Standard Code</t>
  </si>
  <si>
    <t>State FIPS Code</t>
  </si>
  <si>
    <t>State Name</t>
  </si>
  <si>
    <t>Name of U.S. Senator Number One</t>
  </si>
  <si>
    <t>Name of U.S. Senator Number Two</t>
  </si>
  <si>
    <t>HHS Region Code</t>
  </si>
  <si>
    <t>HHS Region Name</t>
  </si>
  <si>
    <t>U.S. - Mexico Border County Indicator</t>
  </si>
  <si>
    <t>Congressional District Number</t>
  </si>
  <si>
    <t>Congressional District Name</t>
  </si>
  <si>
    <t>State FIPS and Congressional District Number Code</t>
  </si>
  <si>
    <t>U.S. Congressional Representative Name</t>
  </si>
  <si>
    <t>Uniform Resource Locator (URL) for a Member of the U.S. House of Representatives</t>
  </si>
  <si>
    <t>Data Warehouse Record Create Date Text</t>
  </si>
  <si>
    <t>Data Warehouse Record Create Date</t>
  </si>
  <si>
    <t>BPHC Assigned Number</t>
  </si>
  <si>
    <t>Site Open Date</t>
  </si>
  <si>
    <t>Site Open Date Text</t>
  </si>
  <si>
    <t>Site Added to Scope this Date</t>
  </si>
  <si>
    <t>Site Add to Scope Date Text</t>
  </si>
  <si>
    <t>BHCMIS Organization Identification Number</t>
  </si>
  <si>
    <t>Federally Qualified Health Center (FQHC) Look-Alike Number</t>
  </si>
  <si>
    <t>Federally Qualified Health Center (FQHC) Look-Alike Organization Name</t>
  </si>
  <si>
    <t>Federally Qualified Health Center (FQHC) Look-Alike Street Address</t>
  </si>
  <si>
    <t>Federally Qualified Health Center (FQHC) Look-Alike Organization City</t>
  </si>
  <si>
    <t>Federally Qualified Health Center (FQHC) Look-Alike Organization State</t>
  </si>
  <si>
    <t>Federally Qualified Health Center (FQHC) Look-Alike Organization ZIP Code</t>
  </si>
  <si>
    <t>Federally Qualified Health Center (FQHC) Look-Alike Organization Site Administrator Contact Name</t>
  </si>
  <si>
    <t>Federally Qualified Health Center (FQHC) Look-Alike Organization Site Administrator Contact Telephone Number</t>
  </si>
  <si>
    <t>Federally Qualified Health Center (FQHC) Look-Alike Organization Site Administrator Contact Email Address</t>
  </si>
  <si>
    <t>Geocoding Artifact Address Primary X Coordinate</t>
  </si>
  <si>
    <t>Geocoding Artifact Address Primary Y Coordinate</t>
  </si>
  <si>
    <t>Serving Uninsured</t>
  </si>
  <si>
    <t>Serving Uninsured Screenshot</t>
  </si>
  <si>
    <t>Enrollment Assistance</t>
  </si>
  <si>
    <t>Enrollment Assistance Screenshot</t>
  </si>
  <si>
    <t>Serving without Durational Residency Requirement</t>
  </si>
  <si>
    <t>Serving without Durational Residency Requirement Screenshot</t>
  </si>
  <si>
    <t>Geographic Limitations</t>
  </si>
  <si>
    <t>Geographic Limitations Counties Served</t>
  </si>
  <si>
    <t>Geographic Limitations Screenshot</t>
  </si>
  <si>
    <t>Serving without Referral by Physician</t>
  </si>
  <si>
    <t>Serving without Referral by Physician Screenshot</t>
  </si>
  <si>
    <t>Serving People without a SSN</t>
  </si>
  <si>
    <t>Serving without SSN Screenshot</t>
  </si>
  <si>
    <t>Require Payment</t>
  </si>
  <si>
    <t>Require Payment Screenshot</t>
  </si>
  <si>
    <t>Areas of Service</t>
  </si>
  <si>
    <t>Areas of Service Screenshot</t>
  </si>
  <si>
    <t>Behavioral/Mental Health, including substance abuse</t>
  </si>
  <si>
    <t>Cancer Therapy</t>
  </si>
  <si>
    <t>Dental Care</t>
  </si>
  <si>
    <t>Chronic Illness Management/Case Management</t>
  </si>
  <si>
    <t>Emergency/Urgent Care</t>
  </si>
  <si>
    <t>Holistic Services</t>
  </si>
  <si>
    <t>Immunizations</t>
  </si>
  <si>
    <t>Prevention/Wellness</t>
  </si>
  <si>
    <t>Primary Care, including pediatrics and adult medicine</t>
  </si>
  <si>
    <t>Physicals</t>
  </si>
  <si>
    <t>Pharmacy</t>
  </si>
  <si>
    <t>Reproductive/Sexual Health</t>
  </si>
  <si>
    <t>Social Services/Resource Referrals</t>
  </si>
  <si>
    <t>Women’s health: OB/GYN, pap smears, etc.</t>
  </si>
  <si>
    <t>Specialty Care</t>
  </si>
  <si>
    <t>Domestic violence</t>
  </si>
  <si>
    <t>Mission Statement</t>
  </si>
  <si>
    <t>Mission Statement Screenshot</t>
  </si>
  <si>
    <t>Language Support</t>
  </si>
  <si>
    <t>Language Support Spanish</t>
  </si>
  <si>
    <t>Language Support Chinese</t>
  </si>
  <si>
    <t>Language Support Tagalog</t>
  </si>
  <si>
    <t>Language Support Vietnamese</t>
  </si>
  <si>
    <t>Language Support Persian/Farsi</t>
  </si>
  <si>
    <t>Language Support Portuguese</t>
  </si>
  <si>
    <t>Language Support Punjabi</t>
  </si>
  <si>
    <t>Language Support Lao</t>
  </si>
  <si>
    <t>Language Support Afghani</t>
  </si>
  <si>
    <t>Language Support Russian</t>
  </si>
  <si>
    <t>Language Support Cantonese</t>
  </si>
  <si>
    <t>Language Support Mandarin</t>
  </si>
  <si>
    <t>Language Support Toishan</t>
  </si>
  <si>
    <t>Language Support Burmese</t>
  </si>
  <si>
    <t>Language Support Korean</t>
  </si>
  <si>
    <t>Language Support Hindi</t>
  </si>
  <si>
    <t>Language Support Tamil</t>
  </si>
  <si>
    <t>Language Support Mongolian</t>
  </si>
  <si>
    <t>Language Support Bosnian</t>
  </si>
  <si>
    <t>Language Support Khmer/Cambodian</t>
  </si>
  <si>
    <t>Language Support Thai</t>
  </si>
  <si>
    <t>Language Support Mien</t>
  </si>
  <si>
    <t>Language Support Japanese</t>
  </si>
  <si>
    <t>Language Support Karen</t>
  </si>
  <si>
    <t>Language Support French</t>
  </si>
  <si>
    <t>Language Support Italian</t>
  </si>
  <si>
    <t>Language Support Arabic</t>
  </si>
  <si>
    <t>Language Support Swahili</t>
  </si>
  <si>
    <t>Language Support Yoruba</t>
  </si>
  <si>
    <t>Language Support Armenian</t>
  </si>
  <si>
    <t>Language Support German</t>
  </si>
  <si>
    <t>Language Support Greek</t>
  </si>
  <si>
    <t>Language Support Haitian</t>
  </si>
  <si>
    <t>Language Support Creole</t>
  </si>
  <si>
    <t>Language Support Hmong</t>
  </si>
  <si>
    <t>Language Support Navajo</t>
  </si>
  <si>
    <t>Language Support Pashto</t>
  </si>
  <si>
    <t>Language Support Dari</t>
  </si>
  <si>
    <t>Language Support Ukrainian</t>
  </si>
  <si>
    <t>Language Support Waray</t>
  </si>
  <si>
    <t>Language Support Nigerian</t>
  </si>
  <si>
    <t>Language Support Bengali</t>
  </si>
  <si>
    <t>Language Support Sign Language</t>
  </si>
  <si>
    <t>Language Support Form</t>
  </si>
  <si>
    <t>Language Support Screenshot</t>
  </si>
  <si>
    <t>Capacity Hours of Operation per Week</t>
  </si>
  <si>
    <t>Capacity Hours of Operation per Week Screenshot</t>
  </si>
  <si>
    <t>Sameday Appointment or Walk in</t>
  </si>
  <si>
    <t>Sameday Appointment or Walk in Screenshot</t>
  </si>
  <si>
    <t>Late Hours or Weekend Appointment</t>
  </si>
  <si>
    <t>Late Hours or Weekend Appointment Screenshot</t>
  </si>
  <si>
    <t>Covid Testing Offered?</t>
  </si>
  <si>
    <t>Covid Testing Screenshot</t>
  </si>
  <si>
    <t>Notes</t>
  </si>
  <si>
    <t>Coder</t>
  </si>
  <si>
    <t>NORTH COUNTRY - SPRINGERVILLE CLINIC</t>
  </si>
  <si>
    <t>Include</t>
  </si>
  <si>
    <t>North County - Springlerville Clinic</t>
  </si>
  <si>
    <t/>
  </si>
  <si>
    <t>928-213-6100</t>
  </si>
  <si>
    <t>https://northcountryhealthcare.org/</t>
  </si>
  <si>
    <t>https://northcountryhealthcare.org/locations/round-valley/</t>
  </si>
  <si>
    <t>H80CS00651</t>
  </si>
  <si>
    <t>North Country Healthcare, Inc.</t>
  </si>
  <si>
    <t>Corporate Entity, Federal Tax Exempt</t>
  </si>
  <si>
    <t>N</t>
  </si>
  <si>
    <t>Y</t>
  </si>
  <si>
    <t>CEAAB0C4-54BE-4472-B2A5-0119896E732D</t>
  </si>
  <si>
    <t>5B52FC93-127F-4049-B41A-DA24F293679B</t>
  </si>
  <si>
    <t>ESR_SCP</t>
  </si>
  <si>
    <t>488 S Mountain Ave</t>
  </si>
  <si>
    <t>Springerville</t>
  </si>
  <si>
    <t>AZ</t>
  </si>
  <si>
    <t>85938-5103</t>
  </si>
  <si>
    <t>Rural</t>
  </si>
  <si>
    <t>All Other Clinic Types</t>
  </si>
  <si>
    <t>Active</t>
  </si>
  <si>
    <t>Permanent</t>
  </si>
  <si>
    <t>Service Delivery Site</t>
  </si>
  <si>
    <t>Health Center/Applicant</t>
  </si>
  <si>
    <t>Full-Time</t>
  </si>
  <si>
    <t>Year-Round</t>
  </si>
  <si>
    <t>001</t>
  </si>
  <si>
    <t>Apache</t>
  </si>
  <si>
    <t xml:space="preserve">County            </t>
  </si>
  <si>
    <t>Apache County</t>
  </si>
  <si>
    <t>04001</t>
  </si>
  <si>
    <t>04</t>
  </si>
  <si>
    <t>Arizona</t>
  </si>
  <si>
    <t>Martha McSally</t>
  </si>
  <si>
    <t>Kyrsten Sinema</t>
  </si>
  <si>
    <t>09</t>
  </si>
  <si>
    <t>Region 9</t>
  </si>
  <si>
    <t>01</t>
  </si>
  <si>
    <t>Arizona District 01</t>
  </si>
  <si>
    <t>0401</t>
  </si>
  <si>
    <t>Tom O'Halleran</t>
  </si>
  <si>
    <t>https://ohalleran.house.gov/</t>
  </si>
  <si>
    <t>2020/07/30</t>
  </si>
  <si>
    <t>BPS-H80-010837</t>
  </si>
  <si>
    <t>2011/08/29</t>
  </si>
  <si>
    <t>2011/08/17</t>
  </si>
  <si>
    <t>092890</t>
  </si>
  <si>
    <t xml:space="preserve">  </t>
  </si>
  <si>
    <t>Yes</t>
  </si>
  <si>
    <t>https://drive.google.com/file/d/1UG4q_9GBN1gmcpXkm58aIxpRFw5DC2UW/view?usp=sharing</t>
  </si>
  <si>
    <t>https://drive.google.com/file/d/1E6e6z66eYlx_O-VifBu05BMWXihCZTpm/view?usp=sharing</t>
  </si>
  <si>
    <t>No</t>
  </si>
  <si>
    <t>Sliding Scale</t>
  </si>
  <si>
    <t>Virtual Visits
Behavioral Health
Care Managers
Diabetes Support
Primary Care &amp; Family Practice
Sexual Assault Support</t>
  </si>
  <si>
    <t>North Country exists to provide affordable, accessible, quality primary care in an atmosphere of dignity and respect where the health and well-being of patients and community are promoted through direct services, education, outreach, and advocacy.</t>
  </si>
  <si>
    <t>https://drive.google.com/file/d/1Nw6JY9uRNSVIPeBgJ7NFSdwTLQVGRcKy/view?usp=sharing</t>
  </si>
  <si>
    <t>No Information</t>
  </si>
  <si>
    <t>https://drive.google.com/file/d/1Uj_CNni_ima9A6coyOIKT7rs0yF3gq2E/view?usp=sharing</t>
  </si>
  <si>
    <t>Both</t>
  </si>
  <si>
    <t>Luna Kohut</t>
  </si>
  <si>
    <t>Nevada Health Centers Carson City School Based</t>
  </si>
  <si>
    <t>Nevada Heath Centers Cason City-School Based</t>
  </si>
  <si>
    <t>775-445-3500</t>
  </si>
  <si>
    <t>www.nvhealthcenters.org</t>
  </si>
  <si>
    <t>https://www.nevadahealthcenters.org</t>
  </si>
  <si>
    <t>https://www.nevadahealthcenters.org/health-center-detail/?hc_id=6</t>
  </si>
  <si>
    <t>H80CS00818</t>
  </si>
  <si>
    <t>Nevada Health Centers, Inc.</t>
  </si>
  <si>
    <t>1A6FE3A2-7357-4B07-BBA0-3DAA814C063F</t>
  </si>
  <si>
    <t>6270B4D7-88B1-4722-97E0-120C722EB2E5</t>
  </si>
  <si>
    <t>618 W Musser St</t>
  </si>
  <si>
    <t>618 W. Musser St.</t>
  </si>
  <si>
    <t>Carson City</t>
  </si>
  <si>
    <t>NV</t>
  </si>
  <si>
    <t>89703-4931</t>
  </si>
  <si>
    <t>Unknown</t>
  </si>
  <si>
    <t>School</t>
  </si>
  <si>
    <t>510</t>
  </si>
  <si>
    <t xml:space="preserve">City              </t>
  </si>
  <si>
    <t>32510</t>
  </si>
  <si>
    <t>32</t>
  </si>
  <si>
    <t>Nevada</t>
  </si>
  <si>
    <t>Catherine Cortez Masto</t>
  </si>
  <si>
    <t>Jacky Rosen</t>
  </si>
  <si>
    <t>02</t>
  </si>
  <si>
    <t>Nevada District 02</t>
  </si>
  <si>
    <t>3202</t>
  </si>
  <si>
    <t>Mark E. Amodei</t>
  </si>
  <si>
    <t>https://amodei.house.gov</t>
  </si>
  <si>
    <t>BPS-H80-017406</t>
  </si>
  <si>
    <t>/</t>
  </si>
  <si>
    <t>2015/12/20</t>
  </si>
  <si>
    <t>091570</t>
  </si>
  <si>
    <t>https://drive.google.com/file/d/1V0ecfyjOBju-fC8MiCYduxsdHO-NsEt_/view</t>
  </si>
  <si>
    <t>https://drive.google.com/file/d/1V0ecfyjOBju-fC8MiCYduxsdHO-NsEt_/view?usp=drivesdk</t>
  </si>
  <si>
    <t>Family medicine: Routine exams and screenings
Well-child visits
Immunizations
Treatment of chronic conditions, like diabetes and hypertension</t>
  </si>
  <si>
    <t>https://drive.google.com/file/d/1chsYfx5guu-YV-8G_2X5-ZtfWGvoi5r1/view</t>
  </si>
  <si>
    <t>Nevada Health Centers is a nonprofit organization providing healthcare services to more than 50,000 Nevadans in urban, rural and frontier communities throughout Nevada each year. Our mission is to provide access to quality healthcare services throughout Nevada.
Established in 1977, Nevada Health Centers is proud to be one of the first federally funded Community Health Centers, as authorized under the Public Health Services Act of 1976. In keeping with our mission, Nevada Health Centers is the largest provider of primary care for the uninsured, underinsured, and geographically isolated people in the state, with 18 health, three mobile health programs, and seven Women, Infants, and Children offices.</t>
  </si>
  <si>
    <t>https://drive.google.com/file/d/1xMXJDhmSwPPTDcWgb-EEtgfd1MZCmiKY/view</t>
  </si>
  <si>
    <t>No information.</t>
  </si>
  <si>
    <t>Walk-ins</t>
  </si>
  <si>
    <t>Neither</t>
  </si>
  <si>
    <t xml:space="preserve">Services offered to children and families of the Carson City School District. Accepts most medical insurances. Sliding scale offered for uninsured patients. </t>
  </si>
  <si>
    <t>Brisa Rodriguez</t>
  </si>
  <si>
    <t>Sierra Nevada Health Center &amp; NVHC Administrative Offices</t>
  </si>
  <si>
    <t>Sierra Nevada Health Center</t>
  </si>
  <si>
    <t>800-787-2568</t>
  </si>
  <si>
    <t>https://www.nevadahealthcenters.org/health-center-detail/?hc_id=26</t>
  </si>
  <si>
    <t>C2BCE76C-3833-4706-8C59-9FCE39517CD7</t>
  </si>
  <si>
    <t>EC025168-179D-4703-9E07-70070A3E0740</t>
  </si>
  <si>
    <t>3325 Research Way</t>
  </si>
  <si>
    <t>89706-7913</t>
  </si>
  <si>
    <t>Urban</t>
  </si>
  <si>
    <t>Administrative/Service Delivery Site</t>
  </si>
  <si>
    <t>BPS-H80-010586</t>
  </si>
  <si>
    <t>2011/12/07</t>
  </si>
  <si>
    <t>2011/06/09</t>
  </si>
  <si>
    <t>https://drive.google.com/file/d/1_wrGaLqRzysfyGtSFYWaOD5fRd-FQDge/view</t>
  </si>
  <si>
    <t>Behavioral health
Family medicine: Routine exams and screenings
Well-child visits
Immunizations
Treatment of chronic conditions, like diabetes and hypertension
Pediatrics
Pharmacy
Women's Health</t>
  </si>
  <si>
    <t>Nevada Health Centers is a nonprofit organization providing healthcare services to more than 50,000 Nevadans in urban, rural and frontier communities throughout Nevada each year. Our mission is to provide access to quality healthcare services throughout Nevada.
Established in 1977, Nevada Health Centers is proud to be one of the first federally funded Community Health Centers, as authorized under the Public Health Services Act of 1976. In keeping with our mission, Nevada Health Centers is the largest provider of primary care for the uninsured, underinsured, and geographically isolated people in the state, with 18 health, three mobile health programs, and seven Women, Infants, and Children offices.</t>
  </si>
  <si>
    <t xml:space="preserve">Accepts most medical insurances. Sliding scale offered for uninsured patients. </t>
  </si>
  <si>
    <t>MILES FOR SMILES</t>
  </si>
  <si>
    <t>Mobile</t>
  </si>
  <si>
    <t>09157AR</t>
  </si>
  <si>
    <t>702-597-3898</t>
  </si>
  <si>
    <t>F08B2D0F-7047-4327-8E0C-19A822B6EE51</t>
  </si>
  <si>
    <t>47D6CB81-4AD3-4D08-9FAC-95604C97641D</t>
  </si>
  <si>
    <t>1802 N Carson St</t>
  </si>
  <si>
    <t>89701-1265</t>
  </si>
  <si>
    <t>Mobile Van</t>
  </si>
  <si>
    <t>BPS-H80-003687</t>
  </si>
  <si>
    <t>2005/01/01</t>
  </si>
  <si>
    <t>LAS VEGAS OUTREACH CLINIC</t>
  </si>
  <si>
    <t>Las Vegas Outreach Clinic</t>
  </si>
  <si>
    <t>09157AP</t>
  </si>
  <si>
    <t>702-307-4635</t>
  </si>
  <si>
    <t>https://www.nevadahealthcenters.org/health-center-detail/?hc_id=28</t>
  </si>
  <si>
    <t>C0DD04DF-F8EC-450E-95B2-F8ED06661E6F</t>
  </si>
  <si>
    <t>22D6031B-BAA2-4344-A179-68E8E839AE39</t>
  </si>
  <si>
    <t>47 W Owens Ave</t>
  </si>
  <si>
    <t>North Las Vegas</t>
  </si>
  <si>
    <t>89030-6865</t>
  </si>
  <si>
    <t>003</t>
  </si>
  <si>
    <t>Clark</t>
  </si>
  <si>
    <t>Clark County</t>
  </si>
  <si>
    <t>32003</t>
  </si>
  <si>
    <t>Nevada District 01</t>
  </si>
  <si>
    <t>3201</t>
  </si>
  <si>
    <t>Dina Titus</t>
  </si>
  <si>
    <t>https://titus.house.gov</t>
  </si>
  <si>
    <t>BPS-H80-000766</t>
  </si>
  <si>
    <t>2000/06/17</t>
  </si>
  <si>
    <t>2000/06/01</t>
  </si>
  <si>
    <t>https://drive.google.com/file/d/1lvUydj1UMvH1Zyt1aVBLcj722ZaY78Nx/view</t>
  </si>
  <si>
    <t>https://drive.google.com/file/d/1PskvBFtwJbGmb1Xu_Rbd-9Q6KmU9Di1r/view</t>
  </si>
  <si>
    <t>Family medicine, Healthcare for the Homeless, Outreach Services.</t>
  </si>
  <si>
    <r>
      <rPr>
        <color rgb="FF000000"/>
        <sz val="12.0"/>
        <u/>
      </rPr>
      <t>https://drive.google.com/file/d/1lvUydj1UMvH1Zyt1aVBLcj722ZaY78Nx/view</t>
    </r>
    <r>
      <rPr>
        <color rgb="FF000000"/>
        <sz val="12.0"/>
      </rPr>
      <t xml:space="preserve"> </t>
    </r>
    <r>
      <rPr>
        <color rgb="FF1155CC"/>
        <sz val="12.0"/>
        <u/>
      </rPr>
      <t>https://drive.google.com/file/d/1yd3A1NvC2FIKaMN-FLTPq5QupqJXZxtd/view
https://drive.google.com/file/d/18dOdMS_kuSn0jixfpq6z1y1PrY8_zCRK/view</t>
    </r>
  </si>
  <si>
    <t>Nevada Health Centers is a nonprofit organization providing healthcare services to more than 50,000 Nevadans in urban, rural and frontier communities throughout Nevada each year. Our mission is to provide access to quality healthcare services throughout Nevada.</t>
  </si>
  <si>
    <t>https://drive.google.com/file/u/3/d/1Nsg56lRAldv-oegCv95JN6qWofkek780/view?usp=drivesdk</t>
  </si>
  <si>
    <t>Patient forms available in Spanish</t>
  </si>
  <si>
    <t>https://drive.google.com/file/d/1c4s8oG9NFRnwRPcDV5Z5Iqh7v0J72fWs/view</t>
  </si>
  <si>
    <t xml:space="preserve">https://drive.google.com/file/d/1lvUydj1UMvH1Zyt1aVBLcj722ZaY78Nx/view </t>
  </si>
  <si>
    <t>Free services for Homeless people. some listed services only available as part of homeless care program</t>
  </si>
  <si>
    <t>Dewi Zami</t>
  </si>
  <si>
    <t>FirstMed North Las Vegas</t>
  </si>
  <si>
    <t>702-731-0909</t>
  </si>
  <si>
    <t>https://fmhwc.org/</t>
  </si>
  <si>
    <t>H80CS26513</t>
  </si>
  <si>
    <t>Firstmed Health and Wellness Center</t>
  </si>
  <si>
    <t>582CEFE5-FB13-452B-853C-E33FBC4649CB</t>
  </si>
  <si>
    <t>A4175AB3-AC91-4DFA-8FBC-804EBCD913B2</t>
  </si>
  <si>
    <t>3940 N Martin L King Blvd Ste 105B</t>
  </si>
  <si>
    <t>89032-6607</t>
  </si>
  <si>
    <t>Nevada District 04</t>
  </si>
  <si>
    <t>3204</t>
  </si>
  <si>
    <t>Steven Horsford</t>
  </si>
  <si>
    <t>https://horsford.house.gov/</t>
  </si>
  <si>
    <t>BPS-H80-024584</t>
  </si>
  <si>
    <t>2018/08/20</t>
  </si>
  <si>
    <t>09E00231</t>
  </si>
  <si>
    <t>https://drive.google.com/file/d/1Ki8gc3YD1W20K6tlNhnJ5shVLP_sWSuS/view</t>
  </si>
  <si>
    <t>https://drive.google.com/file/d/15_wAHmnUZimZkWUvH6ReAfpxEOrNfQ7_/view</t>
  </si>
  <si>
    <t>Preventative and Primary Care, Adult and Children Therapy, Pediatrics, Specialist Referrals, Substance Abuse, Insurance Enrollment, Patient Services</t>
  </si>
  <si>
    <t>https://drive.google.com/file/d/1CE8xMVGDJV1odYWtmy3_qqlFVL8fjK_D/view?usp=sharing</t>
  </si>
  <si>
    <t>Our mission is to provide efficient, quality and affordable health care services in a holistic, caring and compassionate environment that is accessible to all, regardless of ability to pay.</t>
  </si>
  <si>
    <t>https://drive.google.com/file/d/1yA8-15zGGJrQ-yw35QbgLbej6Zb9yUUp/view</t>
  </si>
  <si>
    <t>Website available in Spanish. They also offer in person or over the phone interpretation</t>
  </si>
  <si>
    <t>https://drive.google.com/file/d/1HkA6T9KrSS2Y_9JBz1O6COB7dbZLSeu7/view</t>
  </si>
  <si>
    <t>https://drive.google.com/file/d/1KudRgSs2jxfUYE4vOtZyO6A7uRv2b8Fm/view</t>
  </si>
  <si>
    <t xml:space="preserve">Temporarily closed due to COVID 19. For pediatrics: *Must be at least one of the following: Medicaid eligible, uninsured, underinsured, American Indian or Alaskan Native.
</t>
  </si>
  <si>
    <t>Eastern Family Medical and Dental Center</t>
  </si>
  <si>
    <t>https://www.nevadahealthcenters.org/health-center-detail/?hc_id=8</t>
  </si>
  <si>
    <t>D44EF743-5DBD-417D-88CA-B6AACD3788E5</t>
  </si>
  <si>
    <t>C2FF89D3-EAAF-466A-8DA6-E35411C45299</t>
  </si>
  <si>
    <t>2212 S Eastern Ave</t>
  </si>
  <si>
    <t>Las Vegas</t>
  </si>
  <si>
    <t>89104-4124</t>
  </si>
  <si>
    <t>BPS-H80-002200</t>
  </si>
  <si>
    <t>2008/04/01</t>
  </si>
  <si>
    <t>2007/07/01</t>
  </si>
  <si>
    <t>https://drive.google.com/file/d/1A2lAiUyGSrtJk-aitKS7hwsIqPFGcYsV/view</t>
  </si>
  <si>
    <t>Behavioral health, Dental services, Family medicine, Pediatrics</t>
  </si>
  <si>
    <t>Huntridge Dental Center</t>
  </si>
  <si>
    <t>First Person Care Clinic - Dental Office</t>
  </si>
  <si>
    <t>702-380-8118</t>
  </si>
  <si>
    <t>www.firstpersoncc.org</t>
  </si>
  <si>
    <t>http://www.firstpersoncc.org/health-care-dental</t>
  </si>
  <si>
    <t>H80CS31240</t>
  </si>
  <si>
    <t>FIRST PERSON CARE CLINIC</t>
  </si>
  <si>
    <t>AACC953D-488B-446D-B563-DE910527C6AF</t>
  </si>
  <si>
    <t>7C62C208-10F4-4306-ADCA-534D57A855E0</t>
  </si>
  <si>
    <t>2100 S Maryland Pkwy Ste 5</t>
  </si>
  <si>
    <t>89104-3225</t>
  </si>
  <si>
    <t>BPS-H80-021416</t>
  </si>
  <si>
    <t>2017/09/01</t>
  </si>
  <si>
    <t>09E01227</t>
  </si>
  <si>
    <t>https://drive.google.com/file/d/1PfEMeqGlOxG5xjTg8gPoPEJqeP5ejctr/view</t>
  </si>
  <si>
    <t>Primary Adult Dental Care, Children’s Dental Care, Senior Dental Care, Homeless Dental Care</t>
  </si>
  <si>
    <t>First Person’s mission is to provide efficient, quality, and affordable healthcare by maintaining the patients continuity of care through a holistic, compassionate, and accessible approach to all, including the medically underserved, the uninsured, and the underinsured individuals.</t>
  </si>
  <si>
    <t>https://drive.google.com/file/d/1szYskwtmeSLaJSP-1j-kwL1f0IrDiZ0q/view</t>
  </si>
  <si>
    <t xml:space="preserve">No Information about language support on website </t>
  </si>
  <si>
    <t>Very little information on hours/ language support on website.</t>
  </si>
  <si>
    <t>Nevada Children's Health Project</t>
  </si>
  <si>
    <t>775-888-6614 x1114</t>
  </si>
  <si>
    <t>https://www.nevadahealthcenters.org/childrens-mobile-medical/</t>
  </si>
  <si>
    <t>7C7AE262-5107-4DCF-BD14-A96A015D181C</t>
  </si>
  <si>
    <t>4E98272D-95D8-4466-9AB5-FF5AEA6E285C</t>
  </si>
  <si>
    <t>1799 Mount Mariah Dr</t>
  </si>
  <si>
    <t>Bossa Nova Apartments, 3940 Algonquin Dr.</t>
  </si>
  <si>
    <t>89106-1501</t>
  </si>
  <si>
    <t>BPS-H80-024497</t>
  </si>
  <si>
    <t>2018/08/14</t>
  </si>
  <si>
    <t>https://drive.google.com/file/d/1Ic8Qz_TuLJAdEIz6UP3UIoXjDJVjU89U/view</t>
  </si>
  <si>
    <t>Medical services provided
Full examinations and well-child/adolescent care 
Testing &amp; treatment for sexually transmitted diseases
Behavioral/mental health screening, evaluation and treatment 
Sick visits &amp; acute care
Minor surgical procedures
Immunizations
Health education
Prescriptions for medications
Lab testing
Counseling services available
Tobacco cessation 
Suicide risk &amp; prevention
Substance abuse
Pregnancy
Self care
Safety issues
Child development
Risk reduction</t>
  </si>
  <si>
    <t>https://drive.google.com/file/d/13pIs-UVvjhhcA0lEctlhY4XQkJnpwn98/view</t>
  </si>
  <si>
    <t>https://drive.google.com/file/d/1ucRhBIQw3H5tGX5NpsOsD2PabVjwpN5M/view</t>
  </si>
  <si>
    <t>Nevada Partnership for Homeless Youth, 4981 Shirley Street</t>
  </si>
  <si>
    <t>Wic Tropicana 5486 Boulder Hwy. Suite 102</t>
  </si>
  <si>
    <t>The Embracing Project - 800 E. Charleston Blvd.</t>
  </si>
  <si>
    <t>North Las Vegas Family Health Center</t>
  </si>
  <si>
    <t>North Las Vegas Family Health</t>
  </si>
  <si>
    <t>877-581-6266</t>
  </si>
  <si>
    <t>https://www.nevadahealthcenters.org/health-center-detail/?hc_id=17</t>
  </si>
  <si>
    <t>5481955A-D7B8-463F-AA0D-D4A32A3DBB29</t>
  </si>
  <si>
    <t>A9E0F1AE-BB3D-45A2-ACC3-29542B796BEA</t>
  </si>
  <si>
    <t>2225 Civic Center Dr Ste 224</t>
  </si>
  <si>
    <t>89030-6332</t>
  </si>
  <si>
    <t>BPS-H80-012563</t>
  </si>
  <si>
    <t>2012/07/23</t>
  </si>
  <si>
    <t>2013/05/03</t>
  </si>
  <si>
    <t>https://drive.google.com/file/d/1OID1ZW4upgRKj7HlqaeFYHUqgFIHDx9-/view</t>
  </si>
  <si>
    <t>Behavioral health, Family medicine, Pediatrics</t>
  </si>
  <si>
    <t>Henderson Family Health Center</t>
  </si>
  <si>
    <t>https://www.nevadahealthcenters.org/?p=137&amp;hc_id=15</t>
  </si>
  <si>
    <t>9A667C2E-EA7E-46C7-9F02-6780CC2D01D5</t>
  </si>
  <si>
    <t>76FF2122-7706-4D1E-9967-28ACF8C1F179</t>
  </si>
  <si>
    <t>98 E Lake Mead Pkwy</t>
  </si>
  <si>
    <t>98 E Lake Mead Pkwy #103</t>
  </si>
  <si>
    <t>Henderson</t>
  </si>
  <si>
    <t>89015-5540</t>
  </si>
  <si>
    <t>03</t>
  </si>
  <si>
    <t>Nevada District 03</t>
  </si>
  <si>
    <t>3203</t>
  </si>
  <si>
    <t>Susie Lee</t>
  </si>
  <si>
    <t>https://susielee.house.gov/</t>
  </si>
  <si>
    <t>BPS-H80-015005</t>
  </si>
  <si>
    <t>2015/05/05</t>
  </si>
  <si>
    <t>https://drive.google.com/file/d/11e50cbd1xHQq5UBYplKt6HWnEqV-akvP/view</t>
  </si>
  <si>
    <t xml:space="preserve">No </t>
  </si>
  <si>
    <t>Silver State Health Services- Renaissance</t>
  </si>
  <si>
    <t>Silver State Health Services - Primary Care</t>
  </si>
  <si>
    <t>702-471-0420</t>
  </si>
  <si>
    <t>https://www.silverstatehealth.org/</t>
  </si>
  <si>
    <t>H80CS30721</t>
  </si>
  <si>
    <t>Silver State Health Services</t>
  </si>
  <si>
    <t>B2E003A7-05FC-44C3-A78D-747B087B1E5F</t>
  </si>
  <si>
    <t>DC9F022F-72F9-4E5C-8436-BB3EA4FD1F19</t>
  </si>
  <si>
    <t>2215 Renaissance Dr Ste C</t>
  </si>
  <si>
    <t>89119-6729</t>
  </si>
  <si>
    <t>BPS-H80-027672</t>
  </si>
  <si>
    <t>2019/04/18</t>
  </si>
  <si>
    <t>09E01240</t>
  </si>
  <si>
    <t>https://drive.google.com/file/d/1k9ReY_pUVlIi1RD-xYHXvAGFaD1Mbjue/view</t>
  </si>
  <si>
    <t>Primary Care</t>
  </si>
  <si>
    <t>https://drive.google.com/file/d/1d93iGvplRoTI0W3a3H9_y2mKxc9kQKBx/view</t>
  </si>
  <si>
    <t>Silver State Health Services is committed to providing quality, cost-effective care for our patients and community.
We exist to expand affordable access to high-quality health care for our underserved and impoverished populations.</t>
  </si>
  <si>
    <t>https://drive.google.com/file/d/1y_PMK-XGvCP4cehm3mARlx490_zpt2Y2/view</t>
  </si>
  <si>
    <t xml:space="preserve">Patient forms available in English and Spanish </t>
  </si>
  <si>
    <t>https://drive.google.com/file/d/1qKnxCqHq25tpAIZ9Bo0ptuts4jhk2Npq/view</t>
  </si>
  <si>
    <t>Currently Silver State Health will be offering services only via Telephonic, Tele-Medicine and Tele-Therapy platforms. Does not have a pharmacy, but offers prescription delivery</t>
  </si>
  <si>
    <t>Hope Christian Health Center MLK</t>
  </si>
  <si>
    <t>702-644-4673</t>
  </si>
  <si>
    <t>https://hopehealthvegas.org/</t>
  </si>
  <si>
    <t>H80CS28967</t>
  </si>
  <si>
    <t>Hope Christian Health Center Corp</t>
  </si>
  <si>
    <t>A6D3086B-6BBB-49B0-AB29-31DE11846E24</t>
  </si>
  <si>
    <t>617AF04B-04E7-47EB-B9C5-CDC874754292</t>
  </si>
  <si>
    <t>4040 N Martin L King Blvd Ste A</t>
  </si>
  <si>
    <t>4040 N M.L.K. Blvd, Ste A</t>
  </si>
  <si>
    <t>89032-3205</t>
  </si>
  <si>
    <t>BPS-H80-021526</t>
  </si>
  <si>
    <t>2017/12/13</t>
  </si>
  <si>
    <t>09E01169</t>
  </si>
  <si>
    <t>https://drive.google.com/file/d/1ATvh7XuQfdz_6VGofyN0bZlIdppmCf_x/view</t>
  </si>
  <si>
    <t>https://drive.google.com/file/d/1H1OfqbmeMZdO9GZFTTUXMQW0Dm_RFRcO/view</t>
  </si>
  <si>
    <t>https://drive.google.com/file/d/1dq5bo0TzIls3MITI9hU4v9ue2PTchvzM/view</t>
  </si>
  <si>
    <t>adult primary care, pediatric primary care, women's health care, insurance enrollment counseling</t>
  </si>
  <si>
    <t>https://drive.google.com/file/d/1dpVIbq_uL1gmXylLxfZ_WPUZXvaWyuXX/view</t>
  </si>
  <si>
    <t>Hope Christian Health Center is a non-profit, faith-based family medicine health center located in Las Vegas, NV. Our mission is to glorify God as we demonstrate Christ's love to the Las Vegas community by providing excellent, affordable care to everyone regardless of their ability to pay.</t>
  </si>
  <si>
    <t>https://drive.google.com/file/d/1YhMhCEBL0Lx0oWi7OCVqeC_h52cwDYhV/view</t>
  </si>
  <si>
    <t>spanish speaking staff, services offered for spanish speakers</t>
  </si>
  <si>
    <t>https://drive.google.com/file/d/1ujmdiq8b8fPVJLT4rAIVY5qwMMKyMNGH/view</t>
  </si>
  <si>
    <t xml:space="preserve">Due to the ongoing crisis with Coronavirus (COVID-19) telemedicine appointments are currently available for our most vulnerable patients. </t>
  </si>
  <si>
    <t>Site Closed</t>
  </si>
  <si>
    <t>053C22C5-533A-476A-A429-E16280D3E9D2</t>
  </si>
  <si>
    <t>1802539C-697E-4048-935C-87AA030FE8FA</t>
  </si>
  <si>
    <t>4040 N Martin L King Blvd Ste B</t>
  </si>
  <si>
    <t>BPS-H80-024829</t>
  </si>
  <si>
    <t>2018/10/04</t>
  </si>
  <si>
    <t>No mention of Suite B on website or google in connection with Hope clinics</t>
  </si>
  <si>
    <t>NEVADA HEALTH CTRS MAMMOVAN</t>
  </si>
  <si>
    <t>Nevada Health Centers Mammovan</t>
  </si>
  <si>
    <t>09157AD</t>
  </si>
  <si>
    <t>https://www.nevadahealthcenters.org/mammography/</t>
  </si>
  <si>
    <t>121D518D-9A22-4FF5-A002-5B367658324B</t>
  </si>
  <si>
    <t>3CB9B15B-A00A-42D0-BEBD-E7036FE75BAE</t>
  </si>
  <si>
    <t>BPS-H80-005302</t>
  </si>
  <si>
    <t>2000/06/15</t>
  </si>
  <si>
    <t>2000/01/06</t>
  </si>
  <si>
    <t>https://drive.google.com/file/d/1XQkRIOBOx1no3_tL4vLqolwgpDwaLBT8/view</t>
  </si>
  <si>
    <t>https://drive.google.com/file/d/1NvjYplMG_kjabtwKpoP6oW1tdQNnpMUX/view</t>
  </si>
  <si>
    <t>mammograms</t>
  </si>
  <si>
    <t xml:space="preserve">schedule varies by week/month. Posted on website here: Schedule  of locations: https://www.nevadahealthcenters.org/wp-content/uploads/2020/10/November-2021-Master-Mammovan-Web-Calendar-COVID-10-15-20.pdf
</t>
  </si>
  <si>
    <t>Southern Nevada Community Health Center</t>
  </si>
  <si>
    <t>702-759-1000</t>
  </si>
  <si>
    <t>snhd.org</t>
  </si>
  <si>
    <t>https://www.southernnevadahealthdistrict.org/southern-nevada-community-health-center/</t>
  </si>
  <si>
    <t>H80CS33641</t>
  </si>
  <si>
    <t>SOUTHERN NEVADA HEALTH DISTRICT</t>
  </si>
  <si>
    <t>U.S. Government Entity</t>
  </si>
  <si>
    <t>C78C0F53-5C98-4498-9FDB-B52CF99AB9CE</t>
  </si>
  <si>
    <t>8AD5F6A5-ADC6-4004-AE9A-41B95340B20B</t>
  </si>
  <si>
    <t>280 S Decatur Blvd</t>
  </si>
  <si>
    <t>89107-2936</t>
  </si>
  <si>
    <t>BPS-H80-029621</t>
  </si>
  <si>
    <t>2019/09/01</t>
  </si>
  <si>
    <t>09E01368</t>
  </si>
  <si>
    <t>https://drive.google.com/file/d/1WNE9SJPeuR48SyMF0ZM5vXlS_a-Z31Ef/view</t>
  </si>
  <si>
    <t>https://drive.google.com/file/d/13ZaVdLDy2bSxpSTlykKvqK8gDSUTJ9Ki/view</t>
  </si>
  <si>
    <t>primary care, health education, dental health, well-child services</t>
  </si>
  <si>
    <t>The mission of the health district is, “To assess, protect, and promote the health, the environment, and the well-being of Southern Nevada communities, residents, and visitors.”</t>
  </si>
  <si>
    <t>https://drive.google.com/file/d/1uRPgfyjl-hCFR6CxxIayOYxGTWX5Ixe2/view</t>
  </si>
  <si>
    <t>Website can be translated into Spanish</t>
  </si>
  <si>
    <t>https://drive.google.com/file/d/1ZtcLYoBPS9I8PXeiwJluVrctmy1V6txw/view</t>
  </si>
  <si>
    <t>https://drive.google.com/file/d/1VOtUP2opNXGKjoCsxHGrFNxmcLIVmq2U/view</t>
  </si>
  <si>
    <t>temporarily on telehealth, appointment only due to covid</t>
  </si>
  <si>
    <t>Tempoary Site-Southern Nevada Health District, East Las Vegas</t>
  </si>
  <si>
    <t>East Las Vegas Public Health Center</t>
  </si>
  <si>
    <t>702-759-1674</t>
  </si>
  <si>
    <t>https://www.southernnevadahealthdistrict.org/</t>
  </si>
  <si>
    <t>https://www.southernnevadahealthdistrict.org/about-us/maps/east-las-vegas-public-health-center/</t>
  </si>
  <si>
    <t>7F04D20B-4C46-4C1A-BE22-B25FF3F38140</t>
  </si>
  <si>
    <t>A9B6CFC9-B26D-4969-BF20-3450E5B2FA92</t>
  </si>
  <si>
    <t>570 N Nellis Blvd</t>
  </si>
  <si>
    <t>570 N Nellis Blvd Suites D-1 &amp; E-12</t>
  </si>
  <si>
    <t>89110-5325</t>
  </si>
  <si>
    <t>Seasonal</t>
  </si>
  <si>
    <t>BPS-H80-030548</t>
  </si>
  <si>
    <t>2020/04/01</t>
  </si>
  <si>
    <r>
      <rPr>
        <color rgb="FF000000"/>
        <sz val="12.0"/>
        <u/>
      </rPr>
      <t xml:space="preserve">https://drive.google.com/file/d/15R6d0xijad8CZKr1xuiK0pu7TIh3qaF9/view
</t>
    </r>
    <r>
      <rPr>
        <color rgb="FF1155CC"/>
        <sz val="12.0"/>
        <u/>
      </rPr>
      <t>https://drive.google.com/file/d/1tq3XthdJDuvNHVIxrfTh9-Xb7dKrkGKD/view</t>
    </r>
  </si>
  <si>
    <t>https://drive.google.com/file/d/1tq3XthdJDuvNHVIxrfTh9-Xb7dKrkGKD/view</t>
  </si>
  <si>
    <t>Family Planning, Dental Health, Immunizations</t>
  </si>
  <si>
    <t>https://drive.google.com/file/d/1KXUFOcYZcTnKyrjezk_q9a1HCceHxE7w/view</t>
  </si>
  <si>
    <t>Website can be translated into Spanish. Patient forms available in English or Spanish</t>
  </si>
  <si>
    <t>https://drive.google.com/file/d/15R6d0xijad8CZKr1xuiK0pu7TIh3qaF9/view</t>
  </si>
  <si>
    <t>Sliding scale only for family planning clinic. Appointment required for dental clinic</t>
  </si>
  <si>
    <t>Tempoary Site-Southern Nevada Health District, Mobile Unit</t>
  </si>
  <si>
    <t>0B6C4D56-74F8-405C-8347-4D91542C7B2C</t>
  </si>
  <si>
    <t>06A06954-0B9E-4FF3-B43E-FF8BDA2BAA2E</t>
  </si>
  <si>
    <t>700 S Martin L King Blvd</t>
  </si>
  <si>
    <t>89106-4409</t>
  </si>
  <si>
    <t>BPS-H80-030549</t>
  </si>
  <si>
    <t>temporary site, mobile</t>
  </si>
  <si>
    <t>Nevada Health Centers at C.P. Squires</t>
  </si>
  <si>
    <t>No Health Services Other</t>
  </si>
  <si>
    <t>CP Squires School-based</t>
  </si>
  <si>
    <t>702-220-9905</t>
  </si>
  <si>
    <t>https://www.nevadahealthcenters.org/health-center-detail/?hc_id=18</t>
  </si>
  <si>
    <t>796231C0-4D61-4F56-A84E-BEE918D6A80E</t>
  </si>
  <si>
    <t>225907C0-BBF2-40B5-BCAE-88771DED9F42</t>
  </si>
  <si>
    <t>1312 E Tonopah Ave</t>
  </si>
  <si>
    <t>89030-7111</t>
  </si>
  <si>
    <t>BPS-H80-012714</t>
  </si>
  <si>
    <t>2013/03/11</t>
  </si>
  <si>
    <t>2013/07/10</t>
  </si>
  <si>
    <t>"We serve children of the Clark County School District."</t>
  </si>
  <si>
    <t>Silver State Health - Behavioral Health</t>
  </si>
  <si>
    <t>www.SilverStateHealth.org</t>
  </si>
  <si>
    <t>5FF25FD3-46E2-4861-BE11-C7D9D80AF7C4</t>
  </si>
  <si>
    <t>D76C4D2E-7BAC-43A1-9AED-C8255D934D6E</t>
  </si>
  <si>
    <t>2255 Renaissance Dr Ste A</t>
  </si>
  <si>
    <t>89119-6194</t>
  </si>
  <si>
    <t>BPS-H80-027698</t>
  </si>
  <si>
    <t>2019/04/25</t>
  </si>
  <si>
    <t xml:space="preserve">Behavioral Health </t>
  </si>
  <si>
    <t>Nevada Health Centers - Bower School Based at Basic Academy</t>
  </si>
  <si>
    <t>702-636-5400</t>
  </si>
  <si>
    <t>5CF5D363-D888-4D90-B1AA-988F91F27BED</t>
  </si>
  <si>
    <t>D0DB39F8-4BDB-43A6-971F-8847E3A73859</t>
  </si>
  <si>
    <t>400 Palo Verde Dr</t>
  </si>
  <si>
    <t>89015-6028</t>
  </si>
  <si>
    <t>BPS-H80-021868</t>
  </si>
  <si>
    <t>2018/03/07</t>
  </si>
  <si>
    <t>only for students in this school district</t>
  </si>
  <si>
    <t>All For Health, Las Vegas</t>
  </si>
  <si>
    <t>All For Health, Health For All #9 – General Practice Clinic</t>
  </si>
  <si>
    <t>818-409-3020</t>
  </si>
  <si>
    <t>www.allforhealth.org</t>
  </si>
  <si>
    <t>http://all4health.org/</t>
  </si>
  <si>
    <t>H80CS12851</t>
  </si>
  <si>
    <t>All For Health Health For All</t>
  </si>
  <si>
    <t>8A6D56F7-7FAB-4786-9561-5D8BD61FBC38</t>
  </si>
  <si>
    <t>7EB4F18B-69AA-4689-B012-ECBACA8F960C</t>
  </si>
  <si>
    <t>1735 N Nellis Blvd Ste G</t>
  </si>
  <si>
    <t>1735 N Nellis Blvd., Ste G</t>
  </si>
  <si>
    <t>89115-3671</t>
  </si>
  <si>
    <t>BPS-H80-018966</t>
  </si>
  <si>
    <t>2016/12/15</t>
  </si>
  <si>
    <t>09E00008</t>
  </si>
  <si>
    <t>https://drive.google.com/file/d/1UjfbgejuX9YqhDj3lTPsxJq-v1BzOM9E/view</t>
  </si>
  <si>
    <r>
      <rPr>
        <color rgb="FF000000"/>
        <sz val="12.0"/>
        <u/>
      </rPr>
      <t>https://drive.google.com/file/d/1_P9RvuNqZ0O_Q2QV8UmOZm7bTB2zFfL2/view</t>
    </r>
    <r>
      <rPr>
        <color rgb="FF000000"/>
        <sz val="12.0"/>
      </rPr>
      <t>`</t>
    </r>
  </si>
  <si>
    <t>Services offered at General Practice locations:
General primary medical care, Diagnostic Laboratory, Ultrasound and other services., Emergency Medical Services, Case Management, Family Planning, Immunizations, Pharmacy, Podiatry.</t>
  </si>
  <si>
    <t>https://drive.google.com/file/d/1_P9RvuNqZ0O_Q2QV8UmOZm7bTB2zFfL2/view</t>
  </si>
  <si>
    <t>AFH’s Mission is to create medical homes that eliminate disparities in access to health care for the underserved multi-ethnic population of Glendale and surrounding areas</t>
  </si>
  <si>
    <t>https://drive.google.com/file/d/1gV2x_38l2iKG2agMe6sgxYbA5tMh-tyL/view</t>
  </si>
  <si>
    <t>https://drive.google.com/file/d/1sQ5hR-VwxEK367ynqKoxVAVWMlPzYbDc/view</t>
  </si>
  <si>
    <t>Weekend</t>
  </si>
  <si>
    <t>website very outdated, lacks information</t>
  </si>
  <si>
    <t>CAMBRIDGE FAMILY HLTH CTR</t>
  </si>
  <si>
    <t>Cambridge Family Health Center</t>
  </si>
  <si>
    <t>09157V</t>
  </si>
  <si>
    <t>https://www.nevadahealthcenters.org/health-center-detail/?hc_id=14</t>
  </si>
  <si>
    <t>4487D969-2967-4611-8CBE-6E06AB83AB59</t>
  </si>
  <si>
    <t>1BDC6EDB-6993-4FE2-B78D-E60D45F94A3C</t>
  </si>
  <si>
    <t>3900 Cambridge St Ste 102</t>
  </si>
  <si>
    <t>89119-7440</t>
  </si>
  <si>
    <t>BPS-H80-002913</t>
  </si>
  <si>
    <t>2002/08/08</t>
  </si>
  <si>
    <t>2002/09/01</t>
  </si>
  <si>
    <t>https://drive.google.com/file/d/1gI87VvnXuEkBhJfi2IyC7WlKdOOWmGc4/view</t>
  </si>
  <si>
    <t>Nevada Health Centers at Enterprise</t>
  </si>
  <si>
    <t>https://www.nevadahealthcenters.org/health-center-detail/?hc_id=33</t>
  </si>
  <si>
    <t>042B3FA7-CCD1-414F-AFF1-17176129E531</t>
  </si>
  <si>
    <t>8695335E-947B-4DCA-A4AC-C0B679F3518E</t>
  </si>
  <si>
    <t>1700 Wheeler Peak Dr</t>
  </si>
  <si>
    <t>89106-2150</t>
  </si>
  <si>
    <t>BPS-H80-027612</t>
  </si>
  <si>
    <t>2019/03/31</t>
  </si>
  <si>
    <t>https://drive.google.com/file/d/1_8wvJr0GtLXWFUy1EUILiJZN_-GJcQHH/view</t>
  </si>
  <si>
    <t>Pediatrics</t>
  </si>
  <si>
    <t>First Person Care Clinic</t>
  </si>
  <si>
    <t>First Person Care Clinic - Family Practice 2  Henderson Location</t>
  </si>
  <si>
    <t>A7EDA0F0-897E-4BD0-A749-98F1B4E628E8</t>
  </si>
  <si>
    <t>7D5439D8-D045-4FDC-A5A2-C0FBDB54C404</t>
  </si>
  <si>
    <t>200 E Horizon Dr</t>
  </si>
  <si>
    <t>200 E Horizon Dr Ste A-B</t>
  </si>
  <si>
    <t>89015-8033</t>
  </si>
  <si>
    <t>BPS-H80-021414</t>
  </si>
  <si>
    <t>Family Medicine, Behavioral Health, Pediatric/Adults Wellness, Vaccines, Screenings, Medication Management, IV Therapy, Pre-employments, Physical Examinations, X-Rays, Laboratory, Collaborative Relationships with Specialists</t>
  </si>
  <si>
    <t>https://drive.google.com/file/d/1qePIkvJ8fkshTOCHe9Lhh7zprisPvSn1/view?usp=sharing</t>
  </si>
  <si>
    <t>Las Vegas Administration Office</t>
  </si>
  <si>
    <t>Administrative</t>
  </si>
  <si>
    <t>702-307-5414</t>
  </si>
  <si>
    <t>C0DEF5C1-8101-4CD2-AB1B-E00D2A45B681</t>
  </si>
  <si>
    <t>AE6C3131-011F-4752-ACAA-620B60B7C78A</t>
  </si>
  <si>
    <t>BPS-H80-012540</t>
  </si>
  <si>
    <t>2012/05/14</t>
  </si>
  <si>
    <t>2013/04/23</t>
  </si>
  <si>
    <t>FirstMed Shadow Lane</t>
  </si>
  <si>
    <t>702-377-1000</t>
  </si>
  <si>
    <t>C35D7F5C-8C0D-4200-9AC5-4BFB135E8977</t>
  </si>
  <si>
    <t>C24DA718-DC5D-451E-A0F8-810BAD129932</t>
  </si>
  <si>
    <t>400 Shadow Ln</t>
  </si>
  <si>
    <t>400 Shadow Ln Suite 106</t>
  </si>
  <si>
    <t>89106-4363</t>
  </si>
  <si>
    <t>BPS-H80-018193</t>
  </si>
  <si>
    <t>2016/06/14</t>
  </si>
  <si>
    <t>Late Hours</t>
  </si>
  <si>
    <t xml:space="preserve">limited hours due to covid - mostly online/ over the phone. For pediatrics: *Must be at least one of the following: Medicaid eligible, uninsured, underinsured, American Indian or Alaskan Native.
</t>
  </si>
  <si>
    <t>Hope Christian Health Center</t>
  </si>
  <si>
    <t>http://www.HopeHealthVegas.org</t>
  </si>
  <si>
    <t>648251B7-1B67-41EB-BB07-7E5ED991A301</t>
  </si>
  <si>
    <t>8AFCE614-D7A6-4DD4-AE9D-0D0AD8598BE3</t>
  </si>
  <si>
    <t>4357 Corporate Center Dr Ste 450</t>
  </si>
  <si>
    <t>89030-0226</t>
  </si>
  <si>
    <t>BPS-H80-015526</t>
  </si>
  <si>
    <t>2015/08/01</t>
  </si>
  <si>
    <t>Due to the ongoing crisis with Coronavirus (COVID-19) telemedicine appointments are currently available for our most vulnerable patients. Currently closed, but reopening soon</t>
  </si>
  <si>
    <t>702-937-3418</t>
  </si>
  <si>
    <t>678D5824-4AED-4CC3-823D-3F38673E6324</t>
  </si>
  <si>
    <t>48AD337C-20CD-4413-9753-B119E3B78433</t>
  </si>
  <si>
    <t>1909 S Jones Blvd</t>
  </si>
  <si>
    <t>89146-1260</t>
  </si>
  <si>
    <t>BPS-H80-020815</t>
  </si>
  <si>
    <t>2017/06/29</t>
  </si>
  <si>
    <t xml:space="preserve">Seems to be an old address. </t>
  </si>
  <si>
    <t>Temporary Site- All Saints Episcopal Church and Day School</t>
  </si>
  <si>
    <t>11EBE39C-7BAE-407B-BC98-D39EADF3380C</t>
  </si>
  <si>
    <t>316BEBF8-7542-4C00-8E71-90B3CFE8F587</t>
  </si>
  <si>
    <t>4201 W Washington Ave Rm 1-4</t>
  </si>
  <si>
    <t>89107-2005</t>
  </si>
  <si>
    <t>BPS-H80-030545</t>
  </si>
  <si>
    <t>Closed as of 08/04/2020</t>
  </si>
  <si>
    <t>FirstMed Health and Wellness Center</t>
  </si>
  <si>
    <t>www.firstmednv.org</t>
  </si>
  <si>
    <t>2D003147-DC13-4F1E-B241-9CA3ABC89BCA</t>
  </si>
  <si>
    <t>F5C16E15-B65D-4677-BAC5-FE8107991D50</t>
  </si>
  <si>
    <t>3343 S Eastern Ave</t>
  </si>
  <si>
    <t>89169-3312</t>
  </si>
  <si>
    <t>BPS-H80-012928</t>
  </si>
  <si>
    <t>2009/09/09</t>
  </si>
  <si>
    <t>2013/09/01</t>
  </si>
  <si>
    <t>Martin Luther King Health Center</t>
  </si>
  <si>
    <t>Martin Luther King Family Health</t>
  </si>
  <si>
    <t>https://www.nevadahealthcenters.org/health-center-detail/?hc_id=16</t>
  </si>
  <si>
    <t>FA9A82EA-79B6-4FAD-B4EC-97FF8106CE50</t>
  </si>
  <si>
    <t>C8FAC892-FEED-4E18-96F8-8D175636E25F</t>
  </si>
  <si>
    <t>BPS-H80-010585</t>
  </si>
  <si>
    <t>2011/05/06</t>
  </si>
  <si>
    <t>https://drive.google.com/file/d/1G_d2U_NnniRz8gWWpvA-6K61b2-eqPgU/view</t>
  </si>
  <si>
    <t>Behavioral health, Family medicine, Pediatrics, Women's Health</t>
  </si>
  <si>
    <t xml:space="preserve">First Person Care Clinic - Family Practice 1 Downtown Location </t>
  </si>
  <si>
    <t>www.FirstPersonCC.org</t>
  </si>
  <si>
    <t>3010AB63-195B-4A82-B975-BCFA3C6E2600</t>
  </si>
  <si>
    <t>92FB6E3E-5388-4A5C-B95A-075236E37B03</t>
  </si>
  <si>
    <t>1200 S 4th St</t>
  </si>
  <si>
    <t>1200 S 4th St Ste 111</t>
  </si>
  <si>
    <t>89104-1063</t>
  </si>
  <si>
    <t>BPS-H80-021415</t>
  </si>
  <si>
    <t>CCHCI Mobile Clinic</t>
  </si>
  <si>
    <t>Mobile Medical Clinic</t>
  </si>
  <si>
    <t>520-364-3285</t>
  </si>
  <si>
    <t>www.cchci.org</t>
  </si>
  <si>
    <t>https://cchci.org/location-post/mobile-medical-clinic-dental-clinic/</t>
  </si>
  <si>
    <t>H80CS00696</t>
  </si>
  <si>
    <t>Chiricahua Community Health Centers, Inc.</t>
  </si>
  <si>
    <t>6B76A7F0-2BF4-404F-9F66-D8B7DC0CFC23</t>
  </si>
  <si>
    <t>75D1292C-98E9-40B4-B89E-D9B6458A7CE3</t>
  </si>
  <si>
    <t>Chiricahua Community Health Centers, Inc  Cochise County  PO Box 263  Elfrida, AZ 85610</t>
  </si>
  <si>
    <t>Elfrida</t>
  </si>
  <si>
    <t>85610</t>
  </si>
  <si>
    <t>Cochise</t>
  </si>
  <si>
    <t>Cochise County</t>
  </si>
  <si>
    <t>04003</t>
  </si>
  <si>
    <t>Arizona District 02</t>
  </si>
  <si>
    <t>0402</t>
  </si>
  <si>
    <t>Ann Kirkpatrick</t>
  </si>
  <si>
    <t>https://kirkpatrick.house.gov/</t>
  </si>
  <si>
    <t>BPS-H80-009283</t>
  </si>
  <si>
    <t>2010/01/15</t>
  </si>
  <si>
    <t>092870</t>
  </si>
  <si>
    <t>Sierra Vista Administration Office Suite 400</t>
  </si>
  <si>
    <t>Sierra Vista Adult Clinic</t>
  </si>
  <si>
    <t>520-459-3012</t>
  </si>
  <si>
    <t>http://www.cchci.org/</t>
  </si>
  <si>
    <t>https://cchci.org/locations/?location_id=2377</t>
  </si>
  <si>
    <t>9182BDC9-A840-46B2-9459-7CFF2D903E88</t>
  </si>
  <si>
    <t>B7CAB992-E9B9-4303-9E76-EE12ADCE9347</t>
  </si>
  <si>
    <t>155 Calle Portal Ste 400</t>
  </si>
  <si>
    <t>155 Calle Portal, Suite 300</t>
  </si>
  <si>
    <t>Sierra Vista</t>
  </si>
  <si>
    <t>85635-2900</t>
  </si>
  <si>
    <t>BPS-H80-018391</t>
  </si>
  <si>
    <t>2016/07/25</t>
  </si>
  <si>
    <t>https://drive.google.com/file/d/1FzJgfMnRVIB7jeXhEzI_Uwtzr3bhvkYb/view</t>
  </si>
  <si>
    <t>https://drive.google.com/file/d/1RFQOVLGOyF_sDw9cO1fqyP0J8ihRBRfF/view</t>
  </si>
  <si>
    <t>adult and women’s health, integrated behavioral health, substance use counseling, general mental health counseling, and dietetics. Preventative and sick care (ages 18 years +) Care coordination &amp; referral services, Minor surgery, Pain management, Type 2 diabetes management, Chronic disease management
CDL Physicals Behavioral health: Lifestyle change, Anxiety &amp; Nervousness, Childhood behavior difficulties, School challenges and concerns; women's health: Family Planning Services, Screening for Breast &amp; Cervical Cancer, Domestic Violence Advocacy, Maternal Depression Screening, Well Woman Health Check Program, Feelings of sadness &amp; depression, Grief, coping and loss counseling, Family problems, Substance use concerns</t>
  </si>
  <si>
    <r>
      <rPr>
        <color rgb="FF1155CC"/>
        <sz val="12.0"/>
        <u/>
      </rPr>
      <t>https://drive.google.com/file/d/1RFQOVLGOyF_sDw9cO1fqyP0J8ihRBRfF/view</t>
    </r>
    <r>
      <rPr>
        <color rgb="FF000000"/>
        <sz val="12.0"/>
      </rPr>
      <t xml:space="preserve">  (general overview)  </t>
    </r>
    <r>
      <rPr>
        <color rgb="FF1155CC"/>
        <sz val="12.0"/>
        <u/>
      </rPr>
      <t>https://drive.google.com/file/d/1kdHBTMIyYlftnce1h0DHx0Pa-tV4kghZ/view</t>
    </r>
    <r>
      <rPr>
        <color rgb="FF000000"/>
        <sz val="12.0"/>
      </rPr>
      <t xml:space="preserve"> (Women's Health) </t>
    </r>
    <r>
      <rPr>
        <color rgb="FF1155CC"/>
        <sz val="12.0"/>
        <u/>
      </rPr>
      <t>https://drive.google.com/file/d/1ODVkJp8RL4mNPHunz1wPUsGEoAhRJsUA/view</t>
    </r>
    <r>
      <rPr>
        <color rgb="FF000000"/>
        <sz val="12.0"/>
      </rPr>
      <t xml:space="preserve"> (Adult health) </t>
    </r>
    <r>
      <rPr>
        <color rgb="FF1155CC"/>
        <sz val="12.0"/>
        <u/>
      </rPr>
      <t>https://drive.google.com/file/d/1UTTgea1zU5M_7jprpnVn0EoKCY5i_T71/view</t>
    </r>
    <r>
      <rPr>
        <color rgb="FF000000"/>
        <sz val="12.0"/>
      </rPr>
      <t xml:space="preserve"> (Counseling Behavioral Health)</t>
    </r>
  </si>
  <si>
    <t>Caring for patients, building healthy communities.</t>
  </si>
  <si>
    <t>https://drive.google.com/file/d/1Nvb6qBvRoF_bTriiAyrl9E-PJyu1CkVo/view</t>
  </si>
  <si>
    <t>No information available.</t>
  </si>
  <si>
    <t xml:space="preserve">No information provided about languages. Primary care is only offered to adults and not children. </t>
  </si>
  <si>
    <t>Chiricahua Community Health Centers, Inc. Sierra Vista Pediatrics</t>
  </si>
  <si>
    <t>Vista Pediatrics Clinic</t>
  </si>
  <si>
    <t>520-459-0203</t>
  </si>
  <si>
    <t>https://cchci.org/locations/?location_id=871</t>
  </si>
  <si>
    <t>2ADBFCAC-9223-49BA-AAF2-DB17A6978A0E</t>
  </si>
  <si>
    <t>290D1174-7D24-4A6F-9F14-D2F017D89461</t>
  </si>
  <si>
    <t>155 Calle Portal Ste 700</t>
  </si>
  <si>
    <t>155 Calle Portal, Suite 700</t>
  </si>
  <si>
    <t>85635-2973</t>
  </si>
  <si>
    <t>BPS-H80-017246</t>
  </si>
  <si>
    <t>2015/11/04</t>
  </si>
  <si>
    <t>https://drive.google.com/file/d/1cCKesK_8IztMPqaX7IURlsglfixwsG4R/view?usp=drivesdk</t>
  </si>
  <si>
    <t>pediatrics: comprehensive health care for infants, children and adolescents. Integrated behavioral health and dietetics are also offered at this location. Preventative care and Well Visits (Ages 0 - 21 years)
Immunizations, Sick care, Same day appointments on weekends and holidays at most locations, Developmental Screening, Chronic Disease management, Visiting Specialist Care</t>
  </si>
  <si>
    <t>https://drive.google.com/file/d/1HUgCUGq2zE85d53ye4FXS5y4dnS2L5gU/view</t>
  </si>
  <si>
    <t>https://drive.google.com/file/d/1UnLSIFL9pOisyuhWRQBeXkCzIxh-_8MD/view</t>
  </si>
  <si>
    <t>https://drive.google.com/file/d/14kLZSXd_1Bo1_mhbgUppyYhwgj8zBLnP/view</t>
  </si>
  <si>
    <t xml:space="preserve">No information provided about languages. Pediatrics center, providing services to children only. </t>
  </si>
  <si>
    <t>Sierra Vista Administration Office Sierra Vista Family Dental Center</t>
  </si>
  <si>
    <t>Sierra Vista Family Dental Center</t>
  </si>
  <si>
    <t>https://cchci.org/locations/?location_id=870</t>
  </si>
  <si>
    <t>E869649B-35CF-4884-A8BD-290E3DA4DB5F</t>
  </si>
  <si>
    <t>0936F82F-E8E9-45D6-AB6B-442D2C13C2A5</t>
  </si>
  <si>
    <t>155 Calle Portal Ste 100</t>
  </si>
  <si>
    <t>155 Calle Portal</t>
  </si>
  <si>
    <t>BPS-H80-018378</t>
  </si>
  <si>
    <t>2016/07/20</t>
  </si>
  <si>
    <r>
      <rPr>
        <color rgb="FF1155CC"/>
        <sz val="12.0"/>
        <u/>
      </rPr>
      <t>https://drive.google.com/file/d/1FzJgfMnRVIB7jeXhEzI_Uwtzr3bhvkYb/view</t>
    </r>
    <r>
      <rPr>
        <color rgb="FF000000"/>
        <sz val="12.0"/>
      </rPr>
      <t>w</t>
    </r>
  </si>
  <si>
    <r>
      <rPr>
        <color rgb="FF1155CC"/>
        <sz val="12.0"/>
        <u/>
      </rPr>
      <t>https://drive.google.com/file/d/1cCKesK_8IztMPqaX7IURlsglfixwsG4R/view?usp=drivesdk</t>
    </r>
    <r>
      <rPr>
        <color rgb="FF000000"/>
        <sz val="12.0"/>
      </rPr>
      <t>k</t>
    </r>
  </si>
  <si>
    <t>Dental: preventive &amp; restorative dental care for all ages, same day emergency care, fluoride varnish for children, oral surgery, prosthetic dentistry, and cosmetic procedures. Infant oral health exams, which include risk assessment for caries in mother and child
Preventive dental care including cleaning and fluoride treatments, as well as nutrition and diet recommendations
Habit counseling (for example, pacifier use and thumb sucking)
Repair of tooth cavities or defects
Diagnosis of oral conditions associated with diseases such as diabetes, congenital heart defect, asthma, hay fever, and attention deficit/ hyperactivity disorder
Management of gum diseases and conditions, and pediatric periodontal disease
Care for dental injuries</t>
  </si>
  <si>
    <t>https://drive.google.com/file/d/15Z6ViXhRLPsUYaKIxIOr2qiIABSwQvtF/view</t>
  </si>
  <si>
    <t xml:space="preserve">No information provided about languages. This is a dental clinic. No information about whether they offer discounts or sliding scale fee for patients. </t>
  </si>
  <si>
    <t>CCHCI Mobile Dental Unit</t>
  </si>
  <si>
    <t>Mobile Medical/ Dental Clinic</t>
  </si>
  <si>
    <t>https://cchci.org/locations/?location_id=869</t>
  </si>
  <si>
    <t>E88E8DE7-24DA-4C77-B5E1-FD3C9AA6CA3A</t>
  </si>
  <si>
    <t>F45A9791-CF17-4AB9-8E2F-D6594B7EA53D</t>
  </si>
  <si>
    <t>1100 N F Ave</t>
  </si>
  <si>
    <t>Douglas</t>
  </si>
  <si>
    <t>85607-1919</t>
  </si>
  <si>
    <t>BPS-H80-000466</t>
  </si>
  <si>
    <t>2006/08/01</t>
  </si>
  <si>
    <t>2006/12/30</t>
  </si>
  <si>
    <t xml:space="preserve">There are no permanent locations for the Mobile Clinic on site website. I am unable to check if this mobile van has a permanent stop at this address. </t>
  </si>
  <si>
    <t>Willcox Mobile Administrative Location</t>
  </si>
  <si>
    <t>"Molar Patroller" Dental Clinic</t>
  </si>
  <si>
    <t>520-364-1429</t>
  </si>
  <si>
    <t>https://cchci.org/</t>
  </si>
  <si>
    <t>A4907E38-0AD1-4CD8-98EB-261C0F8D3118</t>
  </si>
  <si>
    <t>71461C94-88D3-44BF-9057-7B30C0D79248</t>
  </si>
  <si>
    <t>1140 W Fremont St # 8</t>
  </si>
  <si>
    <t>1140 W. Fremont St.</t>
  </si>
  <si>
    <t>Willcox</t>
  </si>
  <si>
    <t>85643-1500</t>
  </si>
  <si>
    <t>BPS-H80-018394</t>
  </si>
  <si>
    <t>https://drive.google.com/file/d/1ptEvX3hRKrJ9CcizKzUiTlYEqxDR7Nq2/view</t>
  </si>
  <si>
    <t>Preventive &amp; restorative dental care for all ages, Same day emergency care
Flouride varnish for children, Oral surgery, Prosthetic dentistry, Cosmetic procedures</t>
  </si>
  <si>
    <t>https://drive.google.com/file/d/1_Ujtp3jQJb1XQL27pyl-McaZwGM1VXfv/view</t>
  </si>
  <si>
    <t>Provide healthcare for all, regardless of the ability to pay.</t>
  </si>
  <si>
    <t>https://drive.google.com/file/d/1s9jia12jtm2E21dEGp7kUbUFFRAm4Itf/view</t>
  </si>
  <si>
    <t>Website available in Spanish.</t>
  </si>
  <si>
    <t>https://drive.google.com/file/d/11zi1uns8y4l3kWHfWNqkKqBtCy1JJUFl/view</t>
  </si>
  <si>
    <t>https://drive.google.com/file/d/1OO6Ei3L85_JdbOtMPGQA9kGEYdTWzQ3Q/view</t>
  </si>
  <si>
    <t>This is a mobile clinic with a permanent address and set hours.</t>
  </si>
  <si>
    <t>Mobile Medical Clinic 'Sue'</t>
  </si>
  <si>
    <t>520-364-3285 x52022</t>
  </si>
  <si>
    <t>https://cchci.org</t>
  </si>
  <si>
    <t>2770CF43-567F-4905-B5C3-08BABD661DD1</t>
  </si>
  <si>
    <t>C7614660-1D67-4725-82E4-B4A67E5446C4</t>
  </si>
  <si>
    <t>BPS-H80-015378</t>
  </si>
  <si>
    <t>2015/07/30</t>
  </si>
  <si>
    <t>There are no permanent locations for the Mobile Clinic on site website. I am unable to check if this mobile van has a permanent stop at this address. Not enough information to determine if this a second van or the same van as CCHCI Mobile Dental Unit (row #31)</t>
  </si>
  <si>
    <t>CCHCI Mobile Medical Unit</t>
  </si>
  <si>
    <t>09287B</t>
  </si>
  <si>
    <t>A7467FD0-3DD5-454E-999A-2D4F29EEA220</t>
  </si>
  <si>
    <t>BPS-H80-002558</t>
  </si>
  <si>
    <t>2003/08/01</t>
  </si>
  <si>
    <t>This is a double listed clinic ( see row #31). Excluded from the interactive map. It is also a mobile clinic with no permanent address.</t>
  </si>
  <si>
    <t>Chiricahua Community Health Centers, Inc. Call Center</t>
  </si>
  <si>
    <t>520-459-1429 x41429</t>
  </si>
  <si>
    <t>https://cchci.org/locations/</t>
  </si>
  <si>
    <t>448DEB9B-BD01-4066-BAE3-E7268C0BB26A</t>
  </si>
  <si>
    <t>C9CEF86E-7DA4-441B-B597-B865C607DE09</t>
  </si>
  <si>
    <t>1127 N F Ave</t>
  </si>
  <si>
    <t>85607-1918</t>
  </si>
  <si>
    <t>BPS-H80-027114</t>
  </si>
  <si>
    <t>2018/12/10</t>
  </si>
  <si>
    <t>This site is not found on the rganization website or after a google search. It appears to be a closed site as there is no information available for it.</t>
  </si>
  <si>
    <t>Chiricahua Community Health Centers, Inc. Bisbee Pharmacy</t>
  </si>
  <si>
    <t>Bisbee Pharmacy</t>
  </si>
  <si>
    <t>https://cchci.org/locations/?location_id=4102</t>
  </si>
  <si>
    <t>22D1563D-0112-4457-8508-F038B3F6DD11</t>
  </si>
  <si>
    <t>AAB539C5-1194-47DA-8725-36AB8A450ADC</t>
  </si>
  <si>
    <t>307 Arizona St</t>
  </si>
  <si>
    <t>307 Arizona Street</t>
  </si>
  <si>
    <t>Bisbee</t>
  </si>
  <si>
    <t>85603-1501</t>
  </si>
  <si>
    <t>BPS-H80-027230</t>
  </si>
  <si>
    <t>2018/12/31</t>
  </si>
  <si>
    <t>https://drive.google.com/file/d/1RsT-6YoMfR3rBpOiBlOSI_aJkez8O1GQ/view</t>
  </si>
  <si>
    <t>https://drive.google.com/file/d/1CWKAcQHbSiXoz0fgM-BpG71XowQpvJzI/view?usp=drivesdk</t>
  </si>
  <si>
    <t>https://drive.google.com/file/d/1bfe7dDNMQgKDgf-usZLEJpMmJtip6ySi/view</t>
  </si>
  <si>
    <t>Website available in [Spanish].</t>
  </si>
  <si>
    <t>https://drive.google.com/file/d/1su4eqVScELeVaB0vm_pEK6mMTElqm9dm/view</t>
  </si>
  <si>
    <t>This is a pharmacy.</t>
  </si>
  <si>
    <t>Chiricahua Community Health Centers, Inc. Benson Family Health Center</t>
  </si>
  <si>
    <t>Benson Family Health Center</t>
  </si>
  <si>
    <t>https://cchci.org/locations/?location_id=3678</t>
  </si>
  <si>
    <t>869CABF8-8C70-4A8C-8CEB-1972CF906190</t>
  </si>
  <si>
    <t>E6297F1B-A108-4FEF-8A72-A0B756D2008A</t>
  </si>
  <si>
    <t>335 S Ocotillo Ave</t>
  </si>
  <si>
    <t>335 S. Ocotillo Avenue</t>
  </si>
  <si>
    <t>Benson</t>
  </si>
  <si>
    <t>85602-6406</t>
  </si>
  <si>
    <t>BPS-H80-022226</t>
  </si>
  <si>
    <t>2018/06/13</t>
  </si>
  <si>
    <t>adult health care, pediatrics, a full service medical lab, a pharmacy, integrated behavioral health, substance use counseling, and dietetics, insurance enrollment assistance and a WIC office. Preventative and sick care (ages 18 years +),Care coordination &amp; referral services, Minor surgery, Pain management, type 2 diabetes management, Chronic disease management, CDL Physicals</t>
  </si>
  <si>
    <r>
      <rPr>
        <color rgb="FF000000"/>
        <sz val="12.0"/>
        <u/>
      </rPr>
      <t>https://drive.google.com/file/d/114U66TV14BP7APUzC3DPNouuKNRNaEIX/view</t>
    </r>
    <r>
      <rPr>
        <color rgb="FF000000"/>
        <sz val="12.0"/>
      </rPr>
      <t xml:space="preserve"> (overview) </t>
    </r>
    <r>
      <rPr>
        <color rgb="FF1155CC"/>
        <sz val="12.0"/>
        <u/>
      </rPr>
      <t>https://drive.google.com/file/d/1S3yOKoF5ro9SRANOKH8yN5whu9vHrnk-/view</t>
    </r>
    <r>
      <rPr>
        <color rgb="FF000000"/>
        <sz val="12.0"/>
      </rPr>
      <t xml:space="preserve"> (medical)</t>
    </r>
  </si>
  <si>
    <t>https://drive.google.com/file/d/1L9Y1OvdMHmN2DuIZASy7g7l9LY-JD4p3/view?usp=sharing</t>
  </si>
  <si>
    <t>https://drive.google.com/file/d/114U66TV14BP7APUzC3DPNouuKNRNaEIX/view</t>
  </si>
  <si>
    <t>Chiricahua Community Health Centers, Inc. Administration</t>
  </si>
  <si>
    <t>520-364-1429 x41429</t>
  </si>
  <si>
    <t>cchci.org</t>
  </si>
  <si>
    <t>9B337D1F-84E2-4566-82F9-5AB0D7EF6FD2</t>
  </si>
  <si>
    <t>84189FDB-2A12-4D57-B276-B51521B08B1A</t>
  </si>
  <si>
    <t>115 Calle Portal</t>
  </si>
  <si>
    <t>85635-2950</t>
  </si>
  <si>
    <t>BPS-H80-027472</t>
  </si>
  <si>
    <t>2019/02/22</t>
  </si>
  <si>
    <t>This organization is located in the same address as three clinics that offer distinct medical services. This however, is an administrative center. I have coded it as such to exclude from our map.</t>
  </si>
  <si>
    <t>CCHCI SEABHS Clinic</t>
  </si>
  <si>
    <t>Chiricahua at SEABHS</t>
  </si>
  <si>
    <t>https://cchci.org/locations/?location_id=3491</t>
  </si>
  <si>
    <t>3CBA3209-45F2-4E84-AE87-07AFAC21FBBB</t>
  </si>
  <si>
    <t>8871A273-5660-436E-A0E7-ACDAF2CA96BB</t>
  </si>
  <si>
    <t>4755 Campus Dr</t>
  </si>
  <si>
    <t>4755 Campus Dr.</t>
  </si>
  <si>
    <t>85635-2449</t>
  </si>
  <si>
    <t>BPS-H80-019614</t>
  </si>
  <si>
    <t>2017/05/07</t>
  </si>
  <si>
    <t>medical and behavioral health Preventative and sick care (ages 18 years +), Care coordination &amp; referral services, Minor surgery, Pain management, Type 2 diabetes management, Chronic disease management, CDL Physicals</t>
  </si>
  <si>
    <t>https://drive.google.com/file/d/1bD9Bh_ykvlXjMd_CoZ6jkTJe7nWVCGMI/view</t>
  </si>
  <si>
    <t>Chiricahua Community Health Centers, Inc. Jennifer &amp;#39;Ginger&amp;#39; Ryan Clinic</t>
  </si>
  <si>
    <t>Ginger Ryan Clinic</t>
  </si>
  <si>
    <t>09287A</t>
  </si>
  <si>
    <t>https://cchci.org/locations/?location_id=863</t>
  </si>
  <si>
    <t>70BB6B47-7B7D-4B7A-ACC8-D6D7584167CD</t>
  </si>
  <si>
    <t>A32C8518-823B-453B-A540-C014A997AD08</t>
  </si>
  <si>
    <t>1100 F Ave</t>
  </si>
  <si>
    <t>BPS-H80-003173</t>
  </si>
  <si>
    <t>2002/01/01</t>
  </si>
  <si>
    <t>https://drive.google.com/file/d/1yEh5jN2VvbeR2kIIftH_WaiQNtMlyq_6/view</t>
  </si>
  <si>
    <t>comprehensive care for adults:Preventative and sick care (ages 18 years +)
Care coordination &amp; referral services
Minor surgery,Pain management, Type 2 diabetes management, Chronic disease management, CDL Physicals and women:Family Planning Services
Screening for Breast &amp; Cervical Cancer, Domestic Violence Advocacy, Maternal Depression Screening, Well Woman Health Check Program , although children are also seen among our family practice providers. The GRC also hosts a thriving dental program for all ages: Preventive &amp; restorative dental care for all ages,Same day emergency care,Flouride varnish for children, Oral surgery, Prosthetic dentistry, Cosmetic procedures. Other services offered include: Integrated Behavioral health, dietetics, and substance use counseling. Radiology is also offered, with mammograms and ultrasounds.</t>
  </si>
  <si>
    <r>
      <rPr>
        <color rgb="FF1155CC"/>
        <sz val="12.0"/>
        <u/>
      </rPr>
      <t>https://drive.google.com/file/d/1ACJLmfHIg6CrlRCeedH5sBEPzM_iPx6l/view</t>
    </r>
    <r>
      <rPr>
        <color rgb="FF000000"/>
        <sz val="12.0"/>
      </rPr>
      <t xml:space="preserve"> (general)  https://drive.google.com/file/d/1AoHuACjriPc8kbTOV67Pn6wvrjL5Zl7_/view (adult services) </t>
    </r>
    <r>
      <rPr>
        <color rgb="FF1155CC"/>
        <sz val="12.0"/>
        <u/>
      </rPr>
      <t>https://drive.google.com/file/d/1T9ZW9Ywa4HkgSu8BEubNjdvr3Emzxxq3/view(dental)</t>
    </r>
  </si>
  <si>
    <t>https://drive.google.com/file/d/1ACJLmfHIg6CrlRCeedH5sBEPzM_iPx6l/view</t>
  </si>
  <si>
    <t xml:space="preserve">No information provided about language support provided. Emergency dental care provided. </t>
  </si>
  <si>
    <t>Elfrida East</t>
  </si>
  <si>
    <t>Cliff Whetten Clinic</t>
  </si>
  <si>
    <t>https://cchci.org/locations/?location_id=868</t>
  </si>
  <si>
    <t>B2B1589B-7FC2-4DBC-913B-C28BE4FB1E07</t>
  </si>
  <si>
    <t>276E521A-C4F8-4E79-B49D-9ACABA1A0507</t>
  </si>
  <si>
    <t>10567 N Highway 191</t>
  </si>
  <si>
    <t>10566 N. Highway 191</t>
  </si>
  <si>
    <t>85610-9022</t>
  </si>
  <si>
    <t>BPS-H80-018392</t>
  </si>
  <si>
    <t>https://drive.google.com/file/d/1GOivDf6qUFkIpfwO40QxIL6flPlOPKEj/view</t>
  </si>
  <si>
    <t xml:space="preserve">medical: Preventative and sick care (ages 18 years +)Care coordination &amp; referral services,Minor surgery, pain management, Type 2 diabetes management, Chronic disease management, CDL Physicals Family Planning Services, Screening for Breast &amp; Cervical Cancer, Domestic Violence Advocacy, Maternal Depression Screening, Well Woman Health Check Program. dental care:Preventive &amp; restorative dental care for all ages, Same day emergency care,Flouride varnish for children, Oral surgery, Prosthetic dentistry, Cosmetic procedures </t>
  </si>
  <si>
    <r>
      <rPr>
        <color rgb="FF1155CC"/>
        <sz val="12.0"/>
        <u/>
      </rPr>
      <t>https://drive.google.com/file/d/1GOivDf6qUFkIpfwO40QxIL6flPlOPKEj/view (overview) https://drive.google.com/file/d/1RIC9ScID_41VcAX8soNSbQXXPaVPth8d/view</t>
    </r>
    <r>
      <rPr>
        <color rgb="FF000000"/>
        <sz val="12.0"/>
      </rPr>
      <t xml:space="preserve"> (medical) </t>
    </r>
    <r>
      <rPr>
        <color rgb="FF1155CC"/>
        <sz val="12.0"/>
        <u/>
      </rPr>
      <t>https://drive.google.com/file/d/1yX3dRWPcOYA-8I0-kgWklVBgD2rrvS-6/view</t>
    </r>
    <r>
      <rPr>
        <color rgb="FF000000"/>
        <sz val="12.0"/>
      </rPr>
      <t xml:space="preserve"> (dental)</t>
    </r>
  </si>
  <si>
    <t>https://drive.google.com/file/d/1B77Q5q1GCeGerk1VnENvAnoeqOZMj-C8/view</t>
  </si>
  <si>
    <t>Other forms. A webpage can be translated in Spanish called "Para Pacientes" (For Patients)</t>
  </si>
  <si>
    <t>https://drive.google.com/file/d/1VgtcLOqBY4iu1jXltrfbADi_I1QQAYO4/view?usp=drivesdk</t>
  </si>
  <si>
    <t>rAo4i2usr4BhqEQkCY-bbdCMm7XS-VAe/view?usp=drivesdk</t>
  </si>
  <si>
    <t xml:space="preserve">Only temporary  hours are listed due to the pandemic. The hours listed and the screenshot is from google searching the clinic. </t>
  </si>
  <si>
    <t>Dougals Administration Office-1201 F Avenue</t>
  </si>
  <si>
    <t>20C216CA-AB1F-4E1C-AC45-C311BE95B0A7</t>
  </si>
  <si>
    <t>739C3381-D325-4540-8173-6DAAA7A8A878</t>
  </si>
  <si>
    <t>1201 N F Ave</t>
  </si>
  <si>
    <t>85607-1920</t>
  </si>
  <si>
    <t>BPS-H80-018390</t>
  </si>
  <si>
    <t>No administrative site found at this address. Listed as "site closed".</t>
  </si>
  <si>
    <t>Chiricahua Community Health Centers, Inc. Sierra Vista Adult Clinic</t>
  </si>
  <si>
    <t>520-459-1200</t>
  </si>
  <si>
    <t>381A025A-475E-4A54-9AAB-F22AE39904DE</t>
  </si>
  <si>
    <t>E11A4704-34EC-4B17-A932-54955AFCC32A</t>
  </si>
  <si>
    <t>155 Calle Portal Ste 300</t>
  </si>
  <si>
    <t>BPS-H80-015292</t>
  </si>
  <si>
    <t>2015/06/26</t>
  </si>
  <si>
    <t>This is a double listed organization, see row 12.</t>
  </si>
  <si>
    <t>Chiricahua Community Health Centers, Inc. Early Childhood Center of Excellence</t>
  </si>
  <si>
    <t>Early Childhood Center of Excellence</t>
  </si>
  <si>
    <t>cchci@cchci.org</t>
  </si>
  <si>
    <t>https://cchci.org/locations/?location_id=3950</t>
  </si>
  <si>
    <t>7D9DEE7A-4978-4A41-92B0-CFE0D8C9DCD5</t>
  </si>
  <si>
    <t>6E72DFBC-21BF-4A5E-9057-03B6E41B7150</t>
  </si>
  <si>
    <t>1151 E 16th St</t>
  </si>
  <si>
    <t>1151 16th St.</t>
  </si>
  <si>
    <t>85607-1603</t>
  </si>
  <si>
    <t>BPS-H80-021656</t>
  </si>
  <si>
    <t>2018/01/19</t>
  </si>
  <si>
    <t>pediatric center preventative care, enrollment services, integrated behavioral health, and dietetics Preventative care and Well Visits (Ages 0 - 21 years), Immunizations, Sick care
Same day appointments on weekends and holidays at most locations, Developmental Screening, Chronic Disease management, Visiting Specialist Care a screen free zone, reading corners, the first 365 program, developmental toy boxes, volunteer readers, support groups, and integrated dental care</t>
  </si>
  <si>
    <r>
      <rPr>
        <color rgb="FF1155CC"/>
        <sz val="12.0"/>
        <u/>
      </rPr>
      <t>https://drive.google.com/file/d/18tnQngY1hHheSDFeOqAmFzryETzIGbaP/view</t>
    </r>
    <r>
      <rPr>
        <color rgb="FF000000"/>
        <sz val="12.0"/>
        <u/>
      </rPr>
      <t xml:space="preserve"> (overview) </t>
    </r>
    <r>
      <rPr>
        <color rgb="FF1155CC"/>
        <sz val="12.0"/>
        <u/>
      </rPr>
      <t>https://drive.google.com/file/d/1_hcQNlQjneJagk_3xyAvGw09qNLeWhYR/view?usp=drivesdk</t>
    </r>
    <r>
      <rPr>
        <color rgb="FF1155CC"/>
        <sz val="12.0"/>
        <u/>
      </rPr>
      <t xml:space="preserve"> (pediatrics)</t>
    </r>
  </si>
  <si>
    <t>https://drive.google.com/file/d/1_hcQNlQjneJagk_3xyAvGw09qNLeWhYR/view</t>
  </si>
  <si>
    <t>Adel Mobile Medical Unit</t>
  </si>
  <si>
    <t>9B922BD6-1FCA-40FB-93BF-C1B5884B4E21</t>
  </si>
  <si>
    <t>499BB38A-1A58-423B-9192-7EA4763D6015</t>
  </si>
  <si>
    <t>815 E 15th St</t>
  </si>
  <si>
    <t>85607-1631</t>
  </si>
  <si>
    <t>BPS-H80-018624</t>
  </si>
  <si>
    <t>2016/09/16</t>
  </si>
  <si>
    <t>Mobile location, not enough information on the website to confirm if this mobile van has a permanent location. This same address is shared with a permanent clinic listed on row #231.</t>
  </si>
  <si>
    <t>Chiricahua Community Health Center Douglas Administrative Building</t>
  </si>
  <si>
    <t>206DF18A-AF4A-48E1-8D33-110A8FC4B329</t>
  </si>
  <si>
    <t>33735707-5CC5-4E46-8AF4-73AFC5D29514</t>
  </si>
  <si>
    <t>1205 N F Ave</t>
  </si>
  <si>
    <t>BPS-H80-013684</t>
  </si>
  <si>
    <t>2011/01/03</t>
  </si>
  <si>
    <t>2014/03/17</t>
  </si>
  <si>
    <t>This is an administrative location, and not a service clinic.</t>
  </si>
  <si>
    <t>Chiricahua Community Health Centers, Inc. Ronald Mobile Dental Clinic</t>
  </si>
  <si>
    <t>45D4F159-26A2-47A8-AA06-C777D17DC417</t>
  </si>
  <si>
    <t>701DEA33-9169-40A6-BB6C-0D5F25BE169D</t>
  </si>
  <si>
    <t>BPS-H80-027471</t>
  </si>
  <si>
    <t xml:space="preserve">This address is no longer an active stop for this moibile clinic. Labeled as "site closed"/ </t>
  </si>
  <si>
    <t>Chiricahua Community Health Centers, Inc. Douglas Pharmacy and Specialty Clinic</t>
  </si>
  <si>
    <t>Douglas Pharmacy</t>
  </si>
  <si>
    <t>https://cchci.org/locations/?location_id=4307</t>
  </si>
  <si>
    <t>21B13FA0-7FD9-4179-86F0-22C2328B0317</t>
  </si>
  <si>
    <t>FD89FA30-5094-425A-8F7F-9AD9A4AABC7E</t>
  </si>
  <si>
    <t>1111 N F Ave</t>
  </si>
  <si>
    <t>1111 F Avenue</t>
  </si>
  <si>
    <t>BPS-H80-027231</t>
  </si>
  <si>
    <t>https://drive.google.com/file/d/1volzg_eJQvt9508odr4cdyTuqS7Cr7MY/view?usp=drivesdk</t>
  </si>
  <si>
    <t>This is a pharmacy. Does not provide medical or dental services.</t>
  </si>
  <si>
    <t>Chiricahua Community Health Centers, Inc. Bisbee Family Health Center</t>
  </si>
  <si>
    <t>Bisbee Family Health Center</t>
  </si>
  <si>
    <t>09287D</t>
  </si>
  <si>
    <t>520-432-3309</t>
  </si>
  <si>
    <t>https://cchci.org/locations/?location_id=867</t>
  </si>
  <si>
    <t>B2BF2529-2612-4825-A1C3-974587807C36</t>
  </si>
  <si>
    <t>ED8D9251-6048-4450-8399-B1200BCEC0F1</t>
  </si>
  <si>
    <t>108 Arizona St</t>
  </si>
  <si>
    <t>85603-1804</t>
  </si>
  <si>
    <t>BPS-H80-005106</t>
  </si>
  <si>
    <t>2003/04/01</t>
  </si>
  <si>
    <t>https://drive.google.com/file/d/1WmKFrR-Y0QzefFs8Qdbl05_lYe6y5udy/view</t>
  </si>
  <si>
    <t>https://drive.google.com/file/d/1v9YWRJ8UIhECMyiPLRrcljPDzF6jNLik/view</t>
  </si>
  <si>
    <t>pediatric, adult and women’s health care. We also offer integrated behavioral health and substance use counseling. Insurance eligibility/enrollment and other support services are also offered. Preventative care and Well Visits (Ages 0 - 21 years), Immunizations, Sick care, Same day appointments on weekends and, holidays at most locations, Developmental Screening, Chronic Disease management, Visiting Specialist Care. Adult/ Women: Family Planning Services, Screening for Breast &amp; Cervical Cancer, Domestic Violence, Advocacy, Maternal Depression Screening, Well Woman Health Check Program, Preventative and sick care (ages 18 years +), Care coordination &amp; referral services, Minor surgery
Pain management, Type 2 diabetes management, Chronic disease management, CDL Physicals</t>
  </si>
  <si>
    <r>
      <rPr>
        <color rgb="FF1155CC"/>
        <sz val="12.0"/>
        <u/>
      </rPr>
      <t>https://drive.google.com/file/d/1pSz2Kl4QOsAUCC0Ey1hk-dgvuOYTcVQM/view(overview)</t>
    </r>
    <r>
      <rPr>
        <color rgb="FF000000"/>
        <sz val="12.0"/>
      </rPr>
      <t xml:space="preserve"> </t>
    </r>
    <r>
      <rPr>
        <color rgb="FF1155CC"/>
        <sz val="12.0"/>
        <u/>
      </rPr>
      <t>https://drive.google.com/file/d/1HX9gXh_XnCyIfDk7C7zFK0rUDCCCezpC/view?usp=drivesdk</t>
    </r>
    <r>
      <rPr>
        <color rgb="FF000000"/>
        <sz val="12.0"/>
      </rPr>
      <t xml:space="preserve"> (pediatrics) https://drive.google.com/file/d/1Qa_-64AFprrWrzWBbeE7yCkGgorkOLq_/view(adult and women's health)</t>
    </r>
  </si>
  <si>
    <t xml:space="preserve">Other forms. A webpage can be translated in Spanish called "Para Pacientes" (For Patients) </t>
  </si>
  <si>
    <t>https://drive.google.com/file/d/1pSz2Kl4QOsAUCC0Ey1hk-dgvuOYTcVQM/view</t>
  </si>
  <si>
    <t>Not enough information to determine if Spanish or other languages are offered.</t>
  </si>
  <si>
    <t>Chiricahua Community Health Centers, Inc. Bisbee Clinic</t>
  </si>
  <si>
    <t>31EC98AD-28A1-4952-BE79-2E89B4B68E9E</t>
  </si>
  <si>
    <t>F7BFA58B-0B3A-4229-95AD-710D4BB2986E</t>
  </si>
  <si>
    <t>310 Arizona St</t>
  </si>
  <si>
    <t>85603-1502</t>
  </si>
  <si>
    <t>BPS-H80-018393</t>
  </si>
  <si>
    <t>This is a double listed clinic. See Row 162 for this clinic.</t>
  </si>
  <si>
    <t>Douglas Administrative Officer-1203 'F' Avenue</t>
  </si>
  <si>
    <t>Chiricahua Community Health Centers Administrative Offices</t>
  </si>
  <si>
    <t>E967F85D-00CB-419B-BD46-C0F183B98145</t>
  </si>
  <si>
    <t>16CE9B2B-63AC-46A2-8A58-C1BAF6BAA02C</t>
  </si>
  <si>
    <t>1203 N F Ave</t>
  </si>
  <si>
    <t>BPS-H80-018420</t>
  </si>
  <si>
    <t>2016/08/01</t>
  </si>
  <si>
    <t>Based on a google result, this is an administrative location. I was not able to find this clinic among the other service delivery clinics in the organization website.</t>
  </si>
  <si>
    <t>Sierra Vista Administrative Office Suite 600</t>
  </si>
  <si>
    <t>92695E48-DB9F-43F8-9DB3-0CF89557F7D5</t>
  </si>
  <si>
    <t>B38E983B-C348-4D89-9468-C59FD4FA35BC</t>
  </si>
  <si>
    <t>155 Calle Portal Ste 600</t>
  </si>
  <si>
    <t>BPS-H80-018379</t>
  </si>
  <si>
    <t>This is an administrative center of Chiricahua Community Health Centers</t>
  </si>
  <si>
    <t>Chiricahua Community Health Centers, Inc. Cliff Whetten Clinic</t>
  </si>
  <si>
    <t>520-642-2222</t>
  </si>
  <si>
    <t>CC8736C2-B262-475E-B598-6B68A57A9F74</t>
  </si>
  <si>
    <t>EF92C0D0-05B4-4AAE-9B61-9950AFEE8547</t>
  </si>
  <si>
    <t>10566 N Highway 191</t>
  </si>
  <si>
    <t>85610-9021</t>
  </si>
  <si>
    <t>BPS-H80-005066</t>
  </si>
  <si>
    <t>1996/07/01</t>
  </si>
  <si>
    <t>1997/01/01</t>
  </si>
  <si>
    <t>Chiricahua Community Health Centers Inc. Pediatric Center of Excellence</t>
  </si>
  <si>
    <t>Pediatric Center of Excellence</t>
  </si>
  <si>
    <t>https://cchci.org/locations/?location_id=866</t>
  </si>
  <si>
    <t>B83BAD99-A9A7-48C5-9E3B-C553540845BF</t>
  </si>
  <si>
    <t>6DCB081D-D5A4-467C-9483-81AF1B03335C</t>
  </si>
  <si>
    <t>815 15th Street</t>
  </si>
  <si>
    <t>BPS-H80-008882</t>
  </si>
  <si>
    <t>2011/03/31</t>
  </si>
  <si>
    <t>2009/06/29</t>
  </si>
  <si>
    <t>https://drive.google.com/file/d/161wJBcXSPIIKyf2qEeuN_4Tod70sChDA/view?usp=drivesdk</t>
  </si>
  <si>
    <t>health and wellness of infants, children and adolescents,  (WIC), speech therapy, specialized clinics, and integrated behavioral health. pediatrics: Preventative care and Well Visits(Ages 0 - 21 years), Immunizations, Sick care, Same day appointments on weekends and, holidays at most locations, Developmental Screening, Chronic Disease management, Visiting Specialist Care</t>
  </si>
  <si>
    <r>
      <rPr>
        <color rgb="FF000000"/>
        <sz val="12.0"/>
      </rPr>
      <t xml:space="preserve">https://drive.google.com/file/d/161wJBcXSPIIKyf2qEeuN_4Tod70sChDA/view?usp=drivesdk (overview)  </t>
    </r>
    <r>
      <rPr>
        <color rgb="FF1155CC"/>
        <sz val="12.0"/>
        <u/>
      </rPr>
      <t>https://drive.google.com/file/d/1ggCsqwZog1-A9ISGL32tMW4KxqQ2re4E/view?usp=drivesdk(pediatrics)</t>
    </r>
  </si>
  <si>
    <t>https://drive.google.com/file/d/1NVbSu3BVsP3mrOUQUawAW6qZPWH2MmN4/view</t>
  </si>
  <si>
    <t>https://drive.google.com/file/d/161wJBcXSPIIKyf2qEeuN_4Tod70sChDA/view</t>
  </si>
  <si>
    <t>Medical Mobile Clinic- &amp;#39;Hank&amp;#39;</t>
  </si>
  <si>
    <t>429-429-1429 x41429</t>
  </si>
  <si>
    <t>http://cchci.org/</t>
  </si>
  <si>
    <t>A5CF88D1-D3F5-4EDD-9DAC-63AC87F4118D</t>
  </si>
  <si>
    <t>67E15FFD-0DE8-4178-9663-DC51D0E2D27C</t>
  </si>
  <si>
    <t>BPS-H80-027152</t>
  </si>
  <si>
    <t>This site does not appear on the organization website, since I have no information to decide if it is a permanent mobile location, I labeled as "mobile".</t>
  </si>
  <si>
    <t>Community Counseling Center</t>
  </si>
  <si>
    <t xml:space="preserve">Tuba City Regional Health Care </t>
  </si>
  <si>
    <t>928-283-2816</t>
  </si>
  <si>
    <t xml:space="preserve">https://www.tchealth.org/  </t>
  </si>
  <si>
    <r>
      <rPr>
        <color rgb="FF1155CC"/>
        <sz val="12.0"/>
        <u/>
      </rPr>
      <t>https://www.tchealth.org/home2.html</t>
    </r>
    <r>
      <rPr>
        <color rgb="FF000000"/>
        <sz val="12.0"/>
      </rPr>
      <t xml:space="preserve"> </t>
    </r>
  </si>
  <si>
    <t>H80CS24200</t>
  </si>
  <si>
    <t>Tuba City Regional Healthcare Corporation</t>
  </si>
  <si>
    <t>CEE61E02-8357-4297-B4CC-CF79D410C53C</t>
  </si>
  <si>
    <t>5B22D8AF-10D3-49CA-928D-B39D8B4FA7F6</t>
  </si>
  <si>
    <t>Tamarax St</t>
  </si>
  <si>
    <t xml:space="preserve">167 North Main St. </t>
  </si>
  <si>
    <t>Tuba City</t>
  </si>
  <si>
    <t>86045</t>
  </si>
  <si>
    <t>005</t>
  </si>
  <si>
    <t>Coconino</t>
  </si>
  <si>
    <t>Coconino County</t>
  </si>
  <si>
    <t>04005</t>
  </si>
  <si>
    <t>BPS-H80-029420</t>
  </si>
  <si>
    <t>2019/09/20</t>
  </si>
  <si>
    <t>09E00436</t>
  </si>
  <si>
    <t xml:space="preserve">https://drive.google.com/file/d/1ZyCjAk2-TfWZkQ5DG4Zgx7s9GV6x7T3j/view?usp=sharing </t>
  </si>
  <si>
    <t>Adult Care Unit
Audiology
Cardiac Rehabilitation
CT Scan
Contract Health Service
Dental
Dermatology
Diabetes Education and Clinical Nutrition
Diabetes Prevention
Ears, Nose, Throat (ENT)
Elderly Clinic
Emergency/Trauma Services
Environmental Health
Eye Clinic
Family Medicine
Health Promotion
Healthy Living Center
General Surgery
Infusion/Wound Therapy
Intensive Care Unit
Internal Medicine
Labor and Delivery
Laboratory Services
Maternity (OB/GYN)
Medication Refill/Pick Up
Meth &amp; Suicide Prevention
Mental Health
Mobile Health
MRI
Native and Spiritual Medicine
Obstetrics
Oral Surgery
Orthopedics
Pediatric Care Unit
Pediatric Clinic
Pharmacy
Physical Exam
Physical Rehabilitation
Podiatry
Public Health Nursing
Radiology
Respiratory Therapy
Short Stay Surgery
Surgical Services
Telemedicine Program
Trauma/Emergency Services
Women's Clinic</t>
  </si>
  <si>
    <r>
      <rPr>
        <color rgb="FF000000"/>
        <sz val="12.0"/>
      </rPr>
      <t xml:space="preserve">Link 1: </t>
    </r>
    <r>
      <rPr>
        <color rgb="FF1155CC"/>
        <sz val="12.0"/>
        <u/>
      </rPr>
      <t>https://drive.google.com/file/d/11VdTgLcBmxfsXxvVKYthqlCOuzLSo73o/view?usp=sharing</t>
    </r>
    <r>
      <rPr>
        <color rgb="FF000000"/>
        <sz val="12.0"/>
      </rPr>
      <t xml:space="preserve">      Link 2: </t>
    </r>
    <r>
      <rPr>
        <color rgb="FF1155CC"/>
        <sz val="12.0"/>
        <u/>
      </rPr>
      <t>https://drive.google.com/file/d/11VdTgLcBmxfsXxvVKYthqlCOuzLSo73o/view?usp=sharing</t>
    </r>
    <r>
      <rPr>
        <color rgb="FF000000"/>
        <sz val="12.0"/>
      </rPr>
      <t xml:space="preserve">  
</t>
    </r>
  </si>
  <si>
    <t>Our Mission is to provide safe, accessible, quality, and culturally sensitive healthcare</t>
  </si>
  <si>
    <r>
      <rPr>
        <color rgb="FF1155CC"/>
        <sz val="12.0"/>
        <u/>
      </rPr>
      <t>https://drive.google.com/file/d/1L9Y1OvdMHmN2DuIZASy7g7l9LY-JD4p3/view?usp=sharing</t>
    </r>
    <r>
      <rPr>
        <color rgb="FF000000"/>
        <sz val="12.0"/>
      </rPr>
      <t xml:space="preserve"> </t>
    </r>
  </si>
  <si>
    <t>To have access to an interpreter if you are non-English speaking</t>
  </si>
  <si>
    <t>https://drive.google.com/file/d/1zIPglYvxkwnE88elv6s2ZE712Pi1gHim/view?usp=sharing</t>
  </si>
  <si>
    <t>https://drive.google.com/file/d/1UU7MbAry6jB68ZoLHU-q9STVeHdE2lJ5/view?usp=sharing</t>
  </si>
  <si>
    <t>https://drive.google.com/file/d/1kyPjXQQ-F-NeYWPrcfve3jfxKmm-t4xB/view?usp=sharing</t>
  </si>
  <si>
    <t>https://drive.google.com/file/d/1wVyXqfYm32ljfSl2iqlNyNdtcx05LG8O/view?usp=sharing</t>
  </si>
  <si>
    <t>Daniel Garcia</t>
  </si>
  <si>
    <t>NORTH COUNTRY - FLAGSTAFF CO-LOCATION SITE</t>
  </si>
  <si>
    <t>North Country HealthCare — Flagstaff University Ave</t>
  </si>
  <si>
    <t>928-527-1899</t>
  </si>
  <si>
    <t>www.northcountryhealthcare.org</t>
  </si>
  <si>
    <r>
      <rPr>
        <color rgb="FF1155CC"/>
        <sz val="12.0"/>
        <u/>
      </rPr>
      <t>www.northcountryhealthcare.org</t>
    </r>
    <r>
      <rPr>
        <color rgb="FF000000"/>
        <sz val="12.0"/>
      </rPr>
      <t xml:space="preserve"> </t>
    </r>
  </si>
  <si>
    <t>https://northcountryhealthcare.org/locations/flagstaff/</t>
  </si>
  <si>
    <t>BDB98B0E-6E23-4BF8-939B-DD3F1F8AEC88</t>
  </si>
  <si>
    <t>0724E4D3-49FF-4427-BAFF-F92B5CB89271</t>
  </si>
  <si>
    <t>2187 N Vickey St Ste 2</t>
  </si>
  <si>
    <t>1120 W University Ave, Suite 101</t>
  </si>
  <si>
    <t>Flagstaff</t>
  </si>
  <si>
    <t>86004-6121</t>
  </si>
  <si>
    <t>Part-Time</t>
  </si>
  <si>
    <t>BPS-H80-008454</t>
  </si>
  <si>
    <t>2009/03/01</t>
  </si>
  <si>
    <t>Virtual Visits
Acupuncture
Behavioral Health
Care Managers
Dental
Diabetes Support
HIV/AIDS Treatment &amp; Services
Pediatrics
Pharmacy
Pregnancy &amp; Postpartum Adjustment
Prenatal Care
Primary Care &amp; Family Practice
Sexual Assault Support
Women’s Health</t>
  </si>
  <si>
    <t>https://drive.google.com/file/d/1T9JHj0vXyNzPH4JkZPi_6BPff28_D_Kq/view?usp=sharing</t>
  </si>
  <si>
    <t>To provide affordable, accessible, quality primary care in an atmosphere of dignity and respect where the health and well-being of patients and community are promoted through direct services, education, outreach, and advocacy.</t>
  </si>
  <si>
    <t>https://drive.google.com/file/d/1cJcbyROIGP1WpL7hR3PP42nj5Q8naljj/view?usp=sharing</t>
  </si>
  <si>
    <t>https://drive.google.com/file/d/1H7F_llflrHAIxbPHWAbmcyGbaH5ovHHj/view?usp=sharing</t>
  </si>
  <si>
    <t>https://drive.google.com/file/d/1ShOS2WzAmr_whdVqSvNbBgI3dz0BttwH/view?usp=sharing</t>
  </si>
  <si>
    <t>Mobile Medical  Van</t>
  </si>
  <si>
    <t>928-283-2607</t>
  </si>
  <si>
    <t>www.tchealth.org</t>
  </si>
  <si>
    <t>01E7609B-652F-4160-95CF-B24C7F7BED45</t>
  </si>
  <si>
    <t>9DA78F87-DCFE-4BDE-B866-7885FCE62146</t>
  </si>
  <si>
    <t>167 N Main St</t>
  </si>
  <si>
    <t>BPS-H80-013728</t>
  </si>
  <si>
    <t>2013/02/25</t>
  </si>
  <si>
    <t>2014/04/02</t>
  </si>
  <si>
    <t>NORTH COUNTRY - FLAGSTAFF CLINIC</t>
  </si>
  <si>
    <t>North Country HealthCare — Flagstaff</t>
  </si>
  <si>
    <r>
      <rPr>
        <color rgb="FF1155CC"/>
        <sz val="12.0"/>
        <u/>
      </rPr>
      <t>www.northcountryhealthcare.org</t>
    </r>
    <r>
      <rPr>
        <color rgb="FF000000"/>
        <sz val="12.0"/>
      </rPr>
      <t xml:space="preserve"> </t>
    </r>
  </si>
  <si>
    <t>500EBA19-9B87-4346-B737-EB53615A06EA</t>
  </si>
  <si>
    <t>F59CD593-7D32-4F9D-B69A-5D247390F3C6</t>
  </si>
  <si>
    <t>2920 N 4th St</t>
  </si>
  <si>
    <t>2920 N 4th Street</t>
  </si>
  <si>
    <t>86004-1816</t>
  </si>
  <si>
    <t>BPS-H80-003833</t>
  </si>
  <si>
    <t>1996/01/01</t>
  </si>
  <si>
    <t>NORTHY COUNTRY - GRAND CANYON SITE</t>
  </si>
  <si>
    <t>North Country HealthCare — Grand Canyon</t>
  </si>
  <si>
    <t>09289H</t>
  </si>
  <si>
    <t>928-638-2551</t>
  </si>
  <si>
    <t xml:space="preserve">www.northcountryhealthcare.org </t>
  </si>
  <si>
    <t>https://northcountryhealthcare.org/locations/grand-canyon/</t>
  </si>
  <si>
    <t>A8E50FFC-DE02-42A4-99C2-7B13986A63A0</t>
  </si>
  <si>
    <t>59DE9876-B55B-416C-84A9-ACEE5F87C074</t>
  </si>
  <si>
    <t>1 Clinic Rd</t>
  </si>
  <si>
    <t>1 Clinic Road</t>
  </si>
  <si>
    <t>Grand Canyon</t>
  </si>
  <si>
    <t>86023-0290</t>
  </si>
  <si>
    <t>BPS-H80-005416</t>
  </si>
  <si>
    <t>2005/09/01</t>
  </si>
  <si>
    <t>Virtual Visits
Pharmacy
Physical Therapy
Primary Care &amp; Family Practice
Urgent Care</t>
  </si>
  <si>
    <t>https://drive.google.com/file/d/1AMtXCuMoKEOkH3vuu8mKvNssVg8eUutB/view?usp=sharing</t>
  </si>
  <si>
    <t>https://drive.google.com/file/d/1LYur8s4JERR8cdoXhM8WHrewdPVWkymQ/view?usp=sharing</t>
  </si>
  <si>
    <t>Canyonlands Healthcare - Lake Powell</t>
  </si>
  <si>
    <t>Lake Powell Medical Center</t>
  </si>
  <si>
    <t>09130E</t>
  </si>
  <si>
    <t>928-645-8123</t>
  </si>
  <si>
    <t>www.canyonlandschc.org</t>
  </si>
  <si>
    <r>
      <rPr>
        <color rgb="FF1155CC"/>
        <sz val="12.0"/>
        <u/>
      </rPr>
      <t>www.canyonlandschc.org</t>
    </r>
    <r>
      <rPr>
        <color rgb="FF000000"/>
        <sz val="12.0"/>
      </rPr>
      <t xml:space="preserve"> </t>
    </r>
  </si>
  <si>
    <t>https://canyonlandschc.org/lake-powell-medical-center/</t>
  </si>
  <si>
    <t>H80CS00448</t>
  </si>
  <si>
    <t>Canyonlands Community Health Care</t>
  </si>
  <si>
    <t>F483D985-F781-4056-9454-EC57A0FD47DC</t>
  </si>
  <si>
    <t>A5650ED5-CE0C-4EC6-80DC-A2217BC3E816</t>
  </si>
  <si>
    <t>467 Vista Ave</t>
  </si>
  <si>
    <t>467 Vista Avenue</t>
  </si>
  <si>
    <t>Page</t>
  </si>
  <si>
    <t>86040</t>
  </si>
  <si>
    <t>BPS-H80-004454</t>
  </si>
  <si>
    <t>1975/02/09</t>
  </si>
  <si>
    <t>1972/01/07</t>
  </si>
  <si>
    <t>091300</t>
  </si>
  <si>
    <t>https://drive.google.com/file/d/1x87KMGArDqFJFpdST_u9MLdfDSG39VuA/view?usp=sharing</t>
  </si>
  <si>
    <t xml:space="preserve">Preventative Care 
Acute and Emergency Care
Well-child checks &amp; pediatric care
Immunizations 
Obsterics
Gynecology, Well Woman Exams, Paps
Family Planning 
Sexually Transmitted infections (STI) testing
COVID-19 Testing 
Physicals
Industrial and Occupational Health Services
Chronic Illness Care
Full Spectrum Cancer Screening 
Out Patient Procedures
Patient Portal
Interpretation Services 
After Hours Nurse Line
Behavioral Health
Dental Services
</t>
  </si>
  <si>
    <r>
      <rPr>
        <color rgb="FF000000"/>
        <sz val="12.0"/>
      </rPr>
      <t xml:space="preserve">Link 1: </t>
    </r>
    <r>
      <rPr>
        <color rgb="FF1155CC"/>
        <sz val="12.0"/>
        <u/>
      </rPr>
      <t>https://drive.google.com/file/d/1cEcl1xPlFG9oy-iFfmJOy79Or2T2ExaX/view?usp=sharing</t>
    </r>
    <r>
      <rPr>
        <color rgb="FF000000"/>
        <sz val="12.0"/>
      </rPr>
      <t xml:space="preserve">     Link 2: </t>
    </r>
    <r>
      <rPr>
        <color rgb="FF1155CC"/>
        <sz val="12.0"/>
        <u/>
      </rPr>
      <t>https://drive.google.com/file/d/1GiQ1Wf5B0PBJ3WHB8acQ5-TTOL3Dx90h/view?usp=sharing</t>
    </r>
    <r>
      <rPr>
        <color rgb="FF000000"/>
        <sz val="12.0"/>
      </rPr>
      <t xml:space="preserve"> </t>
    </r>
  </si>
  <si>
    <t>Canyonlands Healthcare is a private, not-for-profit corporation providing quality primary and preventive care. We provide comprehensive and cost-effective healthcare services to 10 locations in 7 communities in Arizona.</t>
  </si>
  <si>
    <t>https://drive.google.com/file/d/1BQoS1KhkrD-rRG1bJ5aZMvC82CuCCoPg/view?usp=sharing</t>
  </si>
  <si>
    <t>https://drive.google.com/file/d/1w9zyO6i9x2G9zRvR390QxA3P1aJRa6ys/view?usp=sharing</t>
  </si>
  <si>
    <t>https://drive.google.com/file/d/12EPSl-SMr7tO-6E_97BLHB8yN6n1y5if/view?usp=sharing</t>
  </si>
  <si>
    <t>Temporary Site-North Country at Coconino Community College</t>
  </si>
  <si>
    <t>928-286-7855</t>
  </si>
  <si>
    <t>7E970DC8-BAB7-46EE-A0CA-EE0A9CAB66D7</t>
  </si>
  <si>
    <t>8CD81512-26F2-4FAB-AFA0-A7D2552C0DDE</t>
  </si>
  <si>
    <t>3000 N 4th St</t>
  </si>
  <si>
    <t>86004-1831</t>
  </si>
  <si>
    <t>BPS-H80-030714</t>
  </si>
  <si>
    <t>2020/04/29</t>
  </si>
  <si>
    <t>NORTH COUNTRY HEALTHCARE - WILLIAMS</t>
  </si>
  <si>
    <t>North Country Healthcare - Williams</t>
  </si>
  <si>
    <t>928-380-1565</t>
  </si>
  <si>
    <t>https://northcountryhealthcare.org/locations/williams/</t>
  </si>
  <si>
    <t>384BCC50-012B-4E05-954E-BF91191D77B8</t>
  </si>
  <si>
    <t>E6AA2E8F-D0DF-4606-8911-F7FC5A63B513</t>
  </si>
  <si>
    <t>300 S 6th St</t>
  </si>
  <si>
    <t>300 S. 6th Street</t>
  </si>
  <si>
    <t>Williams</t>
  </si>
  <si>
    <t>86046-0110</t>
  </si>
  <si>
    <t>BPS-H80-030791</t>
  </si>
  <si>
    <t>2020/05/19</t>
  </si>
  <si>
    <t>Virtual Visits
Behavioral Health
Care Managers
Diabetes Support
HIV/AIDS Treatment &amp; Services
Physical Therapy
Primary Care &amp; Family Practice
Urgent Care
Women’s Health</t>
  </si>
  <si>
    <t>https://drive.google.com/file/d/1xrfnA6waKH403WdnvdHC6n_508om8Tqa/view?usp=sharing</t>
  </si>
  <si>
    <t>https://drive.google.com/file/d/1--vo8khHOGDg1L-waiRy5aMyyaPYI7Gc/view?usp=sharing</t>
  </si>
  <si>
    <t>Canyonlands Healthcare - Administration</t>
  </si>
  <si>
    <t>928-645-9675</t>
  </si>
  <si>
    <t>B187EFB5-5144-4940-8812-36563AA5281B</t>
  </si>
  <si>
    <t>1B4E03DF-0C28-4FAF-BA3F-2D75E2BAD020</t>
  </si>
  <si>
    <t>827 Vista Ave</t>
  </si>
  <si>
    <t>86040-7501</t>
  </si>
  <si>
    <t>BPS-H80-003079</t>
  </si>
  <si>
    <t>2003/01/17</t>
  </si>
  <si>
    <t>NORTH COUNTRY - UNINCORPORATED FLAGSTAFF</t>
  </si>
  <si>
    <t>928-522-1300</t>
  </si>
  <si>
    <t>8D598A1C-31A1-4563-A715-FC5B65A7A79D</t>
  </si>
  <si>
    <t>DD9E7215-3BED-41D3-AEEE-44CEC73042BF</t>
  </si>
  <si>
    <t>1120 W University Ave</t>
  </si>
  <si>
    <t>86001-2851</t>
  </si>
  <si>
    <t>BPS-H80-017139</t>
  </si>
  <si>
    <t>2015/09/25</t>
  </si>
  <si>
    <t>North Country HealthCare- Flagstaff Pediatrics</t>
  </si>
  <si>
    <t>North Country HealthCare - Flagstaff Pediatrics</t>
  </si>
  <si>
    <t>928-522-9400</t>
  </si>
  <si>
    <t>https://flagstaffpediatriccare.org/</t>
  </si>
  <si>
    <t>A8022A4F-EFCE-490D-9E90-61B84C0CBF2E</t>
  </si>
  <si>
    <t>B19BF9C4-7CD1-4AB6-9851-0EB94D3FAF7E</t>
  </si>
  <si>
    <t>1501 S Yale St Ste 252</t>
  </si>
  <si>
    <t>1501 S. Yale #252</t>
  </si>
  <si>
    <t>86001-7336</t>
  </si>
  <si>
    <t>BPS-H80-019501</t>
  </si>
  <si>
    <t>2017/04/05</t>
  </si>
  <si>
    <t>https://drive.google.com/file/d/1U7w-EeRljBiDSwJVscmawf55JTAqDx4K/view?usp=sharing</t>
  </si>
  <si>
    <t>Flagstaff Pediatric Care offers services for children ages newborn to 21 years old.
Newborn through adolescent care
Well-child care
Breastfeeding support
Immunizations
Treatment of illness or injury
Management of chronic conditions
Allergies, ADHD, asthma, weight management, etc.
Sports physicals</t>
  </si>
  <si>
    <t>https://drive.google.com/file/d/1ErbHec92z_7y-I2xKjN1MCDoirXLmsDQ/view?usp=sharing</t>
  </si>
  <si>
    <t>​At Flagstaff Pediatric Care, also known as Flagstaff Pediatrics, we provide personal, friendly service in a fun and caring environment for children of all ages. All of our doctors are board-certified pediatricians and we also have nurse practitioners (NPs) on staff, each with extensive experience in the pediatric field.</t>
  </si>
  <si>
    <t>https://drive.google.com/file/d/16BiAqVeJkM8zRMnZ51TyDK4BGNih3u_0/view?usp=sharing</t>
  </si>
  <si>
    <t>https://drive.google.com/file/d/1731ceCBN38gbrZxr7Nd6XGqXtDg_K90p/view?usp=sharing</t>
  </si>
  <si>
    <t>Mobile Dental  Van</t>
  </si>
  <si>
    <t>928-283-2501</t>
  </si>
  <si>
    <t>5A24FF87-A76D-4638-ACB0-D588B9AAD719</t>
  </si>
  <si>
    <t>BPS-H80-013726</t>
  </si>
  <si>
    <t>Temporary Site - Mobile Triage Tent</t>
  </si>
  <si>
    <t>5B442D0C-6702-44FF-A99C-731FD69BCD62</t>
  </si>
  <si>
    <t>81CA704C-391B-46EA-82E1-383963EE6868</t>
  </si>
  <si>
    <t>BPS-H80-030792</t>
  </si>
  <si>
    <t>Canyonlands Healthcare - Urgent Care</t>
  </si>
  <si>
    <t>Canyonlands Urgent Care</t>
  </si>
  <si>
    <t>09130J</t>
  </si>
  <si>
    <t>928-645-1700</t>
  </si>
  <si>
    <t>https://canyonlandschc.org/canyonlands-urgent-care/</t>
  </si>
  <si>
    <t>DD98BD64-3DBE-4F99-93D2-87A6C0D8A65B</t>
  </si>
  <si>
    <t>26985786-1795-4E8D-B0F9-00F421532EC7</t>
  </si>
  <si>
    <t>440 N Navajo Dr</t>
  </si>
  <si>
    <t>440 North Navajo Dr</t>
  </si>
  <si>
    <t>86040-0950</t>
  </si>
  <si>
    <t>BPS-H80-003516</t>
  </si>
  <si>
    <t>2006/10/01</t>
  </si>
  <si>
    <t>2006/01/02</t>
  </si>
  <si>
    <t>Canyonlands Urgent Care offers walk-in and emergency care.</t>
  </si>
  <si>
    <t>https://drive.google.com/file/d/1kmjYnfUPRsZHr4a3IEyGiPTej9pBPogf/view?usp=sharing</t>
  </si>
  <si>
    <t>North Country HealthCare Mobile Unit</t>
  </si>
  <si>
    <t>928-213-6116</t>
  </si>
  <si>
    <t>F33C11A2-099D-47D4-8DA8-EF354CA76250</t>
  </si>
  <si>
    <t>BPS-H80-013657</t>
  </si>
  <si>
    <t>2012/07/12</t>
  </si>
  <si>
    <t>2014/03/07</t>
  </si>
  <si>
    <t>ELKO FAMILY MEDICAL &amp; DENTAL CTR</t>
  </si>
  <si>
    <t>Elko Family Medical and Dental</t>
  </si>
  <si>
    <t>09157AS</t>
  </si>
  <si>
    <t>www.nevadahealthcenters.org</t>
  </si>
  <si>
    <t>https://www.nevadahealthcenters.org/health-center-detail/?hc_id=9</t>
  </si>
  <si>
    <t>2146C6A5-77FC-47F1-ADB7-CEB89E3F25C1</t>
  </si>
  <si>
    <t>88200BFE-34D4-40DD-9795-26F1A40E5D18</t>
  </si>
  <si>
    <t>762 14th St</t>
  </si>
  <si>
    <t>762 14th Street</t>
  </si>
  <si>
    <t>Elko</t>
  </si>
  <si>
    <t>89801-3413</t>
  </si>
  <si>
    <t>007</t>
  </si>
  <si>
    <t>Elko County</t>
  </si>
  <si>
    <t>32007</t>
  </si>
  <si>
    <t>BPS-H80-003445</t>
  </si>
  <si>
    <t>2004/10/25</t>
  </si>
  <si>
    <t>https://drive.google.com/file/d/1UaIBJ3Mh0F_96OuoB-Rs6UkXRMyQrWSH/view</t>
  </si>
  <si>
    <t>https://drive.google.com/file/d/1BoWfeCcvq6B5Jw57Oh5gTM59yl0jDMiQ/view</t>
  </si>
  <si>
    <t>Dental services
Family medicine: Routine exams and screenings
Well-child visits
Immunizations
Treatment of chronic conditions, like diabetes and hypertension
Telemedicine
Women's Health: Annual Pap Exams
Breast Exams
Birth Control
Family Planning
IUD insertion and removal
Lab Tests
Medical Counseling
STD Testing</t>
  </si>
  <si>
    <r>
      <rPr>
        <color rgb="FF000000"/>
        <sz val="12.0"/>
      </rPr>
      <t xml:space="preserve">https://drive.google.com/file/d/1UaIBJ3Mh0F_96OuoB-Rs6UkXRMyQrWSH/view (overview) </t>
    </r>
    <r>
      <rPr>
        <color rgb="FF1155CC"/>
        <sz val="12.0"/>
        <u/>
      </rPr>
      <t>https://drive.google.com/file/d/15uBRkaSUlMatgtgRo-18QOiQ0P_iYHDK/view</t>
    </r>
    <r>
      <rPr>
        <color rgb="FF000000"/>
        <sz val="12.0"/>
      </rPr>
      <t xml:space="preserve"> (family medicine) </t>
    </r>
    <r>
      <rPr>
        <color rgb="FF1155CC"/>
        <sz val="12.0"/>
        <u/>
      </rPr>
      <t>https://drive.google.com/file/d/1_StzU3QAbTMGIsdKVoHchR7OD-OBIs8l/view</t>
    </r>
    <r>
      <rPr>
        <color rgb="FF000000"/>
        <sz val="12.0"/>
      </rPr>
      <t xml:space="preserve"> (women's health)</t>
    </r>
  </si>
  <si>
    <t>Other forms. Patient forms available in Spanish.</t>
  </si>
  <si>
    <t>https://drive.google.com/file/d/1nEL1OO6462IwH0bUQJXWa5Zl1-aPR2E0/view</t>
  </si>
  <si>
    <t>Clinic is closed for lunch from 12-1 daily. Patient registration forms are available in English and Spanish, however, that is not enough information to decide if they offer Spanish or other languages. I coded as "no information".</t>
  </si>
  <si>
    <t>WENDOVER COMMUNITY HEALTH CENTER</t>
  </si>
  <si>
    <t>Wendover Community Health Center</t>
  </si>
  <si>
    <t>09157R</t>
  </si>
  <si>
    <t>775-664-2220</t>
  </si>
  <si>
    <t>http://www.nevadahealthcenters.org</t>
  </si>
  <si>
    <t>https://www.nevadahealthcenters.org/health-center-detail/?hc_id=12</t>
  </si>
  <si>
    <t>8AA2EA45-2E44-4B45-A994-A9C4AA34BDD7</t>
  </si>
  <si>
    <t>E56A5EE1-C546-4DEE-981F-48D4B060EFA4</t>
  </si>
  <si>
    <t>925 Wells Ave</t>
  </si>
  <si>
    <t>925 Wells Ave.</t>
  </si>
  <si>
    <t>West Wendover</t>
  </si>
  <si>
    <t>89883</t>
  </si>
  <si>
    <t>BPS-H80-001717</t>
  </si>
  <si>
    <t>1999/09/01</t>
  </si>
  <si>
    <t>https://drive.google.com/file/d/1_Jrls8rcSgyKr-DGAblSkGb9qS5Dsq7U/view</t>
  </si>
  <si>
    <r>
      <rPr>
        <color rgb="FF1155CC"/>
        <sz val="12.0"/>
        <u/>
      </rPr>
      <t>https://drive.google.com/file/d/1BoWfeCcvq6B5Jw57Oh5gTM59yl0jDMiQ/view</t>
    </r>
    <r>
      <rPr>
        <color rgb="FF000000"/>
        <sz val="12.0"/>
      </rPr>
      <t>w</t>
    </r>
  </si>
  <si>
    <t>Family Medicine: Routine exams and screenings
Well-child visits
Immunizations
Treatment of chronic conditions, like diabetes and hypertension</t>
  </si>
  <si>
    <r>
      <rPr>
        <color rgb="FF1155CC"/>
        <sz val="12.0"/>
        <u/>
      </rPr>
      <t>https://drive.google.com/file/d/1_Jrls8rcSgyKr-DGAblSkGb9qS5Dsq7U/view</t>
    </r>
    <r>
      <rPr>
        <color rgb="FF000000"/>
        <sz val="12.0"/>
      </rPr>
      <t xml:space="preserve"> (overview) https://drive.google.com/file/d/15uBRkaSUlMatgtgRo-18QOiQ0P_iYHDK/view (family Medicine)</t>
    </r>
  </si>
  <si>
    <t xml:space="preserve">Not enough information to conclude that sameday appointments are offered and also no language information is listed that mentions services other than in English are also provided. </t>
  </si>
  <si>
    <t>Carlin Community Health Center</t>
  </si>
  <si>
    <t>https://www.nevadahealthcenters.org/health-center-detail/?hc_id=5</t>
  </si>
  <si>
    <t>3FA46DD4-0F5C-4E6D-8FE4-01BED5B9DF02</t>
  </si>
  <si>
    <t>E0D9DBC0-E777-46DD-A244-E1646667D133</t>
  </si>
  <si>
    <t>310 Memory Ln</t>
  </si>
  <si>
    <t>310 Memory Lane</t>
  </si>
  <si>
    <t>Carlin</t>
  </si>
  <si>
    <t>89822-9902</t>
  </si>
  <si>
    <t>BPS-H80-012562</t>
  </si>
  <si>
    <t>2011/06/01</t>
  </si>
  <si>
    <t>https://drive.google.com/file/d/1IqJoTbIHj3BjvRGI-fg-JIqOVZtBohbQ/view</t>
  </si>
  <si>
    <t>Family Medicine: Routine exams and screenings
Well-child visits
Immunizations
Treatment of chronic conditions, like diabetes and hypertension</t>
  </si>
  <si>
    <t>https://drive.google.com/file/d/1U-dKJKMB4X8xdDI1aBcXRlL4lpbRiukx/view</t>
  </si>
  <si>
    <t>Jackpot Community Health Center</t>
  </si>
  <si>
    <t>775-755-2500</t>
  </si>
  <si>
    <t>https://www.nevadahealthcenters.org/health-center-detail/?hc_id=7</t>
  </si>
  <si>
    <t>A84C0FC5-0DE3-4ACA-B676-7A4A67666971</t>
  </si>
  <si>
    <t>8148C705-3ABD-4833-800B-D92A57ECA7A2</t>
  </si>
  <si>
    <t>950 Lady Luck Dr</t>
  </si>
  <si>
    <t>950 Lady Lucky Drive</t>
  </si>
  <si>
    <t>Jackpot</t>
  </si>
  <si>
    <t>89825</t>
  </si>
  <si>
    <t>BPS-H80-017340</t>
  </si>
  <si>
    <t>2015/11/25</t>
  </si>
  <si>
    <t>https://drive.google.com/file/d/1mSLswSQ1vR8AASnQuViY1EPj5jid8poW/view</t>
  </si>
  <si>
    <t>Family Medicine: outine exams and screenings
Well-child visits
Immunizations
Treatment of chronic conditions, like diabetes and hypertension</t>
  </si>
  <si>
    <t>North Country HealthCare- Payson</t>
  </si>
  <si>
    <t>928-468-8610</t>
  </si>
  <si>
    <t>https://northcountryhealthcare.org/locations/payson/</t>
  </si>
  <si>
    <t>99E72D15-F5D2-4D8D-8D0A-ACC8E7010A84</t>
  </si>
  <si>
    <t>DE9A9F01-B2B4-46E3-B227-2B76FFF1E711</t>
  </si>
  <si>
    <t>126 E Main St Ste B</t>
  </si>
  <si>
    <t>Payson</t>
  </si>
  <si>
    <t>85541-5488</t>
  </si>
  <si>
    <t>Gila</t>
  </si>
  <si>
    <t>Gila County</t>
  </si>
  <si>
    <t>04007</t>
  </si>
  <si>
    <t>Arizona District 04</t>
  </si>
  <si>
    <t>0404</t>
  </si>
  <si>
    <t>Paul A. Gosar</t>
  </si>
  <si>
    <t>https://gosar.house.gov/</t>
  </si>
  <si>
    <t>BPS-H80-021234</t>
  </si>
  <si>
    <t>2017/10/03</t>
  </si>
  <si>
    <t>https://drive.google.com/file/d/11GBgReLMcFOmjJdl8I0aYp9QpHnRGZxj/view</t>
  </si>
  <si>
    <t>Virtual Visits, Behavioral Health, Diabetes Support, Primary Care and Family Practice, Women's Health</t>
  </si>
  <si>
    <t>https://drive.google.com/file/d/1mXXeOFmvkPTc27QjHXGiu8f5vcN-GeZo/view</t>
  </si>
  <si>
    <t>https://drive.google.com/file/d/1oqp1-9Tr5Rbqt5ItgDi7fFvdfBqIOrts/view</t>
  </si>
  <si>
    <t>Canyonlands Healthcare - Globe</t>
  </si>
  <si>
    <t>928-402-0491</t>
  </si>
  <si>
    <t>https://canyonlandschc.org/</t>
  </si>
  <si>
    <t>https://canyonlandschc.org/canyonlands-healthcare-globe/</t>
  </si>
  <si>
    <t>C55F38EA-0380-4F18-B1E5-03589DF5F477</t>
  </si>
  <si>
    <t>5CE017D2-D8D8-44A4-B47B-44A0E1C4ECCA</t>
  </si>
  <si>
    <t>5860 S Hospital Dr Ste 102</t>
  </si>
  <si>
    <t>Globe</t>
  </si>
  <si>
    <t>85501-9449</t>
  </si>
  <si>
    <t>BPS-H80-011479</t>
  </si>
  <si>
    <t>2012/04/16</t>
  </si>
  <si>
    <t>2012/05/30</t>
  </si>
  <si>
    <t>https://drive.google.com/file/d/1Bc-aALCOq6fjGFkc8nMZNwBt4UhhRAeL/view</t>
  </si>
  <si>
    <t>https://drive.google.com/file/d/1HxActZYt1t3xzlhObPLi7NN4oWFAPZiX/view</t>
  </si>
  <si>
    <t>Primary Care, family Planning, Occupational Health Services, Vaccines, Financial Assistance, Lab</t>
  </si>
  <si>
    <t>They offer interpretation services, no languages specified</t>
  </si>
  <si>
    <t>https://drive.google.com/file/d/1WvByNoJeRXyBb6VH7V5dpBGAvfuTbDMN/view</t>
  </si>
  <si>
    <t>Canyonlands Healthcare - Safford</t>
  </si>
  <si>
    <t>928-428-1500</t>
  </si>
  <si>
    <t>https://canyonlandschc.org/canyonlands-healthcare-safford/</t>
  </si>
  <si>
    <t>E6414E58-3F03-4FE7-8022-FDFC540F3511</t>
  </si>
  <si>
    <t>B325AF92-C2DD-4DD7-B2D2-CFCB1D09427B</t>
  </si>
  <si>
    <t>2016 W 16th St</t>
  </si>
  <si>
    <t>Safford</t>
  </si>
  <si>
    <t>85546-4026</t>
  </si>
  <si>
    <t>009</t>
  </si>
  <si>
    <t>Graham</t>
  </si>
  <si>
    <t>Graham County</t>
  </si>
  <si>
    <t>04009</t>
  </si>
  <si>
    <t>BPS-H80-010891</t>
  </si>
  <si>
    <t>2011/08/01</t>
  </si>
  <si>
    <t>2011/09/14</t>
  </si>
  <si>
    <t>https://drive.google.com/file/d/1QD5vNUZ7eJaPRBfrwYxhmyjfJbAzEFE0/view?usp=sharing</t>
  </si>
  <si>
    <t>https://drive.google.com/file/d/12t5UM-YBlI3MYHf7mzD9ZyukiaitLx9F/view?usp=sharing</t>
  </si>
  <si>
    <t>https://drive.google.com/file/d/1oxQlr0TNedxvjSqk9Zo8Ii1eUBqP2jyr/view?usp=sharing</t>
  </si>
  <si>
    <t>Primary Care, Dental, Family Planning &amp; Reproductive Services, Opiod Recovery, Financial Assistance, Lab, Vaccines</t>
  </si>
  <si>
    <r>
      <rPr>
        <color rgb="FF000000"/>
        <sz val="12.0"/>
        <u/>
      </rPr>
      <t>https://drive.google.com/file/d/1y6gTALATI7bM7jq1meJL5EvlQcYzqofN/view?usp=sharing</t>
    </r>
    <r>
      <rPr>
        <color rgb="FF000000"/>
        <sz val="12.0"/>
      </rPr>
      <t xml:space="preserve"> (Safford services) </t>
    </r>
    <r>
      <rPr>
        <color rgb="FF1155CC"/>
        <sz val="12.0"/>
        <u/>
      </rPr>
      <t>https://drive.google.com/file/d/1wVtmoZAFmXt3B1Pzh_KMQjF_4MVb7ZVh/view?usp=sharing</t>
    </r>
    <r>
      <rPr>
        <color rgb="FF000000"/>
        <sz val="12.0"/>
      </rPr>
      <t xml:space="preserve"> (Family Planning Description)</t>
    </r>
  </si>
  <si>
    <t xml:space="preserve">Canyonlands Healthcare is a private, not-for-profit corporation providing quality primary and preventive care. We provide comprehensive and cost-effective healthcare services to 10 locations in 7 communities in Arizona. We are a one-stop services and a health care home for patients in Northern and Southeastern Arizona communities served by the organization. The mission of Canyonlands Healthcare is to promote healthier lives through affordable, accessible and integrated primary care. </t>
  </si>
  <si>
    <t>https://drive.google.com/file/d/1-pBAQAyPjci8L_n5JctbbpqOh5z7G7zw/view?usp=sharing</t>
  </si>
  <si>
    <t>Interpretation services</t>
  </si>
  <si>
    <t>https://drive.google.com/file/d/1O4ti4WnZ7bAxQS0aFHh7YuDHPolic9FO/view?usp=sharing</t>
  </si>
  <si>
    <t>https://drive.google.com/file/d/1y6gTALATI7bM7jq1meJL5EvlQcYzqofN/view?usp=sharing</t>
  </si>
  <si>
    <t>Hours for medical and dental services are different.</t>
  </si>
  <si>
    <t>Jaqueline Perez Verdin</t>
  </si>
  <si>
    <t>Canyonlands Healthcare - Safford Integrated</t>
  </si>
  <si>
    <t>928-348-1701</t>
  </si>
  <si>
    <t>https://canyonlandschc.org/canyonlands-healthcare-safford-integrated/</t>
  </si>
  <si>
    <t>96C3F565-AB8A-4CF7-A60A-E872631D9529</t>
  </si>
  <si>
    <t>4CB1B391-6BBA-46F2-8A3C-2948EE6F5290</t>
  </si>
  <si>
    <t>1615 S 1st Ave</t>
  </si>
  <si>
    <t>85546-2103</t>
  </si>
  <si>
    <t>BPS-H80-019571</t>
  </si>
  <si>
    <t>2017/04/19</t>
  </si>
  <si>
    <t>Primary Care, Family Planning &amp; Reproductive Services, Opiod Recovery, Vaccines, Financial Assistance, Lab</t>
  </si>
  <si>
    <t>https://drive.google.com/file/d/1v7GvmZ4dL6yLMaLfrY6GhlDLUmKRI9WL/view?usp=sharing</t>
  </si>
  <si>
    <t>https://drive.google.com/file/d/1O4WRvyaEgTj0sERGiihnRsB4pc1flJXF/view?usp=sharing</t>
  </si>
  <si>
    <t xml:space="preserve">The health center is located on the same campus as Southeastern Arizona Behavioral Health Services, Inc. (SEABHS) and all behavioral health services are provided by SEABHS in their licensed space. Health center provides telemed consultations. Unscheduled (walk in) patients will be seen in the order they arrive and as they can be worked into the schedule, unless the urgency of the medical condition dictates otherwise. </t>
  </si>
  <si>
    <t>Canyonlands Healthcare - Clifton</t>
  </si>
  <si>
    <t>09130H</t>
  </si>
  <si>
    <t>928-865-2500</t>
  </si>
  <si>
    <t>https://canyonlandschc.org/canyonlands-healthcare-clifton/</t>
  </si>
  <si>
    <t>EF436090-96F1-421D-9D5C-3791278BB67B</t>
  </si>
  <si>
    <t>6EE72198-B6B6-4A07-9CD9-1D6E553FAF18</t>
  </si>
  <si>
    <t>10A Ward Canyon Rd</t>
  </si>
  <si>
    <t>Clifton</t>
  </si>
  <si>
    <t>85533-8233</t>
  </si>
  <si>
    <t>011</t>
  </si>
  <si>
    <t>Greenlee</t>
  </si>
  <si>
    <t>Greenlee County</t>
  </si>
  <si>
    <t>04011</t>
  </si>
  <si>
    <t>BPS-H80-007424</t>
  </si>
  <si>
    <t>2006/04/01</t>
  </si>
  <si>
    <r>
      <rPr>
        <color rgb="FF1155CC"/>
        <sz val="12.0"/>
        <u/>
      </rPr>
      <t>https://drive.google.com/file/d/1Ozpcj-5Xrw8GQaki-ZhcyndTgVHDddHK/view?usp=sharing</t>
    </r>
    <r>
      <rPr>
        <color rgb="FF000000"/>
        <sz val="12.0"/>
      </rPr>
      <t xml:space="preserve"> </t>
    </r>
  </si>
  <si>
    <t>https://drive.google.com/file/d/1XYGPW6dj_urz2nD6SPPATEJCnRs2dFNu/view?usp=sharing</t>
  </si>
  <si>
    <r>
      <rPr>
        <color rgb="FF000000"/>
        <sz val="12.0"/>
        <u/>
      </rPr>
      <t>https://drive.google.com/file/d/1lBw5m_v3oC6gWxcT52Hz6VJBepCphw-i/view?usp=sharing</t>
    </r>
    <r>
      <rPr>
        <color rgb="FF000000"/>
        <sz val="12.0"/>
      </rPr>
      <t xml:space="preserve"> </t>
    </r>
  </si>
  <si>
    <t>Primary Care, Family Planning, Financial Planning, Lab</t>
  </si>
  <si>
    <t>https://drive.google.com/file/d/1qI1aOOFNa1NmIYs1VqKjJlIOfXBPex9W/view?usp=sharing</t>
  </si>
  <si>
    <t>The mission of Canyonlands Healthcare is to promote healthier lives through affordable, accessible, integrated primary care.</t>
  </si>
  <si>
    <t>https://drive.google.com/file/d/1UEdLlahxSw00mOtDyhAv-j94K1a1yYko/view?usp=sharing</t>
  </si>
  <si>
    <t>https://drive.google.com/file/d/125C6TomdMiQmTEe0sitAsARxG7a6qsMx/view?usp=sharing</t>
  </si>
  <si>
    <t>Luis Gallardo</t>
  </si>
  <si>
    <t>Canyonlands Healthcare - Duncan</t>
  </si>
  <si>
    <t>09130I</t>
  </si>
  <si>
    <t>928-359-1380</t>
  </si>
  <si>
    <t>5D76BDF1-CE42-4474-8A13-3FBA86227481</t>
  </si>
  <si>
    <t>AC7396DD-5B52-40C5-B505-B7C6E21C7637</t>
  </si>
  <si>
    <t>227 Main St</t>
  </si>
  <si>
    <t>Duncan</t>
  </si>
  <si>
    <t>85534-9701</t>
  </si>
  <si>
    <t>BPS-H80-001987</t>
  </si>
  <si>
    <t>2000/04/01</t>
  </si>
  <si>
    <t>2005/12/13</t>
  </si>
  <si>
    <t>https://drive.google.com/file/d/1x6onivqxGRcDFAG-s7Gi7D6iUFi1T4Iu/view?usp=sharing</t>
  </si>
  <si>
    <r>
      <rPr>
        <color rgb="FF000000"/>
        <sz val="12.0"/>
        <u/>
      </rPr>
      <t>https://drive.google.com/file/d/1lBw5m_v3oC6gWxcT52Hz6VJBepCphw-i/view?usp=sharing</t>
    </r>
    <r>
      <rPr>
        <color rgb="FF000000"/>
        <sz val="12.0"/>
      </rPr>
      <t xml:space="preserve"> </t>
    </r>
  </si>
  <si>
    <t>Primary Care, Family Planning, Financial Assistance, Lab, Pharmacy, Vaccines</t>
  </si>
  <si>
    <t>https://drive.google.com/file/d/1wGuaj00_gwbCSBSPlhCJPjxg00DgoiQt/view?usp=sharing</t>
  </si>
  <si>
    <t xml:space="preserve">This clinic is a part of the Canyonlands Healthcare network. They are open 40 hours a week with late-hour services and they offer COVID testing. </t>
  </si>
  <si>
    <t>AUSTIN MEDICAL CLINIC</t>
  </si>
  <si>
    <t>Austin Medical Clinic</t>
  </si>
  <si>
    <t>09157N</t>
  </si>
  <si>
    <t>775-964-2222</t>
  </si>
  <si>
    <t>https://www.nevadahealthcenters.org/health-center-detail/?hc_id=2</t>
  </si>
  <si>
    <t>9E1237E6-255C-44E7-B1CC-D0B2335B9440</t>
  </si>
  <si>
    <t>D8FA3901-1EF8-4A8D-BE57-4E48920A95F6</t>
  </si>
  <si>
    <t>121 Main St</t>
  </si>
  <si>
    <t>Austin</t>
  </si>
  <si>
    <t>89310-9995</t>
  </si>
  <si>
    <t>015</t>
  </si>
  <si>
    <t>Lander</t>
  </si>
  <si>
    <t>Lander County</t>
  </si>
  <si>
    <t>32015</t>
  </si>
  <si>
    <t>BPS-H80-006469</t>
  </si>
  <si>
    <t>1993/01/06</t>
  </si>
  <si>
    <t>https://drive.google.com/file/d/1-1vEZCzHrDYJDBf5AHPA3h56VlaAJbbj/view?usp=sharing</t>
  </si>
  <si>
    <t>https://drive.google.com/file/d/1SPmMfz6XkfVUjNXXCSRJU3ftg3fAItIA/view?usp=sharing</t>
  </si>
  <si>
    <t>Family Medicine</t>
  </si>
  <si>
    <t>https://drive.google.com/file/d/1ydbngA3Ow6o2B66MfmTu3YUNGc7UEbeO/view?usp=sharing</t>
  </si>
  <si>
    <t>No Information about language services provided.</t>
  </si>
  <si>
    <t xml:space="preserve">This location is temporarily closed, so information concerning operations and hours needs to be revisited. </t>
  </si>
  <si>
    <t>Chandler Center for Women</t>
  </si>
  <si>
    <t>480-307-9477</t>
  </si>
  <si>
    <t>https://www.slfhc.org</t>
  </si>
  <si>
    <t>https://www.slfhc.org/location/chandler-center-for-women/</t>
  </si>
  <si>
    <t>H80CS00466</t>
  </si>
  <si>
    <t>Sun Life Family Health Center, Inc</t>
  </si>
  <si>
    <t>70BAC43A-FA76-4766-A52A-2C6909D33EED</t>
  </si>
  <si>
    <t>676BE0BD-7275-41DB-B8F7-EB66C27A1BAD</t>
  </si>
  <si>
    <t>655 S Dobson Rd Ste 201</t>
  </si>
  <si>
    <t>655 S. Dobson Rd. Suite #201</t>
  </si>
  <si>
    <t>Chandler</t>
  </si>
  <si>
    <t>85224-5669</t>
  </si>
  <si>
    <t>013</t>
  </si>
  <si>
    <t>Maricopa</t>
  </si>
  <si>
    <t>Maricopa County</t>
  </si>
  <si>
    <t>04013</t>
  </si>
  <si>
    <t>Arizona District 09</t>
  </si>
  <si>
    <t>0409</t>
  </si>
  <si>
    <t>Greg Stanton</t>
  </si>
  <si>
    <t>https://stanton.house.gov/</t>
  </si>
  <si>
    <t>BPS-H80-019587</t>
  </si>
  <si>
    <t>2017/05/03</t>
  </si>
  <si>
    <t>090030</t>
  </si>
  <si>
    <t>https://drive.google.com/file/d/1ufgOBVpGcAA7B0becgCuZRCUJv56TY11/view</t>
  </si>
  <si>
    <t>https://drive.google.com/file/d/1-4cZI5-zpFQCmCCzaZcQgV5MFkd5QxSW/view</t>
  </si>
  <si>
    <t>Breast Feeding Support, care Coordination,Chronic Condition Mangement, Free Pregnancy Test, Integrated Behavioral Health, Labs &amp; Ultrasounds, Menopause Management, Minimally Invasive Surgery, Osteoporosis Care, Prenatal &amp; Postpartum, Reproductive Health, Well Woman Care, TeleHealth</t>
  </si>
  <si>
    <t>https://drive.google.com/file/d/1Pxiz6cfPUMmBoXfwUGUsWnIIIHo1kAh6/view</t>
  </si>
  <si>
    <t xml:space="preserve">Delivering affordable, accessible, and high quality health services, wellness and education to all people. </t>
  </si>
  <si>
    <t xml:space="preserve">Other Forms of Support. Hotline phone numbers are listed for each language to call if they require language support. </t>
  </si>
  <si>
    <t>https://drive.google.com/file/d/1WpArkaVlSsJxVrc-g42Vwc7ABAo2rN_q/view</t>
  </si>
  <si>
    <t>Unclear about whether they offer interpreters at this clinic or if a patient must call a number and have an over the phone interpretor. Labeled as no information.</t>
  </si>
  <si>
    <t>Venado Valley Health Center</t>
  </si>
  <si>
    <t>480-882-4545</t>
  </si>
  <si>
    <t>https://noahhelps.org</t>
  </si>
  <si>
    <t>https://noahhelps.org/locations/venado/</t>
  </si>
  <si>
    <t>H80CS26604</t>
  </si>
  <si>
    <t>NEIGHBORHOOD OUTREACH ACCESS TO HEALTH</t>
  </si>
  <si>
    <t>D3E4440B-764D-4446-BEFF-E63EEF75ED3F</t>
  </si>
  <si>
    <t>809C8D54-7396-461F-8AF4-151A297F461E</t>
  </si>
  <si>
    <t>20440 N 27th Ave</t>
  </si>
  <si>
    <t>20440 N. 27th Ave.</t>
  </si>
  <si>
    <t>Phoenix</t>
  </si>
  <si>
    <t>85027-3240</t>
  </si>
  <si>
    <t>06</t>
  </si>
  <si>
    <t>Arizona District 06</t>
  </si>
  <si>
    <t>0406</t>
  </si>
  <si>
    <t>David Schweikert</t>
  </si>
  <si>
    <t>https://schweikert.house.gov/</t>
  </si>
  <si>
    <t>BPS-H80-020776</t>
  </si>
  <si>
    <t>2017/06/26</t>
  </si>
  <si>
    <t>09E01078</t>
  </si>
  <si>
    <t>https://noahhelps.org/services/pediatrics/</t>
  </si>
  <si>
    <t>https://noahhelps.org/financial-assistance/</t>
  </si>
  <si>
    <t>Family Medicine: Treatment and management of chronic illnesses including asthma, diabetes, hypertension, emphysema, and much more.Treatment of acute illnesses such as pneumonia, joint injuries, and sprains, minor fractures, lacerations requiring stitches, lesion removal, and many more. Wellness and preventative visits including; immunizations, flu shots, well-child exams, woman exams, and annual sports and work physicals. Internal Medicine, Pediatrics: Well child visits, Management of chronic problems, Immunizations, Newborn visits, Sick visits, parenting guidance, Developmental screening, Counseling: primary care behavioral health consulting and traditional outpatient behavioral health counseling for children, adults, couples and families. Nutrition Services, Community Resources</t>
  </si>
  <si>
    <r>
      <rPr>
        <color rgb="FF1155CC"/>
        <sz val="12.0"/>
        <u/>
      </rPr>
      <t>https://drive.google.com/file/d/1T44EiOYXsNtuuYlW2JS-d3wPE0wOvLbA/view</t>
    </r>
    <r>
      <rPr>
        <color rgb="FF000000"/>
        <sz val="12.0"/>
        <u/>
      </rPr>
      <t xml:space="preserve"> </t>
    </r>
    <r>
      <rPr>
        <color rgb="FF1155CC"/>
        <sz val="12.0"/>
        <u/>
      </rPr>
      <t>https://noahhelps.org/services/pediatrics/</t>
    </r>
    <r>
      <rPr>
        <color rgb="FF000000"/>
        <sz val="12.0"/>
        <u/>
      </rPr>
      <t xml:space="preserve"> (pediatrics)  </t>
    </r>
    <r>
      <rPr>
        <color rgb="FF1155CC"/>
        <sz val="12.0"/>
        <u/>
      </rPr>
      <t>https://drive.google.com/file/d/1F4RxX-IoVvQWv1M-WtchrV96V18h32MO/view</t>
    </r>
    <r>
      <rPr>
        <color rgb="FF000000"/>
        <sz val="12.0"/>
        <u/>
      </rPr>
      <t xml:space="preserve"> (family medicine)</t>
    </r>
  </si>
  <si>
    <t>NOAH offers a full range of primary and preventative health services for all ages and stages of life.</t>
  </si>
  <si>
    <t>https://drive.google.com/file/d/1pZDvEAEhfS6Gwtprw985w7hp0OEq7auG/view</t>
  </si>
  <si>
    <t>https://drive.google.com/file/d/1uyU9IbTdIhmBJOMocC59RYuKs_05i9GX/view</t>
  </si>
  <si>
    <t>No information about language support information.</t>
  </si>
  <si>
    <t>Mountain Park Health Center - Baseline</t>
  </si>
  <si>
    <t>Mountain Park Health Center Baseline Clinic</t>
  </si>
  <si>
    <t>09307A</t>
  </si>
  <si>
    <t>602-323-3344</t>
  </si>
  <si>
    <t>www.mountainparkhealth.org</t>
  </si>
  <si>
    <t>https://mountainparkhealth.org/</t>
  </si>
  <si>
    <t>https://mountainparkhealth.org/locations/</t>
  </si>
  <si>
    <t>H80CS00141</t>
  </si>
  <si>
    <t>Mountain Park Health Center</t>
  </si>
  <si>
    <t>4ADB0841-076E-4DD1-B652-E0EDB451FCB0</t>
  </si>
  <si>
    <t>A25A130D-EAE4-4BFC-826A-DF813394B0B5</t>
  </si>
  <si>
    <t>635 E Baseline Rd</t>
  </si>
  <si>
    <t>635 E. Baseline Rd.</t>
  </si>
  <si>
    <t>85042-6551</t>
  </si>
  <si>
    <t>07</t>
  </si>
  <si>
    <t>Arizona District 07</t>
  </si>
  <si>
    <t>0407</t>
  </si>
  <si>
    <t>Ruben Gallego</t>
  </si>
  <si>
    <t>https://rubengallego.house.gov/</t>
  </si>
  <si>
    <t>BPS-H80-000998</t>
  </si>
  <si>
    <t>1980/01/01</t>
  </si>
  <si>
    <t>093070</t>
  </si>
  <si>
    <t>https://drive.google.com/file/d/1-04ycnv0gxCv-UDxHeYTovigdpBDZ0vW/view</t>
  </si>
  <si>
    <t>Pediatrics:Back-to-school checkups and sports physicals, immunizations, Integrated dental screenings. Dental:Cleanings, Fillings and extractionsl Dental x-rays. Internal Medicine: Complete physicals, Screening tests, chronic disease management. On-Site Pharmacy, On-Site Lab, Integrated Healthcare, televisits</t>
  </si>
  <si>
    <r>
      <rPr>
        <color rgb="FF000000"/>
        <sz val="12.0"/>
        <u/>
      </rPr>
      <t>https://drive.google.com/file/d/1NFPdyRbITwYCYMimamYk1BfZVvwbFNQ1/view</t>
    </r>
    <r>
      <rPr>
        <color rgb="FF000000"/>
        <sz val="12.0"/>
      </rPr>
      <t xml:space="preserve"> (general overview) </t>
    </r>
    <r>
      <rPr>
        <color rgb="FF1155CC"/>
        <sz val="12.0"/>
        <u/>
      </rPr>
      <t>https://drive.google.com/file/d/1SDzQe7X81S5ENs6rgzgIabhR_zf5GCY-/view?usp=drivesdk(services</t>
    </r>
    <r>
      <rPr>
        <color rgb="FF000000"/>
        <sz val="12.0"/>
      </rPr>
      <t xml:space="preserve"> specified)</t>
    </r>
  </si>
  <si>
    <t>Mountain Park Health Center is a nonprofit community health center. For nearly 40 years we have been providing whole-patient care for the entire family. Each year we keep nearly 90,000 of our neighbors in Goodyear, Tempe and Phoenix healthy. We focus on giving the community access to affordable primary care.</t>
  </si>
  <si>
    <t>https://drive.google.com/file/d/1NFPdyRbITwYCYMimamYk1BfZVvwbFNQ1/view</t>
  </si>
  <si>
    <t>Late Hours and Weekend appts available.</t>
  </si>
  <si>
    <t>Wesley Health Center</t>
  </si>
  <si>
    <t>Wesley Health Center (Phoenix Campus)</t>
  </si>
  <si>
    <t>602-257-4323</t>
  </si>
  <si>
    <t>https://wesleycenterphx.org/</t>
  </si>
  <si>
    <t>H80CS12848</t>
  </si>
  <si>
    <t>Wesley Community Center Inc</t>
  </si>
  <si>
    <t>C47B59F1-6977-4D84-AF26-D0DA746AF279</t>
  </si>
  <si>
    <t>976DBEC3-E74B-4672-9F0C-7B31C216EAF2</t>
  </si>
  <si>
    <t>1300 S 10th St</t>
  </si>
  <si>
    <t>1300 South 10th Street</t>
  </si>
  <si>
    <t>85034-4516</t>
  </si>
  <si>
    <t>BPS-H80-008229</t>
  </si>
  <si>
    <t>09E00001</t>
  </si>
  <si>
    <t>https://drive.google.com/file/d/1LhNEbo1EkKwSsCMhF3wY-4OJNxLpZj89/view</t>
  </si>
  <si>
    <t>https://drive.google.com/file/d/1MOO5aAwaa1R4nZS-h7ofzU0H7pfGQ5ks/view</t>
  </si>
  <si>
    <t>FAMILY MEDICINE: acute and chronic illnesses, treatment of minor injuries, family planning, physicals, prenatal care, geriatric care, immunizations, well woman care and behavioral health counseling., FAMILY PLANNING, PEDIATRIC CARE, PRENATAL CARE: pregnancy tests, prenatal care and delivery, pregnancy classes, postpartum care, newborn care, and birth control., ACUTE &amp; CHRONIC DISEASE MANAGEMENT, LAB TESTING, PREVENTATIVE SCREENING, VACCINATION, VASECTOMY CLINIC, podiatry services</t>
  </si>
  <si>
    <t xml:space="preserve">https://drive.google.com/file/d/1Ws-bS9jl4A2mnjD8Z5oggVSPQruhNJPY/view (overview) https://drive.google.com/file/d/1LhNEbo1EkKwSsCMhF3wY-4OJNxLpZj89/view (family medicine) https://drive.google.com/file/d/1-q_hhUmZyoOLkR4XEmN4pQpYE34ea5sW/view(prenatal care) </t>
  </si>
  <si>
    <t xml:space="preserve">From our humble beginnings in 1950, Wesley Community &amp; Health Centers has focused on serving the needs of our local neighborhoods and residents. For nearly 70 years we have been a catalyst for enhancing the wellbeing our community, while also providing educational opportunities and tools to help them achieve a better life. Empowering positive change </t>
  </si>
  <si>
    <t>Bilingual staff [Spanish and English].</t>
  </si>
  <si>
    <t>https://drive.google.com/file/d/1Ws-bS9jl4A2mnjD8Z5oggVSPQruhNJPY/view</t>
  </si>
  <si>
    <t xml:space="preserve">Spanish and English Services provided. </t>
  </si>
  <si>
    <t>Valleywise Comprehensive Health Center-Peoria</t>
  </si>
  <si>
    <t xml:space="preserve">Valleywise Comprehensive Health Center- Peoria </t>
  </si>
  <si>
    <t>833-855-9973</t>
  </si>
  <si>
    <t>https://valleywisehealth.org/services/primary-care/</t>
  </si>
  <si>
    <t>https://valleywisehealth.org/</t>
  </si>
  <si>
    <t>https://valleywisehealth.org/valleywise-comprehensive-health-center-peoria-opening-spring-2020/</t>
  </si>
  <si>
    <t>H80CS33644</t>
  </si>
  <si>
    <t>Maricopa County Special Health Care District</t>
  </si>
  <si>
    <t>26E782F5-4535-4EBA-BB8F-FB7C99CA4E8D</t>
  </si>
  <si>
    <t>ACA9FE1E-E8F5-4F77-AB24-543859CB6429</t>
  </si>
  <si>
    <t>8088 W Whitney Dr Bldg</t>
  </si>
  <si>
    <t>8088 W Whitney Dr.</t>
  </si>
  <si>
    <t>Peoria</t>
  </si>
  <si>
    <t>85345-6564</t>
  </si>
  <si>
    <t>08</t>
  </si>
  <si>
    <t>Arizona District 08</t>
  </si>
  <si>
    <t>0408</t>
  </si>
  <si>
    <t>Debbie Lesko</t>
  </si>
  <si>
    <t>https://lesko.house.gov/</t>
  </si>
  <si>
    <t>BPS-H80-030160</t>
  </si>
  <si>
    <t>2019/12/31</t>
  </si>
  <si>
    <t>09E00911</t>
  </si>
  <si>
    <t>https://drive.google.com/file/d/1YwFGNu_1L8ksmKJYLvwrOX3f0V_IYGKC/view</t>
  </si>
  <si>
    <t>primary care, cardiology, dialysis, ultrasound, phlebotomy and a pharmacy for current and new Valleywise Health patients. urgent care center, dental clinic, outpatient operating rooms, dialysis and a retail pharmacy.</t>
  </si>
  <si>
    <t>https://drive.google.com/file/d/1-78oYtuq9LqiALmP1YHpwx1-FnemLMWK/view</t>
  </si>
  <si>
    <t>When you or a loved one need health care, getting great treatment as soon as possible is what matters most. That’s where we come in. At Valleywise Health, we’re committed to treating every patient with the best care and without barriers – every time.</t>
  </si>
  <si>
    <t>https://drive.google.com/file/d/12bQhLFwuoKo3-p0sVO6RnS1m2wLxvFAq/view</t>
  </si>
  <si>
    <t>Bilingual staff.</t>
  </si>
  <si>
    <t>https://drive.google.com/file/d/1K3dbolQkkpsIP2GpWTlpjZX4835be6x2/view</t>
  </si>
  <si>
    <t>This clinic is new and will opening until early 2021. Need to revisit and add information.</t>
  </si>
  <si>
    <t>Sierra Health Center</t>
  </si>
  <si>
    <t>www.noahhelps.org</t>
  </si>
  <si>
    <t>https://noahhelps.org/</t>
  </si>
  <si>
    <t>https://noahhelps.org/locations/sierra/</t>
  </si>
  <si>
    <t>3C2F47BE-88AC-4FED-AF88-B655F119580B</t>
  </si>
  <si>
    <t>41CFA3CF-2151-4074-92B1-7C51782CDBBD</t>
  </si>
  <si>
    <t>6206 W Bell Rd Ste 1</t>
  </si>
  <si>
    <t>6206 W. Bell Road</t>
  </si>
  <si>
    <t>Glendale</t>
  </si>
  <si>
    <t>85308-3750</t>
  </si>
  <si>
    <t>BPS-H80-018628</t>
  </si>
  <si>
    <t>2016/09/20</t>
  </si>
  <si>
    <t>https://drive.google.com/file/d/1yVt1Dda2aSznaw9Ij4lDiMbGEt8bfyS8/view</t>
  </si>
  <si>
    <t>All Ages, Individual, Families, Couples,LGBTQ,Trauma,Eating Disorders,Cognitive Behavioral Therapy (CBT), Dialectical Behavior Therapy (DBT), Substance Abuse,, Psychosis</t>
  </si>
  <si>
    <t>https://noahhelps.org/locations/sierra/#specializations-and-treatments</t>
  </si>
  <si>
    <t>https://drive.google.com/file/d/1CzkNzKwwF-NXxhkyQZaSFLkoda1lGgZK/view</t>
  </si>
  <si>
    <t>https://drive.google.com/file/d/1bHy10XS-FuYlpaYL7QwnPLy1tSFbVh8L/view</t>
  </si>
  <si>
    <t>Valleywise Community Health Center - Sunnyslope</t>
  </si>
  <si>
    <t>Valleywise Coummunity Health Center- Sunnyslope</t>
  </si>
  <si>
    <t>602-344-6300</t>
  </si>
  <si>
    <t>https://valleywisehealth.org/locations/community-health-center-sunnyslope/</t>
  </si>
  <si>
    <t>746DA6DC-3940-48A3-AE2A-D1E6AA5DE5F0</t>
  </si>
  <si>
    <t>6AEF4F73-346C-494B-AC8C-A078F16D4CAE</t>
  </si>
  <si>
    <t>934 W Hatcher Rd</t>
  </si>
  <si>
    <t>934 W. Hatcher Rd.</t>
  </si>
  <si>
    <t>85021-3139</t>
  </si>
  <si>
    <t>BPS-H80-029515</t>
  </si>
  <si>
    <t>https://drive.google.com/file/d/10dATuouW4AZc9K_M0Qp2naqOsHiidpNW/view</t>
  </si>
  <si>
    <t>Primary Care Services: Chronic medical condition care, acute visits, diagnostic tests - xrays, ultrasound, immunizations, yearly physicals, whole person care. OB/GYN Services, Pharmacy, Diabetes Care, Care Management</t>
  </si>
  <si>
    <r>
      <rPr>
        <color rgb="FF000000"/>
        <sz val="12.0"/>
      </rPr>
      <t xml:space="preserve">https://drive.google.com/file/d/10dATuouW4AZc9K_M0Qp2naqOsHiidpNW/view(general) </t>
    </r>
    <r>
      <rPr>
        <color rgb="FF1155CC"/>
        <sz val="12.0"/>
        <u/>
      </rPr>
      <t>https://drive.google.com/file/d/1ivMtzPPOVlDygkREf1IWRPpidzYoPalv/view(primary</t>
    </r>
    <r>
      <rPr>
        <color rgb="FF000000"/>
        <sz val="12.0"/>
      </rPr>
      <t xml:space="preserve"> care)</t>
    </r>
  </si>
  <si>
    <t>Not enough information to determine whether walk ins or same day appointments are allowed.</t>
  </si>
  <si>
    <t>Valleywise Community Health Center - Avondale</t>
  </si>
  <si>
    <t>Valleywise Coummunity Health Center- Avondale</t>
  </si>
  <si>
    <t>623-344-6800</t>
  </si>
  <si>
    <t>https://valleywisehealth.org/locations/community-health-center-avondale/</t>
  </si>
  <si>
    <t>B9BAC3D0-57E9-4350-92C9-DFC0FA1D0004</t>
  </si>
  <si>
    <t>7B717D19-0A94-4B1B-BE87-206078BC7998</t>
  </si>
  <si>
    <t>950 E Van Buren St</t>
  </si>
  <si>
    <t>950 E. Van Buren St.</t>
  </si>
  <si>
    <t>Avondale</t>
  </si>
  <si>
    <t>85323-1506</t>
  </si>
  <si>
    <t>Arizona District 03</t>
  </si>
  <si>
    <t>0403</t>
  </si>
  <si>
    <t>Raúl M. Grijalva</t>
  </si>
  <si>
    <t>https://grijalva.house.gov/</t>
  </si>
  <si>
    <t>BPS-H80-029526</t>
  </si>
  <si>
    <r>
      <rPr>
        <color rgb="FF1155CC"/>
        <sz val="12.0"/>
        <u/>
      </rPr>
      <t>https://drive.google.com/file/d/1YwFGNu_1L8ksmKJYLvwrOX3f0V_IYGKC/view</t>
    </r>
    <r>
      <rPr>
        <color rgb="FF000000"/>
        <sz val="12.0"/>
      </rPr>
      <t>w</t>
    </r>
  </si>
  <si>
    <t>Primary Care Services:  Chronic medical condition care, acute visits, diagnostic tests - xrays, ultrasound, immunizations, yearly physicals, whole person care. Pharmacy, Dental Services, Radiology Services, Vision Care, Diabetes Care
Behavioral Health Services, Care Management, Lab services (including blood tests, urine tests, etc.)
Immunizations
Cardiology Services</t>
  </si>
  <si>
    <r>
      <rPr>
        <color rgb="FF000000"/>
        <sz val="12.0"/>
      </rPr>
      <t>https://drive.google.com/file/d/1MxUcYvCNFHvH_uQyD5uGG0jTc50bZ-kI/view (general)</t>
    </r>
    <r>
      <rPr>
        <color rgb="FF1155CC"/>
        <sz val="12.0"/>
        <u/>
      </rPr>
      <t>https://drive.google.com/file/d/1ivMtzPPOVlDygkREf1IWRPpidzYoPalv/view</t>
    </r>
    <r>
      <rPr>
        <color rgb="FF000000"/>
        <sz val="12.0"/>
      </rPr>
      <t xml:space="preserve">w (primary care) </t>
    </r>
  </si>
  <si>
    <r>
      <rPr>
        <color rgb="FF1155CC"/>
        <sz val="12.0"/>
        <u/>
      </rPr>
      <t>https://drive.google.com/file/d/12bQhLFwuoKo3-p0sVO6RnS1m2wLxvFAq/view</t>
    </r>
    <r>
      <rPr>
        <color rgb="FF000000"/>
        <sz val="12.0"/>
      </rPr>
      <t>w</t>
    </r>
  </si>
  <si>
    <r>
      <rPr>
        <color rgb="FF1155CC"/>
        <sz val="12.0"/>
        <u/>
      </rPr>
      <t>https://drive.google.com/file/d/1K3dbolQkkpsIP2GpWTlpjZX4835be6x2/view</t>
    </r>
    <r>
      <rPr>
        <color rgb="FF000000"/>
        <sz val="12.0"/>
      </rPr>
      <t>w</t>
    </r>
  </si>
  <si>
    <t>https://drive.google.com/file/d/1MxUcYvCNFHvH_uQyD5uGG0jTc50bZ-kI/view</t>
  </si>
  <si>
    <t>Palomino Health Center</t>
  </si>
  <si>
    <t>https://noahhelps.org/locations/palomino/</t>
  </si>
  <si>
    <t>940EB25B-48DD-415E-8C98-A05C71EB8BBB</t>
  </si>
  <si>
    <t>F71154D4-640E-4BA7-83AB-D1C961A3782D</t>
  </si>
  <si>
    <t>16251 N Cave Creek Rd</t>
  </si>
  <si>
    <t>16251 N. Cave Creek Road</t>
  </si>
  <si>
    <t>85032-2976</t>
  </si>
  <si>
    <t>BPS-H80-021282</t>
  </si>
  <si>
    <t>2017/10/11</t>
  </si>
  <si>
    <t>https://drive.google.com/file/d/1-1t_pjQagmTKpPH7MXIJy4Z_OZcLLe37/view</t>
  </si>
  <si>
    <t>Family Medicine: Treatment and management of chronic illnesses including asthma, diabetes, hypertension, emphysema, and much more.
Treatment of acute illnesses such as pneumonia, joint injuries, and sprains, minor fractures, lacerations requiring stitches, lesion removal, and many more.
Wellness and preventative visits including; immunizations, flu shots, well-child exams, woman exams, and annual sports and work physicals. Pediatrics: Well child visits
Management of chronic problems, Immunizations, Newborn visits, Sick visits
Parenting guidance, Developmental screening, Ages birth to 18, Dental, Pediatric Dental, Psychiatry, Counseling, Nutrition Services, Community Resources, On-site Lab</t>
  </si>
  <si>
    <r>
      <rPr>
        <color rgb="FF000000"/>
        <sz val="12.0"/>
      </rPr>
      <t xml:space="preserve">https://drive.google.com/file/d/1-1t_pjQagmTKpPH7MXIJy4Z_OZcLLe37/view(general overview), https://drive.google.com/file/d/18JUoz1WaO7gWQjOhKfrpvw7xa7z36dNC/view(family medicine) </t>
    </r>
    <r>
      <rPr>
        <color rgb="FF1155CC"/>
        <sz val="12.0"/>
        <u/>
      </rPr>
      <t>https://drive.google.com/file/d/19x4F98RldOVz9Oy2omLy5_tunVL8L8dE/view</t>
    </r>
    <r>
      <rPr>
        <color rgb="FF000000"/>
        <sz val="12.0"/>
      </rPr>
      <t xml:space="preserve"> (pediatrics)</t>
    </r>
  </si>
  <si>
    <t>From Scottsdale to Glendale NOAH serves the north Valley providing affordable, high-quality healthcare services. Serving over 40,000 neighbors, our model of care places patients’ needs at the center of attention as we deliver comprehensive health services including medical, dental, behavioral health, nutrition, prenatal care, preventive health, eligibility assistance and health education programs.</t>
  </si>
  <si>
    <t>https://drive.google.com/file/d/1D60yzTWANZEhtdEZPQhmMz1wOFq3qg2-/view</t>
  </si>
  <si>
    <t>NATIVE HEALTH I-17 Clinic</t>
  </si>
  <si>
    <t>NHW Community Health Center</t>
  </si>
  <si>
    <t>602-279-5351</t>
  </si>
  <si>
    <t>www.nativehealthphoenix.org</t>
  </si>
  <si>
    <t>http://www.nativehealthphoenix.org/</t>
  </si>
  <si>
    <t>https://www.nativehealthphoenix.org/locations-patient-resources/nhw-community-health-center/</t>
  </si>
  <si>
    <t>H80CS12845</t>
  </si>
  <si>
    <t>NATIVE AMERICAN COMMUNITY HEALTH CENTER, INC.</t>
  </si>
  <si>
    <t>6764A066-4AAA-4098-B61B-A6272174F557</t>
  </si>
  <si>
    <t>7B9316CA-12A5-48BE-933A-A7B50713E79E</t>
  </si>
  <si>
    <t>2423 W Dunlap Ave Ste 140</t>
  </si>
  <si>
    <t>2423 West Dunlap Ave. Suite 140</t>
  </si>
  <si>
    <t>85021-5818</t>
  </si>
  <si>
    <t>BPS-H80-008664</t>
  </si>
  <si>
    <t>09E00002</t>
  </si>
  <si>
    <t>https://drive.google.com/file/d/14WwtHlF7oWHdHAsyPMQRYkW_rMBXXUfI/view</t>
  </si>
  <si>
    <t xml:space="preserve">primary medical:*Well women, men, and children’s exams, *Chronic care management (diabetes, high blood pressure, etc.), *Sick visits, *Work, school or sports physicals, *Immunizations and flu shots, *Prenatal services provided by Phoenix Perinatal Associates, *Family planning, *Testing and treatment of sexually transmitted infections, *Integrated behavioral health , *Diabetes Education and Management , *Pediatrics, *Internal Medicine at NHW Community Health Center, dental, behavioral health, WIC and community health and wellness services. </t>
  </si>
  <si>
    <r>
      <rPr>
        <color rgb="FF1155CC"/>
        <sz val="12.0"/>
        <u/>
      </rPr>
      <t>https://drive.google.com/file/d/1uprQrYhyC8e6woOyvakOclnbpn9mco_N/view</t>
    </r>
    <r>
      <rPr>
        <color rgb="FF1155CC"/>
        <sz val="12.0"/>
        <u/>
      </rPr>
      <t xml:space="preserve"> (overview), https://drive.google.com/file/d/1akJQLB3ZfVQVNmZ4YQjLyqdIV-6w9toc/view (pediatrics)</t>
    </r>
  </si>
  <si>
    <t>At NATIVE HEALTH, we strive to provide the best health care available for urban American Indians, Alaska Natives, and other individuals who generally experience barriers to holistic, patient-centered, culturally sensitive health and wellness services. All NATIVE HEALTH locations offer same-day medical appointments.</t>
  </si>
  <si>
    <t>https://drive.google.com/file/d/1PHOt37_s9UvDlUYjOZKqd3YL3nT-WC5Y/view</t>
  </si>
  <si>
    <t>Bilingual staff [Spanish].</t>
  </si>
  <si>
    <t>https://drive.google.com/file/d/1uprQrYhyC8e6woOyvakOclnbpn9mco_N/view</t>
  </si>
  <si>
    <t>Same-day</t>
  </si>
  <si>
    <t>Patients can enroll in Discount Fee Program, which only applies for essential services.</t>
  </si>
  <si>
    <t>Adelante Healthcare West Phoenix</t>
  </si>
  <si>
    <t>623-537-9698</t>
  </si>
  <si>
    <t>www.adelantehealthcare.com</t>
  </si>
  <si>
    <t>https://adelantehealthcare.com/</t>
  </si>
  <si>
    <t>https://adelantehealthcare.com/locations/phoenix/</t>
  </si>
  <si>
    <t>H80CS00140</t>
  </si>
  <si>
    <t>Adelante Healthcare, Inc.</t>
  </si>
  <si>
    <t>9DE266AA-87FE-4CCC-BEEE-01D677D74ABD</t>
  </si>
  <si>
    <t>1B894F82-D3EA-4C8B-9BAB-66C844A7C742</t>
  </si>
  <si>
    <t>7725 N 43rd Ave Ste 510</t>
  </si>
  <si>
    <t>7725 N. 43rd Ave., Ste. 510</t>
  </si>
  <si>
    <t>85051-5771</t>
  </si>
  <si>
    <t>BPS-H80-008622</t>
  </si>
  <si>
    <t>2007/12/03</t>
  </si>
  <si>
    <t>093030</t>
  </si>
  <si>
    <t>https://drive.google.com/file/d/1lNgAJhAQ5v0lj0FhA1_acuhUBq_ZgSRP/view</t>
  </si>
  <si>
    <t>Family Medicine: acute episodes like a sore throat or flu as well as chronic illnesses and conditions like high blood pressure; provide routine checkups and encourage lifestyle changes. Internal Medicine, Pediatrics: Newborn care, Immunizations, Flu shots, Well child checkups and care for children, Same day sick appointments, Coordination of care for chronic, medical conditions such as asthma or allergies.  WIC, Sonora Quest Laboratory (for patients only)</t>
  </si>
  <si>
    <r>
      <rPr>
        <color rgb="FF000000"/>
        <sz val="12.0"/>
      </rPr>
      <t xml:space="preserve">https://drive.google.com/file/d/1syA0FOezCLouaHC8IW9A3lGQ1azUv0cM/view (overview), </t>
    </r>
    <r>
      <rPr>
        <color rgb="FF1155CC"/>
        <sz val="12.0"/>
        <u/>
      </rPr>
      <t>https://drive.google.com/file/d/1TWXLXY6WgFerjR_AUXTwnLc2w25PDr1P/view</t>
    </r>
    <r>
      <rPr>
        <color rgb="FF000000"/>
        <sz val="12.0"/>
      </rPr>
      <t xml:space="preserve"> (family medicine) https://drive.google.com/file/d/1uv1ja0SAfb7U3E5Lpcj2oG80DVvURrXZ/view(pediatrics)</t>
    </r>
  </si>
  <si>
    <t>Today, Adelante Healthcare continues to offer patients affordable health care of the highest quality at nine locations throughout Maricopa County and surrounding communities.</t>
  </si>
  <si>
    <t>https://drive.google.com/file/d/1bqHWBfhNbnscbYjB5qn78v4eX6ijAoD9/view</t>
  </si>
  <si>
    <t>Telephone interpreter [Arabic, Assyrian, Chinese, Farsi, French, German, Japanese, Korean, Navajo, Russian, Serbi- Croatian, Spanish, Tagalog, Thai, Vietnamese].</t>
  </si>
  <si>
    <t>https://drive.google.com/file/d/1LvQ_pIuZqKzljURJ0lWW9l2jGdV3Uwml/view</t>
  </si>
  <si>
    <t>https://drive.google.com/file/d/1Ya1s9HREO1HLLe9K5fSZKpRFot5pZ-QR/view</t>
  </si>
  <si>
    <t>https://drive.google.com/file/d/1uv1ja0SAfb7U3E5Lpcj2oG80DVvURrXZ/view</t>
  </si>
  <si>
    <t>Phone service translation provided. Walk-ins for pediatric appointments.</t>
  </si>
  <si>
    <t>Adelante Healthcare Goodyear</t>
  </si>
  <si>
    <t>Adelante Health Center in Goodyear</t>
  </si>
  <si>
    <t>623-583-3001</t>
  </si>
  <si>
    <t>https://adelantehealthcare.com/locations/goodyear/</t>
  </si>
  <si>
    <t>CBE9F7DB-9503-4DB7-88CD-218DCDFFDFB8</t>
  </si>
  <si>
    <t>8969A3A4-6CE7-4CFB-87C7-30699B05E31B</t>
  </si>
  <si>
    <t>13471 W Cornerstone Blvd</t>
  </si>
  <si>
    <t>13471 W. Cornerstone Blvd</t>
  </si>
  <si>
    <t>Goodyear</t>
  </si>
  <si>
    <t>85395-2713</t>
  </si>
  <si>
    <t>BPS-H80-027068</t>
  </si>
  <si>
    <t>2018/10/31</t>
  </si>
  <si>
    <r>
      <rPr>
        <color rgb="FF1155CC"/>
        <sz val="12.0"/>
        <u/>
      </rPr>
      <t>https://drive.google.com/file/d/1lNgAJhAQ5v0lj0FhA1_acuhUBq_ZgSRP/view</t>
    </r>
    <r>
      <rPr>
        <color rgb="FF000000"/>
        <sz val="12.0"/>
      </rPr>
      <t>w</t>
    </r>
  </si>
  <si>
    <t>Family Medicine: acute episodes like a sore throat or flu as well as chronic illnesses and conditions like high blood pressure; provide routine checkups and encourage lifestyle changes. Pediatrics:  Well child visits
Management of chronic problems, Immunizations, Newborn visits, Sick visits
Parenting guidance, Developmental screening, Ages birth to 18.  Internal Medicine, OB/GYN: Well-Woman, Exams, Family Planning &amp; Long-Term Reversible Contraception, Prenatal and Pregnancy Care, Infant Delivery, Postpartum care, Managing Menopause, Family Dental, Behavioral Health , On-Site Laboratory, On-Site Pharmacy, WIC/Nutrition</t>
  </si>
  <si>
    <t xml:space="preserve">https://drive.google.com/file/d/1UWKgOD3-vyRYURke81d5H89NNHSB-TTJ/view(overview), https://drive.google.com/file/d/1YxqEsu_WCciJ4Q0Pab4VZyRJy6Ja7oeu/view (women's health),  https://drive.google.com/file/d/1uv1ja0SAfb7U3E5Lpcj2oG80DVvURrXZ/view (pediatrics), https://drive.google.com/file/d/1TWXLXY6WgFerjR_AUXTwnLc2w25PDr1P/view(family medicine) </t>
  </si>
  <si>
    <r>
      <rPr>
        <color rgb="FF1155CC"/>
        <sz val="12.0"/>
        <u/>
      </rPr>
      <t>https://drive.google.com/file/d/1bqHWBfhNbnscbYjB5qn78v4eX6ijAoD9/view</t>
    </r>
    <r>
      <rPr>
        <color rgb="FF000000"/>
        <sz val="12.0"/>
      </rPr>
      <t>w</t>
    </r>
  </si>
  <si>
    <r>
      <rPr>
        <color rgb="FF1155CC"/>
        <sz val="12.0"/>
        <u/>
      </rPr>
      <t>https://drive.google.com/file/d/1LvQ_pIuZqKzljURJ0lWW9l2jGdV3Uwml/view</t>
    </r>
    <r>
      <rPr>
        <color rgb="FF000000"/>
        <sz val="12.0"/>
      </rPr>
      <t>w</t>
    </r>
  </si>
  <si>
    <t>https://drive.google.com/file/d/1UWKgOD3-vyRYURke81d5H89NNHSB-TTJ/view</t>
  </si>
  <si>
    <r>
      <rPr>
        <color rgb="FF1155CC"/>
        <sz val="12.0"/>
        <u/>
      </rPr>
      <t>https://drive.google.com/file/d/1uv1ja0SAfb7U3E5Lpcj2oG80DVvURrXZ/view</t>
    </r>
    <r>
      <rPr>
        <color rgb="FF000000"/>
        <sz val="12.0"/>
      </rPr>
      <t>w</t>
    </r>
  </si>
  <si>
    <t>Adelante Healthcare Central Phoenix</t>
  </si>
  <si>
    <t>877-809-5092</t>
  </si>
  <si>
    <t>https://adelantehealthcare.com/locations/central-phoenix/</t>
  </si>
  <si>
    <t>AB47C5E9-6615-47D4-A327-4FC68E1C5F3F</t>
  </si>
  <si>
    <t>D6F31DF3-A974-4B7A-A8DF-6D7FEE4BB13D</t>
  </si>
  <si>
    <t>500 W Thomas Rd Ste 870</t>
  </si>
  <si>
    <t>500 W. Thomas Rd., Suite 870</t>
  </si>
  <si>
    <t>85013-4218</t>
  </si>
  <si>
    <t>BPS-H80-017508</t>
  </si>
  <si>
    <t>2015/12/18</t>
  </si>
  <si>
    <r>
      <rPr>
        <color rgb="FF1155CC"/>
        <sz val="12.0"/>
        <u/>
      </rPr>
      <t>https://drive.google.com/file/d/1lNgAJhAQ5v0lj0FhA1_acuhUBq_ZgSRP/view</t>
    </r>
    <r>
      <rPr>
        <color rgb="FF000000"/>
        <sz val="12.0"/>
      </rPr>
      <t>w</t>
    </r>
  </si>
  <si>
    <r>
      <rPr>
        <color rgb="FF1155CC"/>
        <sz val="12.0"/>
        <u/>
      </rPr>
      <t>https://drive.google.com/file/d/1lNgAJhAQ5v0lj0FhA1_acuhUBq_ZgSRP/view</t>
    </r>
    <r>
      <rPr>
        <color rgb="FF1155CC"/>
        <sz val="12.0"/>
        <u/>
      </rPr>
      <t>w</t>
    </r>
  </si>
  <si>
    <t>Family Medicine: acute episodes like a sore throat or flu as well as chronic illnesses and conditions like high blood pressure; provide routine checkups and encourage lifestyle changes. Internal Medicine,Pediatrics, Integrated Behavioral Health, On-Site, Laboratory, WIC/Nutrition, Help applying for, AHCCCS and other assistance programs</t>
  </si>
  <si>
    <r>
      <rPr>
        <color rgb="FF1155CC"/>
        <sz val="12.0"/>
        <u/>
      </rPr>
      <t>https://drive.google.com/file/d/1AvnxKtSLEt4RzqTS3Wi_-urgHejowbjf/view</t>
    </r>
    <r>
      <rPr>
        <color rgb="FF000000"/>
        <sz val="12.0"/>
      </rPr>
      <t xml:space="preserve"> (overview)</t>
    </r>
  </si>
  <si>
    <t>https://drive.google.com/file/d/1AvnxKtSLEt4RzqTS3Wi_-urgHejowbjf/view</t>
  </si>
  <si>
    <t>Valleywise Community Health Center - Mesa</t>
  </si>
  <si>
    <t>480-344-6200</t>
  </si>
  <si>
    <t>https://valleywisehealth.org</t>
  </si>
  <si>
    <t>https://valleywisehealth.org/locations/community-health-center-mesa/</t>
  </si>
  <si>
    <t>E33B6AFA-0C9E-4C29-818E-425958216A09</t>
  </si>
  <si>
    <t>32ED7D40-3B9F-404F-B196-4C0752F53C3D</t>
  </si>
  <si>
    <t>59 S Hibbert</t>
  </si>
  <si>
    <t>59 S. Hibbert</t>
  </si>
  <si>
    <t>Mesa</t>
  </si>
  <si>
    <t>85210-1414</t>
  </si>
  <si>
    <t>BPS-H80-029527</t>
  </si>
  <si>
    <t>OB/GYN Services, Primary Care Services, Pediatric Care:Pediatric Emergency and Acute Care, Pediatric Intensive Care Unit (PICU), Child Life Services, Neonatal Intensive Care Unit (NICU). Pharmacy , Dental Services, Cardiology, Services, Pharmacy, Vision Care, Diabetes Care, Care Management, Integrated, Behavioral Health Care, Additional Services: Ultrasounds, Lab tests, Immunizations, Patient education
These services include preventive care, diagnosis and treatment of medical conditions and long-term care.</t>
  </si>
  <si>
    <t>https://drive.google.com/file/d/1sJz1aCETodIyRGZdfugVGu6Z7QZE5gUX/view(pediatric care), https://drive.google.com/file/d/17vaMQXTkKM5E6EoW7q2WkXnQtqxIhFAa/view(general overview), https://drive.google.com/file/d/1TWXLXY6WgFerjR_AUXTwnLc2w25PDr1P/view(family medicine)</t>
  </si>
  <si>
    <t>https://drive.google.com/file/d/17vaMQXTkKM5E6EoW7q2WkXnQtqxIhFAa/view</t>
  </si>
  <si>
    <t>Mountain Park Health Center - 303 E Baseline Suite 200</t>
  </si>
  <si>
    <t>Mountain Park Women's Health Baseline Clinic</t>
  </si>
  <si>
    <t>2892FF15-D219-4AA0-9837-5D7856876129</t>
  </si>
  <si>
    <t>A28C6735-CAE5-484B-A350-2A241A9FDFA7</t>
  </si>
  <si>
    <t>303 E Baseline Rd Ste 200</t>
  </si>
  <si>
    <t>303 E. Baseline Rd., Suite #200</t>
  </si>
  <si>
    <t>85042-6530</t>
  </si>
  <si>
    <t>BPS-H80-021839</t>
  </si>
  <si>
    <t>2018/02/26</t>
  </si>
  <si>
    <t>Women’s Health: Birth control and free pregnancy test, Pregnancy and midwife services, Annual well woman exams. WIC, On-Site Lab, Integrated Healthcare</t>
  </si>
  <si>
    <r>
      <rPr>
        <color rgb="FF1155CC"/>
        <sz val="12.0"/>
        <u/>
      </rPr>
      <t>https://drive.google.com/file/d/102bJRHQq66gYl5DoccKbzlsKjkjZVw-y/view</t>
    </r>
    <r>
      <rPr>
        <color rgb="FF000000"/>
        <sz val="12.0"/>
        <u/>
      </rPr>
      <t xml:space="preserve"> (overview), </t>
    </r>
    <r>
      <rPr>
        <color rgb="FF1155CC"/>
        <sz val="12.0"/>
        <u/>
      </rPr>
      <t>https://drive.google.com/file/d/1EIn_MlJpFQyXFnGVJEqIdDnqQoJHmOYp/view</t>
    </r>
    <r>
      <rPr>
        <color rgb="FF000000"/>
        <sz val="12.0"/>
        <u/>
      </rPr>
      <t xml:space="preserve"> (women's health)</t>
    </r>
  </si>
  <si>
    <t>https://drive.google.com/file/d/1xt492WF8Xxc5SxHpevEgPAQlD2SBaowO/view</t>
  </si>
  <si>
    <t>https://drive.google.com/file/d/1Nry1w1EqA83DRdPBdTaBDEpxxsw7Ju2V/view</t>
  </si>
  <si>
    <t>https://drive.google.com/file/d/102bJRHQq66gYl5DoccKbzlsKjkjZVw-y/view</t>
  </si>
  <si>
    <t>Heuser Pediatric Dental</t>
  </si>
  <si>
    <t>https://noahhelps.org/locations/heuser-dental/</t>
  </si>
  <si>
    <t>2E7B4597-0ACB-476A-B2E1-888EF954FA93</t>
  </si>
  <si>
    <t>54F95FB4-4BFE-427C-954C-CF5B1889A220</t>
  </si>
  <si>
    <t>7301 E 2nd St Ste 300</t>
  </si>
  <si>
    <t>7301 E. 2nd Street, Suite 300</t>
  </si>
  <si>
    <t>Scottsdale</t>
  </si>
  <si>
    <t>85251-5627</t>
  </si>
  <si>
    <t>BPS-H80-020766</t>
  </si>
  <si>
    <t>2017/06/22</t>
  </si>
  <si>
    <t>https://drive.google.com/file/d/1TpJxO747neCPvuEdO2nYMXf5hoW5RH2V/view?usp=drivesdk</t>
  </si>
  <si>
    <t>comprehensive oral health assessment to develop a personalized treatment plan. restorative including fillings, crowns, and cosmetic care for teens.</t>
  </si>
  <si>
    <t>https://drive.google.com/file/d/1TpJxO747neCPvuEdO2nYMXf5hoW5RH2V/view</t>
  </si>
  <si>
    <t>https://drive.google.com/file/d/1IFYfdv9aU7VKbL4ngDV5N_zeby6XxxXc/view</t>
  </si>
  <si>
    <r>
      <rPr>
        <color rgb="FF1155CC"/>
        <sz val="12.0"/>
        <u/>
      </rPr>
      <t>https://drive.google.com/file/d/1TpJxO747neCPvuEdO2nYMXf5hoW5RH2V/view?usp=drivesdk</t>
    </r>
    <r>
      <rPr>
        <color rgb="FF000000"/>
        <sz val="12.0"/>
      </rPr>
      <t>k</t>
    </r>
  </si>
  <si>
    <t>Valle del Sol_Coffelt_1510</t>
  </si>
  <si>
    <t>Valle Del Sol (Coffelt-Lamoreaux Community)</t>
  </si>
  <si>
    <t>602-258-6797</t>
  </si>
  <si>
    <t>www.valledelsol.com</t>
  </si>
  <si>
    <t>http://www.valledelsol.com/</t>
  </si>
  <si>
    <t>https://www.valledelsol.com/primary-care/</t>
  </si>
  <si>
    <t>H80CS28956</t>
  </si>
  <si>
    <t>Valle Del Sol, Inc.</t>
  </si>
  <si>
    <t>45C9A7C8-6630-4247-BE8F-F71D6E7C9B7F</t>
  </si>
  <si>
    <t>CA8D9DEC-3D02-4D75-9E82-0F410777AF48</t>
  </si>
  <si>
    <t>1510 S 19th Dr Ste 100</t>
  </si>
  <si>
    <t>1510 S. 19th Drive</t>
  </si>
  <si>
    <t>85009-6540</t>
  </si>
  <si>
    <t>BPS-H80-022309</t>
  </si>
  <si>
    <t>2018/06/11</t>
  </si>
  <si>
    <t>09E00448</t>
  </si>
  <si>
    <t>https://drive.google.com/file/d/1A7WaSNkWcwGnQhxEt_T-4Gg1ndkpn-pV/view</t>
  </si>
  <si>
    <t>Annual physicals, Pre-employment physicals, School and sports physicals and forms, Cholesterol screening, Counseling for weight loss, exercise and lifestyle changes, STD screening, Immunizations and vaccines for adults and children, Health promotion, Disease prevention, Health maintenance, Patient education, Diagnosis and treatment of acute and chronic illnesses, Hearing and Vision Screens, Acute Illness, Umbilical Granuloma Treatment, Newborn Care ,Well Baby Exam, Acne Care, Acute Illness, ADD/ADHD , Adolescent Issues, Asthma, Developmental Issues, Diabetes, Obesity, Specialist Referrals , Well Child Exams, Circumcisions, Cerumen Removal, EKG’s, Laboratory Services, Laceration/Sutures,, Spirometry, Umbilical Granuloma Treatment, Injections, Joint Injections, Ingrown toe nails, GC Chlamydia test
Hypertension long term patient’s check, Send out labs and X-ray’s, Glucose Test, Hemoglobin Test, Urinalysis Test, A1C/Long term diabetes check, Monospot test, Strep test, Well woman exams, Cervical cancer screenings (pap smears), Screening and treatment of sexually transmitted diseases, Pregnancy tests, Birth control consultations, Depo Provera injections, IUD insertion and removal, Breast exams, Problem visits for issues such as: vaginal infections, abnormal bleeding, pelvic pain, polycystic ovarian syndrome (PCOS), Pre-conception counseling, Post-partum care, Treatment of menopause-related symptoms such as hot flashes, night sweats, and vaginal dryness, Osteoporosis prevention HPV (Gardasil) vaccines, BRCA: cancer risk and genetic testing</t>
  </si>
  <si>
    <t>https://drive.google.com/file/d/1GTHEMt397HOeD_eJupEnJGXpw9YjVxYp/view</t>
  </si>
  <si>
    <t>Through our integrated health and social services, we comprehensively meet the needs of our patients. Our highest priority is to keep Valle del Sol at the forefront of healthcare, human services, behavioral health and leadership development by advancing our services and programs to meet the challenges of the future.</t>
  </si>
  <si>
    <t>https://drive.google.com/file/d/1f8V2C8lHsYXvDykaCMjOInoEIRrsJWqW/view</t>
  </si>
  <si>
    <t>Website available in Spanish. Billingual staff.</t>
  </si>
  <si>
    <t>Mountain Park Health Center - Goodyear WIC</t>
  </si>
  <si>
    <t>602-323-8025</t>
  </si>
  <si>
    <t>67906263-97B1-42B3-A4B1-B23C880B8882</t>
  </si>
  <si>
    <t>E28C06FA-2A85-40A0-8B34-8F7B2B9AC9CD</t>
  </si>
  <si>
    <t>140 N Litchfield Rd Ste 100</t>
  </si>
  <si>
    <t>85338-1269</t>
  </si>
  <si>
    <t>BPS-H80-021358</t>
  </si>
  <si>
    <t>2017/10/27</t>
  </si>
  <si>
    <t>Excluded this clinic because it's the same as Mountain Park Health Center - Goodyear Clinic. As it is the same physical address, I code the two organizations as 1 organization.</t>
  </si>
  <si>
    <t>Valleywise Community Health Center - Chandler</t>
  </si>
  <si>
    <t>480-344-6100</t>
  </si>
  <si>
    <t>https://valleywisehealth.org/locations/community-health-center-chandler/</t>
  </si>
  <si>
    <t>C1F2B941-A842-4F3C-BC2E-C65397C04338</t>
  </si>
  <si>
    <t>D7D03CF5-1528-4C65-9D3F-933982CC80F8</t>
  </si>
  <si>
    <t>811 S Hamilton St</t>
  </si>
  <si>
    <t>85225-6308</t>
  </si>
  <si>
    <t>BPS-H80-029517</t>
  </si>
  <si>
    <t>https://drive.google.com/file/d/1VQDQL8ZDIwGAyTvcxWvTWH9F4eD0t0St/view?usp=sharing</t>
  </si>
  <si>
    <t>https://drive.google.com/file/d/1RqX1MgOL2Q7DGPfbuKr-wANFLjY4sOsa/view?usp=sharing</t>
  </si>
  <si>
    <t>Primary Care Services, OB/GYN Services, Dermatology Services, Neurology Services, Pediatric Care, Cardiology Services, Dental Services, Pharmacy, Radiology Services, Family Learning Centers, Diabetes Care, Care Management. Additional Services: OB/GYN services are limited, Cardiology services are limited, Laboratory services, Immunizations, Family planning (including birth control, contraception and pregnancy testing), Financial eligibility screening, Patient education, Retinopathy screening (Limited). These services include preventive care, diagnosis and treatment of medical conditions and long-term care.</t>
  </si>
  <si>
    <r>
      <rPr>
        <color rgb="FF000000"/>
        <sz val="12.0"/>
        <u/>
      </rPr>
      <t>https://drive.google.com/file/d/15NkQXM6Vl5Qsj2amHopkdjdHAh1Ioiwi/view?usp=sharing</t>
    </r>
    <r>
      <rPr>
        <color rgb="FF000000"/>
        <sz val="12.0"/>
      </rPr>
      <t xml:space="preserve"> (services), </t>
    </r>
    <r>
      <rPr>
        <color rgb="FF1155CC"/>
        <sz val="12.0"/>
        <u/>
      </rPr>
      <t>https://drive.google.com/file/d/1YbxY9l7udNEggK0Tm3RGlJqSdz8lAf9f/view?usp=sharing</t>
    </r>
    <r>
      <rPr>
        <color rgb="FF000000"/>
        <sz val="12.0"/>
      </rPr>
      <t xml:space="preserve"> (Primary Care details)</t>
    </r>
  </si>
  <si>
    <t>https://drive.google.com/file/d/1ot6-55r36xn3eVd263tgvTPc33w3enPe/view?usp=sharing</t>
  </si>
  <si>
    <t>Offer interpretation services in multiple languages in-person, over the phone and via video chat. These services are available to patients for free and can be accessed 24 hours a day. Website is also available in Spanish.</t>
  </si>
  <si>
    <t>https://drive.google.com/file/d/1vy9znhIOIFzMs5WcRLiOiVfL85-ccsUT/view?usp=sharing</t>
  </si>
  <si>
    <t>https://drive.google.com/file/d/15NkQXM6Vl5Qsj2amHopkdjdHAh1Ioiwi/view?usp=sharing</t>
  </si>
  <si>
    <t>Cholla Health Center</t>
  </si>
  <si>
    <t>https://noahhelps.org/locations/cholla/</t>
  </si>
  <si>
    <t>75C59663-58A0-4851-98A6-D4E0D6A9C8D3</t>
  </si>
  <si>
    <t>A4EEE548-F379-4CAB-8ADD-6FBF3649B936</t>
  </si>
  <si>
    <t>11130 E Cholla St Bldg I</t>
  </si>
  <si>
    <t>85259-3922</t>
  </si>
  <si>
    <t>BPS-H80-014658</t>
  </si>
  <si>
    <t>2015/01/22</t>
  </si>
  <si>
    <t>https://drive.google.com/file/d/1YPIUJw9gTRQBDAYnAcIYSx3WnnH1KRAj/view?usp=sharing</t>
  </si>
  <si>
    <t>Family Medicine, Dental, Counseling, Nutrition Services, Community Resources</t>
  </si>
  <si>
    <r>
      <rPr>
        <color rgb="FF1155CC"/>
        <sz val="12.0"/>
        <u/>
      </rPr>
      <t>https://drive.google.com/file/d/1uo9RkWahonJfYADVolnjKs3M0ptWUonF/view?usp=sharing</t>
    </r>
    <r>
      <rPr>
        <color rgb="FF000000"/>
        <sz val="12.0"/>
      </rPr>
      <t xml:space="preserve"> (general services), </t>
    </r>
    <r>
      <rPr>
        <color rgb="FF1155CC"/>
        <sz val="12.0"/>
        <u/>
      </rPr>
      <t>https://drive.google.com/file/d/17i9AoEC5zGru8vFLUnWe5qKk8jLsP9sP/view?usp=sharing</t>
    </r>
    <r>
      <rPr>
        <color rgb="FF000000"/>
        <sz val="12.0"/>
      </rPr>
      <t xml:space="preserve"> (family medicine details)</t>
    </r>
  </si>
  <si>
    <t>Neighborhood Outreach Access to Health’s (NOAH) mission is to provide compassionate, quality healthcare for our community. We are transforming the health of our community by providing accessible and affordable healthcare while improving health outcomes. As a 501(c)(3) not-for-profit organization, we offer an approach to health that treats the whole person. We focus on working with patients to get well while respecting their diverse cultures and needs. Our community health centers combine family medicine, pediatric care, dental services, behavioral health and nutrition services with a team of experienced professionals who are committed to high-quality care. NOAH accepts most insurances, including AHCCCS. NOAH also offers a discount program for those who qualify.</t>
  </si>
  <si>
    <t>https://drive.google.com/file/d/1fw9cvKulNJUawitNFo3I37pKgTWAMGjf/view?usp=sharing</t>
  </si>
  <si>
    <r>
      <rPr>
        <color rgb="FF1155CC"/>
        <sz val="12.0"/>
        <u/>
      </rPr>
      <t>https://drive.google.com/file/d/1fp4j4TjUuj4_lnDFoqt6FhD8c7nTQg9v/view?usp=sharing</t>
    </r>
    <r>
      <rPr>
        <color rgb="FF000000"/>
        <sz val="12.0"/>
      </rPr>
      <t xml:space="preserve"> (Arabic), </t>
    </r>
    <r>
      <rPr>
        <color rgb="FF1155CC"/>
        <sz val="12.0"/>
        <u/>
      </rPr>
      <t>https://drive.google.com/file/d/1VBG8JZaTBmWtxI5hHqPEgcMbqkOY92ei/view?usp=sharing</t>
    </r>
    <r>
      <rPr>
        <color rgb="FF000000"/>
        <sz val="12.0"/>
      </rPr>
      <t xml:space="preserve"> (Spanish)</t>
    </r>
  </si>
  <si>
    <t>https://drive.google.com/file/d/1dCrKrzZMFIU4B6reFSGpbjY-4U8e7FAI/view?usp=sharing</t>
  </si>
  <si>
    <t>https://drive.google.com/file/d/1elRpWY5nKR5Aq50Q4tXU6VHxESQykf0P/view?usp=sharing</t>
  </si>
  <si>
    <t>Clinic is temporarily closed. At this time, NOAH is only providing COVID-19 testing to established NOAH patients.  An initial teleheath appointment must be scheduled prior to COVID-19 testing.</t>
  </si>
  <si>
    <t>Midtown Health Center</t>
  </si>
  <si>
    <t>https://noahhelps.org/locations/midtown/</t>
  </si>
  <si>
    <t>646B5659-77E9-4184-AE41-559D27D489D0</t>
  </si>
  <si>
    <t>3BC36418-E5C6-4A0B-BD8E-11709C555E41</t>
  </si>
  <si>
    <t>4131 N 24th St Ste B102</t>
  </si>
  <si>
    <t>85016-6231</t>
  </si>
  <si>
    <t>BPS-H80-027544</t>
  </si>
  <si>
    <t>2019/03/05</t>
  </si>
  <si>
    <t>Family Medicine, Internal Medicine, Counseling, Psychiatry, Nutrition Services, On-Site Labs, Community Resources</t>
  </si>
  <si>
    <r>
      <rPr>
        <color rgb="FF1155CC"/>
        <sz val="12.0"/>
        <u/>
      </rPr>
      <t>https://drive.google.com/file/d/1mLO9CjNpCXdeE66MLwSLllYzcl41q359/view?usp=sharing</t>
    </r>
    <r>
      <rPr>
        <color rgb="FF000000"/>
        <sz val="12.0"/>
      </rPr>
      <t xml:space="preserve"> (general services), https://drive.google.com/file/d/17i9AoEC5zGru8vFLUnWe5qKk8jLsP9sP/view?usp=sharing (family medicine details)</t>
    </r>
  </si>
  <si>
    <t>https://drive.google.com/file/d/19N4muFE-vnHN_FIUPRJlarFT02zxB-yI/view?usp=sharing</t>
  </si>
  <si>
    <t>At this time, NOAH is only providing COVID-19 testing to established NOAH patients.  An initial teleheath appointment must be scheduled prior to COVID-19 testing.</t>
  </si>
  <si>
    <t>Valle del Sol_3807</t>
  </si>
  <si>
    <t>Valle del Sol - Central Phoenix</t>
  </si>
  <si>
    <t>3DB1F0ED-5DA8-445F-85C7-C28DBCF03E38</t>
  </si>
  <si>
    <t>66D5B6C3-76B6-41B5-97A1-4E75F75461D6</t>
  </si>
  <si>
    <t>3807 N 7th St</t>
  </si>
  <si>
    <t>85014-5005</t>
  </si>
  <si>
    <t>BPS-H80-015754</t>
  </si>
  <si>
    <t>https://drive.google.com/file/d/1UT1yMj3qPnNlT9xS-t8osNVtl_Iec7qe/view?usp=sharing</t>
  </si>
  <si>
    <t>Primary Care Services: Preventative Medicine, General Services, Newborn, General Pediatrics, Procedures, Women’s Health; Behavioral Health Services; Youth and Family Services; Adult Services: Substance Abuse Treatment, Mental Health and Behavioral Services, Medication Management, Court-Ordered Services</t>
  </si>
  <si>
    <r>
      <rPr>
        <color rgb="FF1155CC"/>
        <sz val="12.0"/>
        <u/>
      </rPr>
      <t>https://drive.google.com/file/d/1JPuqkwokjSQBzL256Y99WIMJ_FahHKTp/view?usp=sharing</t>
    </r>
    <r>
      <rPr>
        <color rgb="FF000000"/>
        <sz val="12.0"/>
      </rPr>
      <t xml:space="preserve"> (primary care), </t>
    </r>
    <r>
      <rPr>
        <color rgb="FF1155CC"/>
        <sz val="12.0"/>
        <u/>
      </rPr>
      <t>https://drive.google.com/file/d/1w49IxPr9IRxM4dK7S3Wr4K0vlqwvw8SC/view?usp=sharing</t>
    </r>
    <r>
      <rPr>
        <color rgb="FF000000"/>
        <sz val="12.0"/>
      </rPr>
      <t xml:space="preserve"> (youth and family services), </t>
    </r>
    <r>
      <rPr>
        <color rgb="FF1155CC"/>
        <sz val="12.0"/>
        <u/>
      </rPr>
      <t>https://drive.google.com/file/d/1ToCEluN92ftlL8jcEx-YWnsHe6D0hT1N/view?usp=sharing</t>
    </r>
    <r>
      <rPr>
        <color rgb="FF000000"/>
        <sz val="12.0"/>
      </rPr>
      <t xml:space="preserve"> (adult services)</t>
    </r>
  </si>
  <si>
    <t>Valle del Sol inspires positive change by investing in health and human services to strengthen families with tools and skills for self-sufficiency and by building the next generation of Latino and diverse leaders.</t>
  </si>
  <si>
    <t>https://drive.google.com/file/d/1Dz-4DmJKfagDwyMoLcK2FRpkAsQ4aCw5/view?usp=sharing</t>
  </si>
  <si>
    <t>Bilingual staff. Website has some information available in Spanish.</t>
  </si>
  <si>
    <r>
      <rPr>
        <color rgb="FF1155CC"/>
        <sz val="12.0"/>
        <u/>
      </rPr>
      <t>https://drive.google.com/file/d/1ToCEluN92ftlL8jcEx-YWnsHe6D0hT1N/view?usp=sharing</t>
    </r>
    <r>
      <rPr>
        <color rgb="FF000000"/>
        <sz val="12.0"/>
      </rPr>
      <t xml:space="preserve"> (Spanish), </t>
    </r>
    <r>
      <rPr>
        <color rgb="FF1155CC"/>
        <sz val="12.0"/>
        <u/>
      </rPr>
      <t>https://drive.google.com/file/d/1JPuqkwokjSQBzL256Y99WIMJ_FahHKTp/view?usp=sharing</t>
    </r>
    <r>
      <rPr>
        <color rgb="FF000000"/>
        <sz val="12.0"/>
      </rPr>
      <t xml:space="preserve"> (bilingual staff)</t>
    </r>
  </si>
  <si>
    <t>https://drive.google.com/file/d/1b5_fan2xEpVihDJWdVkDtZYyMIl8z2Aj/view?usp=sharing</t>
  </si>
  <si>
    <r>
      <rPr>
        <color rgb="FF1155CC"/>
        <sz val="12.0"/>
        <u/>
      </rPr>
      <t>https://drive.google.com/file/d/1LwZjP-yUcabf0Lzi0Y-maziV3SftIx3c/view?usp=sharing</t>
    </r>
    <r>
      <rPr>
        <color rgb="FF000000"/>
        <sz val="12.0"/>
      </rPr>
      <t xml:space="preserve"> (Same day psych evals), </t>
    </r>
    <r>
      <rPr>
        <color rgb="FF1155CC"/>
        <sz val="12.0"/>
        <u/>
      </rPr>
      <t>https://drive.google.com/file/d/1zRCuhDE91HkoTf9clJThf1Ocpwu2abE7/view?usp=sharing</t>
    </r>
    <r>
      <rPr>
        <color rgb="FF000000"/>
        <sz val="12.0"/>
      </rPr>
      <t xml:space="preserve"> (Walk-ins)</t>
    </r>
  </si>
  <si>
    <t>https://drive.google.com/file/d/1WGk42Uwkcg6w2PVGOnJlbk5vWrn5rDgN/view?usp=sharing</t>
  </si>
  <si>
    <t>Same day psych evals are offered. Walk-ins and same day appointments are available for behavioral health. Available services vary during clinic hours.</t>
  </si>
  <si>
    <t>Circle the City Mobile Clinic III</t>
  </si>
  <si>
    <t>602-776-7676</t>
  </si>
  <si>
    <t>H80CS28365</t>
  </si>
  <si>
    <t>Circle the City</t>
  </si>
  <si>
    <t>10A4B523-B3F5-4218-BA4D-47CBC15CCF64</t>
  </si>
  <si>
    <t>6FCDDE9B-6ADB-455F-BA83-984A7B93E619</t>
  </si>
  <si>
    <t>3522 N 3rd Ave</t>
  </si>
  <si>
    <t>85013-3903</t>
  </si>
  <si>
    <t>BPS-H80-030049</t>
  </si>
  <si>
    <t>2019/11/21</t>
  </si>
  <si>
    <t>09E01133</t>
  </si>
  <si>
    <t>Circle the City After Hours Clinic - LDRC</t>
  </si>
  <si>
    <t>602-776-9000</t>
  </si>
  <si>
    <t>www.circlethecity.org</t>
  </si>
  <si>
    <t>BA338041-8FD1-4C36-ABDB-9F5531EEB790</t>
  </si>
  <si>
    <t>42170A55-4594-4E47-BDBD-53FDA0CCDAC6</t>
  </si>
  <si>
    <t>1125 W Jackson St</t>
  </si>
  <si>
    <t>1125 W Jackson St #448</t>
  </si>
  <si>
    <t>85007-3110</t>
  </si>
  <si>
    <t>BPS-H80-021497</t>
  </si>
  <si>
    <t>2017/12/08</t>
  </si>
  <si>
    <t>Weekend outreach clinic that provides after-hours primary medical coverage to Human Services Campus. Outpatient services include: Prenatal checkups, Well child visits, Immunizations, Behavioral health services, Substance abuse therapy, Health &amp; wellness groups, Case management.</t>
  </si>
  <si>
    <r>
      <rPr>
        <color rgb="FF1155CC"/>
        <sz val="12.0"/>
        <u/>
      </rPr>
      <t>https://drive.google.com/file/d/1FbHONeHxhEJgqpdtuNe0Be4ovb3nwBYS/view?usp=sharing</t>
    </r>
    <r>
      <rPr>
        <color rgb="FF000000"/>
        <sz val="12.0"/>
        <u/>
      </rPr>
      <t xml:space="preserve"> (general services), </t>
    </r>
    <r>
      <rPr>
        <color rgb="FF1155CC"/>
        <sz val="12.0"/>
        <u/>
      </rPr>
      <t>https://drive.google.com/file/d/1cA9NFxsk6wqcwHlEUWwwAq1eGBNkwRQG/view?usp=sharing</t>
    </r>
    <r>
      <rPr>
        <color rgb="FF000000"/>
        <sz val="12.0"/>
        <u/>
      </rPr>
      <t xml:space="preserve"> (outpatient services)</t>
    </r>
  </si>
  <si>
    <t>To create and deliver innovative healthcare solutions that compassionately address the needs of men, women, and children facing homelessness.</t>
  </si>
  <si>
    <t>https://drive.google.com/file/d/1gjD7Fb6wDboZS6DxL5gh_UhCTt9yyZG5/view?usp=sharing</t>
  </si>
  <si>
    <t>https://drive.google.com/file/d/1FbHONeHxhEJgqpdtuNe0Be4ovb3nwBYS/view?usp=sharing</t>
  </si>
  <si>
    <t>Clinic provides healthcare to people experiencing homelessness in Maricopa County. Clinic is only open on the weekends.</t>
  </si>
  <si>
    <t>Valle del Sol_ Maryvale_8410</t>
  </si>
  <si>
    <t>Valle del Sol - Maryvale</t>
  </si>
  <si>
    <t>602-258-6797 x8410</t>
  </si>
  <si>
    <t>7A25BAEB-5F07-4012-94B6-CB9C371439FA</t>
  </si>
  <si>
    <t>7476DAF8-7B20-4580-AA5A-5604FCC2B8CD</t>
  </si>
  <si>
    <t>8410 W Thomas Rd Ste 116</t>
  </si>
  <si>
    <t>85037-3356</t>
  </si>
  <si>
    <t>BPS-H80-029847</t>
  </si>
  <si>
    <t>2019/10/16</t>
  </si>
  <si>
    <r>
      <rPr>
        <color rgb="FF1155CC"/>
        <sz val="12.0"/>
        <u/>
      </rPr>
      <t>https://drive.google.com/file/d/1JPuqkwokjSQBzL256Y99WIMJ_FahHKTp/view?usp=sharing</t>
    </r>
    <r>
      <rPr>
        <color rgb="FF000000"/>
        <sz val="12.0"/>
      </rPr>
      <t xml:space="preserve"> (primary care), </t>
    </r>
    <r>
      <rPr>
        <color rgb="FF1155CC"/>
        <sz val="12.0"/>
        <u/>
      </rPr>
      <t>https://drive.google.com/file/d/1w49IxPr9IRxM4dK7S3Wr4K0vlqwvw8SC/view?usp=sharing</t>
    </r>
    <r>
      <rPr>
        <color rgb="FF000000"/>
        <sz val="12.0"/>
      </rPr>
      <t xml:space="preserve"> (youth and family services), </t>
    </r>
    <r>
      <rPr>
        <color rgb="FF1155CC"/>
        <sz val="12.0"/>
        <u/>
      </rPr>
      <t>https://drive.google.com/file/d/1ToCEluN92ftlL8jcEx-YWnsHe6D0hT1N/view?usp=sharing</t>
    </r>
    <r>
      <rPr>
        <color rgb="FF000000"/>
        <sz val="12.0"/>
      </rPr>
      <t xml:space="preserve"> (adult services)</t>
    </r>
  </si>
  <si>
    <r>
      <rPr>
        <color rgb="FF1155CC"/>
        <sz val="12.0"/>
        <u/>
      </rPr>
      <t>https://drive.google.com/file/d/1ToCEluN92ftlL8jcEx-YWnsHe6D0hT1N/view?usp=sharing</t>
    </r>
    <r>
      <rPr>
        <color rgb="FF000000"/>
        <sz val="12.0"/>
      </rPr>
      <t xml:space="preserve"> (Spanish), </t>
    </r>
    <r>
      <rPr>
        <color rgb="FF1155CC"/>
        <sz val="12.0"/>
        <u/>
      </rPr>
      <t>https://drive.google.com/file/d/1JPuqkwokjSQBzL256Y99WIMJ_FahHKTp/view?usp=sharing</t>
    </r>
    <r>
      <rPr>
        <color rgb="FF000000"/>
        <sz val="12.0"/>
      </rPr>
      <t xml:space="preserve"> (bilingual staff)</t>
    </r>
  </si>
  <si>
    <r>
      <rPr>
        <color rgb="FF1155CC"/>
        <sz val="12.0"/>
        <u/>
      </rPr>
      <t>https://drive.google.com/file/d/1LwZjP-yUcabf0Lzi0Y-maziV3SftIx3c/view?usp=sharing</t>
    </r>
    <r>
      <rPr>
        <color rgb="FF000000"/>
        <sz val="12.0"/>
      </rPr>
      <t xml:space="preserve"> (Same day psych evals), </t>
    </r>
    <r>
      <rPr>
        <color rgb="FF1155CC"/>
        <sz val="12.0"/>
        <u/>
      </rPr>
      <t>https://drive.google.com/file/d/1zRCuhDE91HkoTf9clJThf1Ocpwu2abE7/view?usp=sharing</t>
    </r>
    <r>
      <rPr>
        <color rgb="FF000000"/>
        <sz val="12.0"/>
      </rPr>
      <t xml:space="preserve"> (Walk-ins)</t>
    </r>
  </si>
  <si>
    <t>Same day psych evals are offered. Walk-ins and same day appointments are available for behavioral health.</t>
  </si>
  <si>
    <t>Terros, Inc.</t>
  </si>
  <si>
    <t>602-685-6000</t>
  </si>
  <si>
    <t>www.terroshealth.org</t>
  </si>
  <si>
    <t>H80CS33645</t>
  </si>
  <si>
    <t>TERROS INC</t>
  </si>
  <si>
    <t>51F9ADFA-A239-4758-8ECC-B82EDDE37DE6</t>
  </si>
  <si>
    <t>030878CE-F70E-4DCD-89F2-2B95CC7D0818</t>
  </si>
  <si>
    <t>3003 N Central Ave Ste 200</t>
  </si>
  <si>
    <t>85012-2914</t>
  </si>
  <si>
    <t>BPS-H80-029539</t>
  </si>
  <si>
    <t>09E00421</t>
  </si>
  <si>
    <t>Adelante Healthcare Buckeye</t>
  </si>
  <si>
    <t>09303C</t>
  </si>
  <si>
    <t>623-386-4814</t>
  </si>
  <si>
    <t>https://adelantehealthcare.com/locations/buckeye/</t>
  </si>
  <si>
    <t>0A301EBA-D629-4975-BCD9-8DF82749D208</t>
  </si>
  <si>
    <t>131FA9CF-9080-4DC2-B29B-51A2D3445C6D</t>
  </si>
  <si>
    <t>306 E Monroe Ave</t>
  </si>
  <si>
    <t>306 E Monroe</t>
  </si>
  <si>
    <t>Buckeye</t>
  </si>
  <si>
    <t>85326-2706</t>
  </si>
  <si>
    <t>BPS-H80-002827</t>
  </si>
  <si>
    <t>1995/04/15</t>
  </si>
  <si>
    <t>1995/01/01</t>
  </si>
  <si>
    <t>https://drive.google.com/file/d/1X6F7OugHzl_BYw6J_kPD04AaTP09ZhSt/view?usp=sharing</t>
  </si>
  <si>
    <t>https://drive.google.com/file/d/1r0AsUo66z1kre-sqblnkSTrxVse9cjlt/view?usp=sharing</t>
  </si>
  <si>
    <t>Family Medicine, Family Dental, WIC</t>
  </si>
  <si>
    <r>
      <rPr>
        <color rgb="FF1155CC"/>
        <sz val="12.0"/>
        <u/>
      </rPr>
      <t>https://drive.google.com/file/d/17PnhplCrfiiGB2cyfjpevCf39LE8KeCl/view?usp=sharing</t>
    </r>
    <r>
      <rPr>
        <color theme="1"/>
        <sz val="12.0"/>
      </rPr>
      <t xml:space="preserve"> (listed services), </t>
    </r>
    <r>
      <rPr>
        <color rgb="FF1155CC"/>
        <sz val="12.0"/>
        <u/>
      </rPr>
      <t>https://drive.google.com/file/d/1X1VMF1R6Im59sEHbxZoqx0G2d_ycW8M9/view?usp=sharing</t>
    </r>
    <r>
      <rPr>
        <color theme="1"/>
        <sz val="12.0"/>
      </rPr>
      <t xml:space="preserve"> (family medicine details)</t>
    </r>
  </si>
  <si>
    <t>Adelante Healthcare’s belief in sustainable health care is driven by our commitment to preserve your health, the health of your community and the health of the environment. This belief first took shape 40 years ago in the cotton fields and citrus groves of rural Maricopa County, where a small group of health care professionals formed Clinica Adelante to serve the needs of farm workers in the area. Now known as Adelante Healthcare, we currently operate 9 health centers throughout Arizona, offering a wide array of services to patients of all economic backgrounds. Adelante Healthcare remains an important part of the Valley’s health care safety net as we continue to expand our staff, services and locations. Adelante serves and cares for communities through accessible, sustainable and affordable healthcare.</t>
  </si>
  <si>
    <t>https://drive.google.com/file/d/1dKzn4SdUxGPnVAMTb90F6PW77tz3CxeF/view?usp=sharing</t>
  </si>
  <si>
    <t>Interpretation services.</t>
  </si>
  <si>
    <r>
      <rPr>
        <color rgb="FF1155CC"/>
        <sz val="12.0"/>
        <u/>
      </rPr>
      <t>https://drive.google.com/file/d/12qQxIoyLk_K_TcHHMP7qSDLqhaf3EMH0/view?usp=sharing</t>
    </r>
    <r>
      <rPr>
        <color rgb="FF000000"/>
        <sz val="12.0"/>
      </rPr>
      <t xml:space="preserve"> (language assistance), </t>
    </r>
    <r>
      <rPr>
        <color rgb="FF1155CC"/>
        <sz val="12.0"/>
        <u/>
      </rPr>
      <t>https://drive.google.com/file/d/1fx-emEDgDLXBiZPois71MkcPb2OLP5A7/view?usp=sharing</t>
    </r>
    <r>
      <rPr>
        <color rgb="FF000000"/>
        <sz val="12.0"/>
      </rPr>
      <t xml:space="preserve"> (partial list of available languages)</t>
    </r>
  </si>
  <si>
    <t>https://drive.google.com/file/d/17PnhplCrfiiGB2cyfjpevCf39LE8KeCl/view?usp=sharing</t>
  </si>
  <si>
    <t>https://drive.google.com/file/d/1yyV_idERU4dOAaOjXiPXae1zAurcvkmi/view?usp=sharing</t>
  </si>
  <si>
    <t>Language support is also provided in Assyrian and Serbo-Croation (Serbian). The clinic's dental hours may vary from medical hours. Adelante is providing limited Covid testing for patients with a doctor's authorization.</t>
  </si>
  <si>
    <t>Circle the City Medical Respite Center, Downtown Campus</t>
  </si>
  <si>
    <t>7B1E0EF4-88DF-46DB-A76E-57C7CED8F010</t>
  </si>
  <si>
    <t>AB789B19-70F8-47FC-B50F-6D74E0E2EFF3</t>
  </si>
  <si>
    <t>210 S 12th Ave</t>
  </si>
  <si>
    <t>85007-3101</t>
  </si>
  <si>
    <t>BPS-H80-021498</t>
  </si>
  <si>
    <t>Homeless medical respite services including primary care, mental health, nursing and social services. Circle the City’s medical respite program includes case management, psychiatric support, and physical therapy.</t>
  </si>
  <si>
    <r>
      <rPr>
        <color rgb="FF000000"/>
        <sz val="12.0"/>
        <u/>
      </rPr>
      <t>https://drive.google.com/file/d/1FbHONeHxhEJgqpdtuNe0Be4ovb3nwBYS/view?usp=sharing</t>
    </r>
    <r>
      <rPr>
        <color theme="1"/>
        <sz val="12.0"/>
      </rPr>
      <t xml:space="preserve"> (general services), </t>
    </r>
    <r>
      <rPr>
        <color rgb="FF1155CC"/>
        <sz val="12.0"/>
        <u/>
      </rPr>
      <t>https://drive.google.com/file/d/1hcqLF9XcQiGg1hJ0pOLqnbCwrW-kvE7H/view?usp=sharing</t>
    </r>
    <r>
      <rPr>
        <color theme="1"/>
        <sz val="12.0"/>
      </rPr>
      <t xml:space="preserve"> (respite services)</t>
    </r>
  </si>
  <si>
    <t>Circle the City’s Medical Respite Center provides a place for people experiencing homelessness to recover from illness or injury. Care is provided 24/7.</t>
  </si>
  <si>
    <t>Golden Gate Site</t>
  </si>
  <si>
    <t>Wesley - Golden Gate Campus</t>
  </si>
  <si>
    <t>602-233-0017</t>
  </si>
  <si>
    <t>www.wccphx.net</t>
  </si>
  <si>
    <t>https://wesleycenterphx.org/golden-gate-community-wesley-health-center/</t>
  </si>
  <si>
    <t>2444B44F-FE06-4D00-A652-618A54FE36F1</t>
  </si>
  <si>
    <t>69050E14-7B59-4F90-8B88-A8CC95AE9043</t>
  </si>
  <si>
    <t>1625 N 39th Ave</t>
  </si>
  <si>
    <t>85009-2149</t>
  </si>
  <si>
    <t>BPS-H80-015012</t>
  </si>
  <si>
    <t>https://drive.google.com/file/d/1wpip_U7n778-GTIw1NnQ4TdRikDV1rLi/view?usp=sharing</t>
  </si>
  <si>
    <t>Family &amp; Pediatric Services: Family Medicine, Family Planning, Pediatric Care, Prenatal Care. Health Services: Acute &amp; Chronic Disease Management, Lab Testing, Preventative Screening, Vaccination, Vasectomy Clinic. Additional Health Services: Counseling, Free Breast and Cervical Cancer Screening, Insurance Eligibility, Professional Student Preceptorships, Specialty Services.</t>
  </si>
  <si>
    <r>
      <rPr>
        <color rgb="FF1155CC"/>
        <sz val="12.0"/>
        <u/>
      </rPr>
      <t>https://drive.google.com/file/d/1x1G-pwmrpq9BL7x3U7ThriDmtE6ofz9W/view?usp=sharing</t>
    </r>
    <r>
      <rPr>
        <color theme="1"/>
        <sz val="12.0"/>
      </rPr>
      <t xml:space="preserve"> (general services), </t>
    </r>
    <r>
      <rPr>
        <color rgb="FF1155CC"/>
        <sz val="12.0"/>
        <u/>
      </rPr>
      <t>https://drive.google.com/file/d/1rH1_TX2ndJ5NPKP87fZSebpdeJjGLz-z/view?usp=sharing</t>
    </r>
    <r>
      <rPr>
        <color theme="1"/>
        <sz val="12.0"/>
      </rPr>
      <t xml:space="preserve"> (family medicine details), </t>
    </r>
    <r>
      <rPr>
        <color rgb="FF1155CC"/>
        <sz val="12.0"/>
        <u/>
      </rPr>
      <t>https://drive.google.com/file/d/1JN0_OiqQvf1WU9URXAfJLgtxKrMQiXGR/view?usp=sharing</t>
    </r>
    <r>
      <rPr>
        <color theme="1"/>
        <sz val="12.0"/>
      </rPr>
      <t xml:space="preserve"> (family planning details) </t>
    </r>
  </si>
  <si>
    <t>Wesley's mission statement, "Together We Empower Positive Change," is at the heart of all Wesley programs. Wesley Community Center is a Valley of the Sun United Way Primary Partner and a National Mission Institution of the United Methodist Church. Since 1950, Wesley Community Center, located in south central “downtown” Phoenix, AZ, has provided programs, services, and activities for primarily Hispanic families through its Family/Youth Services and the Amigos Center in west Phoenix. Wesley Health Center, opened in 2003 for uninsured patients, became a FQHC in 2009 through a grant from the American Recovery and Reinvestment Act (ARRA) and HRSA. In 2011, primary healthcare services and preventive/health management classes for everyone were provided to over 8,000 unduplicated patients. Additionally, through partnerships with 26 other non-profit agencies/organizations, community center services supported an additional 7,600 individuals through: after-school/summer programs; fitness, nutrition, sewing, and gardening classes/opportunities; and emergency food assistance.</t>
  </si>
  <si>
    <t>https://drive.google.com/file/d/1hEbPo5lSu0cvoiwJhmLnFwARAoiDLRw3/view?usp=sharing</t>
  </si>
  <si>
    <t>Bilingual staff. Website available in Arabic, French, Spanish, and Somali.</t>
  </si>
  <si>
    <t>https://drive.google.com/file/d/1x1G-pwmrpq9BL7x3U7ThriDmtE6ofz9W/view?usp=sharing</t>
  </si>
  <si>
    <t>https://drive.google.com/file/d/1nA1VPwKsWnD4tBO0uApWfUo7TD3PMi9J/view?usp=sharing</t>
  </si>
  <si>
    <t>Must call before noon for same-day appointments.</t>
  </si>
  <si>
    <t>Circle the City Mobile Clinic II</t>
  </si>
  <si>
    <t>2ABE91CD-DA97-469E-A6C3-05D00A21FF98</t>
  </si>
  <si>
    <t>E724AE2F-832D-472B-B020-5D700708E177</t>
  </si>
  <si>
    <t>BPS-H80-030015</t>
  </si>
  <si>
    <t>2019/11/20</t>
  </si>
  <si>
    <t>McDowell Road Integrated Care</t>
  </si>
  <si>
    <t>Terros Health - McDowell Health Center</t>
  </si>
  <si>
    <t>https://www.terroshealth.org/mcdowell-health-center/</t>
  </si>
  <si>
    <t>298703FD-2484-4019-967D-F1A65101BB4A</t>
  </si>
  <si>
    <t>E3A3F0A0-D48E-415B-BF58-D7FACFD493DE</t>
  </si>
  <si>
    <t>4909 E Mcdowell Rd</t>
  </si>
  <si>
    <t>85008-4227</t>
  </si>
  <si>
    <t>BPS-H80-029532</t>
  </si>
  <si>
    <t>https://drive.google.com/file/d/1tDekfdST59VJ67mqeJ4ipuqqiOxqyYLx/view?usp=sharing</t>
  </si>
  <si>
    <t>Primary Medical Care, Arizona Families FIRST, Telehealth, Medicaid Eligibility, Social Services Enrollment, Care Coordination, Psychiatry, Individual Counseling, Specialty Counseling (EMDR), Couples Counseling, Family Counseling, Group Counseling, Substance Abuse Disorder Treatment, Pharmacy, Medication Services.</t>
  </si>
  <si>
    <r>
      <rPr>
        <color rgb="FF1155CC"/>
        <sz val="12.0"/>
        <u/>
      </rPr>
      <t>https://drive.google.com/file/d/1Vye5ElKWcPkUaePPsIwaExfsxE_mJ1-W/view?usp=sharing</t>
    </r>
    <r>
      <rPr>
        <color rgb="FF000000"/>
        <sz val="12.0"/>
      </rPr>
      <t xml:space="preserve"> (general services), </t>
    </r>
    <r>
      <rPr>
        <color rgb="FF1155CC"/>
        <sz val="12.0"/>
        <u/>
      </rPr>
      <t>https://drive.google.com/file/d/1A8-OGlZTZ5vwSyQqzAM9t_y4tLFcK7tA/view?usp=sharing</t>
    </r>
    <r>
      <rPr>
        <color rgb="FF000000"/>
        <sz val="12.0"/>
      </rPr>
      <t xml:space="preserve"> (primary medical care details)</t>
    </r>
  </si>
  <si>
    <t>Terros Health is a health care company focused on the whole person, providing primary care and specializing in mental health and substance use treatment for the last 50 years. We help people live their lives in recovery and we save lives every day.</t>
  </si>
  <si>
    <t>https://drive.google.com/file/d/1hb183IHsOvzF2IXE_xuxXV-O-WWOwW_l/view?usp=sharing</t>
  </si>
  <si>
    <t>Interpretation and translation services.</t>
  </si>
  <si>
    <t>https://drive.google.com/file/d/1mjWw1bu-p7xM9Hup0GlfcYTO4LVy9_7r/view?usp=sharing</t>
  </si>
  <si>
    <t>https://drive.google.com/file/d/1Vye5ElKWcPkUaePPsIwaExfsxE_mJ1-W/view?usp=sharing</t>
  </si>
  <si>
    <t>Telehealth and pharmacy hours vary from normal facility hours.</t>
  </si>
  <si>
    <t>Adelante Healthcare Peoria</t>
  </si>
  <si>
    <t>https://adelantehealthcare.com/locations/peoria/</t>
  </si>
  <si>
    <t>B1517531-D4C8-401A-B91A-4DFF54A5D599</t>
  </si>
  <si>
    <t>4135CDDB-0474-4719-9E44-13BE103605AA</t>
  </si>
  <si>
    <t>15525 N 83rd Ave Ste 104</t>
  </si>
  <si>
    <t>85382-5820</t>
  </si>
  <si>
    <t>BPS-H80-014117</t>
  </si>
  <si>
    <t>2014/07/28</t>
  </si>
  <si>
    <t>Family Medicine, Internal Medicine, Pediatrics, On-Site Laboratory, WIC/Nutrition, Help applying for AHCCCS and other assistance programs</t>
  </si>
  <si>
    <r>
      <rPr>
        <color rgb="FF1155CC"/>
        <sz val="12.0"/>
        <u/>
      </rPr>
      <t>https://drive.google.com/file/d/1RVWFYS0_JNlnsJPlowDczrfuOhEg1gI2/view?usp=sharing</t>
    </r>
    <r>
      <rPr>
        <color theme="1"/>
        <sz val="12.0"/>
      </rPr>
      <t xml:space="preserve"> (listed services), </t>
    </r>
    <r>
      <rPr>
        <color rgb="FF1155CC"/>
        <sz val="12.0"/>
        <u/>
      </rPr>
      <t>https://drive.google.com/file/d/1X1VMF1R6Im59sEHbxZoqx0G2d_ycW8M9/view?usp=sharing</t>
    </r>
    <r>
      <rPr>
        <color theme="1"/>
        <sz val="12.0"/>
      </rPr>
      <t xml:space="preserve"> (family medicine details), </t>
    </r>
    <r>
      <rPr>
        <color rgb="FF1155CC"/>
        <sz val="12.0"/>
        <u/>
      </rPr>
      <t>https://drive.google.com/file/d/1_666IIC0tsylVSJqlesdu2RgjH1UYsdj/view?usp=sharing</t>
    </r>
    <r>
      <rPr>
        <color theme="1"/>
        <sz val="12.0"/>
      </rPr>
      <t xml:space="preserve"> (internal medicine details), </t>
    </r>
    <r>
      <rPr>
        <color rgb="FF1155CC"/>
        <sz val="12.0"/>
        <u/>
      </rPr>
      <t>https://drive.google.com/file/d/1YclvxJmligZqC2s8yPhjgIJXTAvbY4ZS/view?usp=sharing</t>
    </r>
    <r>
      <rPr>
        <color theme="1"/>
        <sz val="12.0"/>
      </rPr>
      <t xml:space="preserve"> (pediatrics details)</t>
    </r>
  </si>
  <si>
    <r>
      <rPr>
        <color rgb="FF1155CC"/>
        <sz val="12.0"/>
        <u/>
      </rPr>
      <t>https://drive.google.com/file/d/12qQxIoyLk_K_TcHHMP7qSDLqhaf3EMH0/view?usp=sharing</t>
    </r>
    <r>
      <rPr>
        <color rgb="FF000000"/>
        <sz val="12.0"/>
      </rPr>
      <t xml:space="preserve"> (language assistance), </t>
    </r>
    <r>
      <rPr>
        <color rgb="FF1155CC"/>
        <sz val="12.0"/>
        <u/>
      </rPr>
      <t>https://drive.google.com/file/d/1fx-emEDgDLXBiZPois71MkcPb2OLP5A7/view?usp=sharing</t>
    </r>
    <r>
      <rPr>
        <color rgb="FF000000"/>
        <sz val="12.0"/>
      </rPr>
      <t xml:space="preserve"> (partial list of available languages)</t>
    </r>
  </si>
  <si>
    <t>https://drive.google.com/file/d/1RVWFYS0_JNlnsJPlowDczrfuOhEg1gI2/view?usp=sharing</t>
  </si>
  <si>
    <t>Language support is also provided in Assyrian and Serbo-Croation (Serbian). Adelante is providing limited Covid testing for patients with a doctor's authorization.</t>
  </si>
  <si>
    <t>Desert Mission Health Center</t>
  </si>
  <si>
    <t>602-331-5792</t>
  </si>
  <si>
    <t>https://noahhelps.org/locations/desert-mission/</t>
  </si>
  <si>
    <t>871FB4A7-9595-435C-973C-8C2DAFB9E17B</t>
  </si>
  <si>
    <t>BB39BABB-A824-42A5-AAB7-AF03527BE26A</t>
  </si>
  <si>
    <t>9201 N 5th St</t>
  </si>
  <si>
    <t>85020-2532</t>
  </si>
  <si>
    <t>BPS-H80-015023</t>
  </si>
  <si>
    <t>Family Medicine, Dental, Pediatric Dental, Community Resources, Counseling, Psychiatry, Nutrition Services, Prenatal Services</t>
  </si>
  <si>
    <r>
      <rPr>
        <color rgb="FF1155CC"/>
        <sz val="12.0"/>
        <u/>
      </rPr>
      <t>https://drive.google.com/file/d/17i9AoEC5zGru8vFLUnWe5qKk8jLsP9sP/view?usp=sharing</t>
    </r>
    <r>
      <rPr>
        <color rgb="FF000000"/>
        <sz val="12.0"/>
      </rPr>
      <t xml:space="preserve"> (family medicine details), </t>
    </r>
    <r>
      <rPr>
        <color rgb="FF1155CC"/>
        <sz val="12.0"/>
        <u/>
      </rPr>
      <t>https://drive.google.com/file/d/1eKm12vY-rpfMuvnOdb99xVtz2HSl2rYy/view?usp=sharing</t>
    </r>
    <r>
      <rPr>
        <color rgb="FF000000"/>
        <sz val="12.0"/>
      </rPr>
      <t xml:space="preserve"> (general services)</t>
    </r>
  </si>
  <si>
    <r>
      <rPr>
        <color rgb="FF000000"/>
        <sz val="12.0"/>
        <u/>
      </rPr>
      <t>https://drive.google.com/file/d/1pSgSXTfMHUWaFGtHuVUamKIxgEITISaq/view?usp=sharing</t>
    </r>
    <r>
      <rPr>
        <color rgb="FF000000"/>
        <sz val="12.0"/>
      </rPr>
      <t xml:space="preserve"> (Spanish)</t>
    </r>
  </si>
  <si>
    <t>https://drive.google.com/file/d/1s8vwbu7E7_5G77DqDbqetj2T3G0xQIvm/view?usp=sharing</t>
  </si>
  <si>
    <t>Adelante Healthcare Mesa</t>
  </si>
  <si>
    <t>www.Adelante Healthcare.com</t>
  </si>
  <si>
    <t>https://adelantehealthcare.com/locations/mesa/</t>
  </si>
  <si>
    <t>2688C33E-4CB3-40FB-B9D5-8036A44C9DDA</t>
  </si>
  <si>
    <t>285F38B3-6C8C-4119-BBE9-B11D776265B2</t>
  </si>
  <si>
    <t>1705 W Main St</t>
  </si>
  <si>
    <t>85201-6920</t>
  </si>
  <si>
    <t>BPS-H80-012124</t>
  </si>
  <si>
    <t>2012/10/01</t>
  </si>
  <si>
    <t>2012/11/14</t>
  </si>
  <si>
    <t>Family Medicine, Internal Medicine, Pediatrics, OB/GYN, Family Dental, On-Site Laboratory, On-Site Pharmacy, WIC/Nutrition</t>
  </si>
  <si>
    <r>
      <rPr>
        <color rgb="FF1155CC"/>
        <sz val="12.0"/>
        <u/>
      </rPr>
      <t>https://drive.google.com/file/d/1lIrZMq8YjctbyGadVppq5tSaVOMrHSfx/view?usp=sharing</t>
    </r>
    <r>
      <rPr>
        <color rgb="FF000000"/>
        <sz val="12.0"/>
        <u/>
      </rPr>
      <t xml:space="preserve"> (listed services), </t>
    </r>
    <r>
      <rPr>
        <color rgb="FF1155CC"/>
        <sz val="12.0"/>
        <u/>
      </rPr>
      <t>https://drive.google.com/file/d/1X1VMF1R6Im59sEHbxZoqx0G2d_ycW8M9/view?usp=sharing</t>
    </r>
    <r>
      <rPr>
        <color rgb="FF000000"/>
        <sz val="12.0"/>
        <u/>
      </rPr>
      <t xml:space="preserve"> (family medicine details), </t>
    </r>
    <r>
      <rPr>
        <color rgb="FF1155CC"/>
        <sz val="12.0"/>
        <u/>
      </rPr>
      <t>https://drive.google.com/file/d/1_666IIC0tsylVSJqlesdu2RgjH1UYsdj/view?usp=sharing</t>
    </r>
    <r>
      <rPr>
        <color rgb="FF000000"/>
        <sz val="12.0"/>
        <u/>
      </rPr>
      <t xml:space="preserve"> (internal medicine details), </t>
    </r>
    <r>
      <rPr>
        <color rgb="FF1155CC"/>
        <sz val="12.0"/>
        <u/>
      </rPr>
      <t>https://drive.google.com/file/d/1SCn5RTb_TYN20OOGroQOC2D8sfnBXJ_I/view?usp=sharing</t>
    </r>
    <r>
      <rPr>
        <color rgb="FF000000"/>
        <sz val="12.0"/>
        <u/>
      </rPr>
      <t xml:space="preserve"> (women's health details), </t>
    </r>
    <r>
      <rPr>
        <color rgb="FF1155CC"/>
        <sz val="12.0"/>
        <u/>
      </rPr>
      <t>https://drive.google.com/file/d/1YclvxJmligZqC2s8yPhjgIJXTAvbY4ZS/view?usp=sharing</t>
    </r>
    <r>
      <rPr>
        <color rgb="FF000000"/>
        <sz val="12.0"/>
        <u/>
      </rPr>
      <t xml:space="preserve"> (pediatrics details)</t>
    </r>
  </si>
  <si>
    <r>
      <rPr>
        <color rgb="FF1155CC"/>
        <sz val="12.0"/>
        <u/>
      </rPr>
      <t>https://drive.google.com/file/d/12qQxIoyLk_K_TcHHMP7qSDLqhaf3EMH0/view?usp=sharing</t>
    </r>
    <r>
      <rPr>
        <color rgb="FF000000"/>
        <sz val="12.0"/>
      </rPr>
      <t xml:space="preserve"> (language assistance), </t>
    </r>
    <r>
      <rPr>
        <color rgb="FF1155CC"/>
        <sz val="12.0"/>
        <u/>
      </rPr>
      <t>https://drive.google.com/file/d/1fx-emEDgDLXBiZPois71MkcPb2OLP5A7/view?usp=sharing</t>
    </r>
    <r>
      <rPr>
        <color rgb="FF000000"/>
        <sz val="12.0"/>
      </rPr>
      <t xml:space="preserve"> (partial list of available languages)</t>
    </r>
  </si>
  <si>
    <t>https://drive.google.com/file/d/1lIrZMq8YjctbyGadVppq5tSaVOMrHSfx/view?usp=sharing</t>
  </si>
  <si>
    <t>Mountain Park Health Center - Goodyear</t>
  </si>
  <si>
    <t>Mountain Park Health Center - Goodyear Clinic</t>
  </si>
  <si>
    <t>33B9C84B-2FAF-4AFF-9DF3-1CC43D7A3759</t>
  </si>
  <si>
    <t>44ED2D5C-B0FA-402D-8911-035B9DC14442</t>
  </si>
  <si>
    <t>140 N Litchfield Rd Ste 200</t>
  </si>
  <si>
    <t>140 N Litchfield Rd Ste # 106, 107</t>
  </si>
  <si>
    <t>85338-1226</t>
  </si>
  <si>
    <t>BPS-H80-010170</t>
  </si>
  <si>
    <t>2003/02/01</t>
  </si>
  <si>
    <t>2010/10/27</t>
  </si>
  <si>
    <t>https://drive.google.com/file/d/1HXURFEJx1GOWekUWqQeeTKHCsSYaAEne/view?usp=sharing</t>
  </si>
  <si>
    <t>Pediatrics, Family Medicine, Women’s Health, WIC, On-Site Lab, Integrated Healthcare</t>
  </si>
  <si>
    <r>
      <rPr>
        <color rgb="FF000000"/>
        <sz val="12.0"/>
        <u/>
      </rPr>
      <t>https://drive.google.com/file/d/1WhbfigowLFn8bt92Rw01s-J-iaEBAvhD/view?usp=sharing</t>
    </r>
    <r>
      <rPr>
        <color rgb="FF000000"/>
        <sz val="12.0"/>
      </rPr>
      <t xml:space="preserve"> (listed services), </t>
    </r>
    <r>
      <rPr>
        <color rgb="FF1155CC"/>
        <sz val="12.0"/>
        <u/>
      </rPr>
      <t>https://drive.google.com/file/d/1gVZHa8ymiUNCXZrz365EIvqWOzKWcFZ9/view?usp=sharing</t>
    </r>
    <r>
      <rPr>
        <color rgb="FF000000"/>
        <sz val="12.0"/>
      </rPr>
      <t xml:space="preserve"> (service details)</t>
    </r>
  </si>
  <si>
    <t>Interpretation services. Website available in Spanish.</t>
  </si>
  <si>
    <t>https://drive.google.com/file/d/1ZnxM9w6dPPmTUyPaguG4JPhf8dk5sUxr/view?usp=sharing</t>
  </si>
  <si>
    <t>https://drive.google.com/file/d/1WhbfigowLFn8bt92Rw01s-J-iaEBAvhD/view?usp=sharing</t>
  </si>
  <si>
    <r>
      <rPr>
        <color rgb="FF1155CC"/>
        <sz val="12.0"/>
        <u/>
      </rPr>
      <t>https://drive.google.com/file/d/15oMMy97RSxUCxsxBdBf_nh-9y7Lzx36v/view?usp=sharing</t>
    </r>
    <r>
      <rPr>
        <color rgb="FF000000"/>
        <sz val="12.0"/>
      </rPr>
      <t xml:space="preserve"> (Covid Information), </t>
    </r>
    <r>
      <rPr>
        <color rgb="FF1155CC"/>
        <sz val="12.0"/>
        <u/>
      </rPr>
      <t>https://drive.google.com/file/d/1hQB2fX1lpe5CB3WeHlUZG1wNFZ1mE8zB/view?usp=sharing</t>
    </r>
    <r>
      <rPr>
        <color rgb="FF000000"/>
        <sz val="12.0"/>
      </rPr>
      <t xml:space="preserve"> (list of testing sites)</t>
    </r>
  </si>
  <si>
    <t>Hours for WIC may differ from clinic hours. Only WIC offers weekend appointments on Saturdays.</t>
  </si>
  <si>
    <t>Temporary - Mountain Park Health Center 325 E Baseline</t>
  </si>
  <si>
    <t>Mountain Park Health Center - Baseline 635</t>
  </si>
  <si>
    <t>602-323-3470</t>
  </si>
  <si>
    <t>B15806A7-625F-4B92-82C8-4AC6B15E494B</t>
  </si>
  <si>
    <t>D7357A0E-CC6B-4B7D-AD43-1B67845FE916</t>
  </si>
  <si>
    <t>325 E Baseline Rd</t>
  </si>
  <si>
    <t>85042-6589</t>
  </si>
  <si>
    <t>BPS-H80-030510</t>
  </si>
  <si>
    <t>2020/03/19</t>
  </si>
  <si>
    <t>Pediatrics, Dental, Internal Medicine, On-Site Pharmacy, On-Site Lab, Integrated Healthcare</t>
  </si>
  <si>
    <r>
      <rPr>
        <color rgb="FF1155CC"/>
        <sz val="12.0"/>
        <u/>
      </rPr>
      <t>https://drive.google.com/file/d/111S7AyLorfkTEE6AW2ZknScotigWbggQ/view?usp=sharing</t>
    </r>
    <r>
      <rPr>
        <color rgb="FF000000"/>
        <sz val="12.0"/>
      </rPr>
      <t xml:space="preserve"> (listed services), </t>
    </r>
    <r>
      <rPr>
        <color rgb="FF1155CC"/>
        <sz val="12.0"/>
        <u/>
      </rPr>
      <t>https://drive.google.com/file/d/1gVZHa8ymiUNCXZrz365EIvqWOzKWcFZ9/view?usp=sharing</t>
    </r>
    <r>
      <rPr>
        <color rgb="FF000000"/>
        <sz val="12.0"/>
      </rPr>
      <t xml:space="preserve"> (service details)</t>
    </r>
  </si>
  <si>
    <t>https://drive.google.com/file/d/111S7AyLorfkTEE6AW2ZknScotigWbggQ/view?usp=sharing</t>
  </si>
  <si>
    <r>
      <rPr>
        <color rgb="FF1155CC"/>
        <sz val="12.0"/>
        <u/>
      </rPr>
      <t>https://drive.google.com/file/d/15oMMy97RSxUCxsxBdBf_nh-9y7Lzx36v/view?usp=sharing</t>
    </r>
    <r>
      <rPr>
        <color rgb="FF000000"/>
        <sz val="12.0"/>
      </rPr>
      <t xml:space="preserve"> (Covid Information), </t>
    </r>
    <r>
      <rPr>
        <color rgb="FF1155CC"/>
        <sz val="12.0"/>
        <u/>
      </rPr>
      <t>https://drive.google.com/file/d/1hQB2fX1lpe5CB3WeHlUZG1wNFZ1mE8zB/view?usp=sharing</t>
    </r>
    <r>
      <rPr>
        <color rgb="FF000000"/>
        <sz val="12.0"/>
      </rPr>
      <t xml:space="preserve"> (list of testing sites)</t>
    </r>
  </si>
  <si>
    <t>Valle del Sol_502</t>
  </si>
  <si>
    <t>Valle del Sol - West Phoenix</t>
  </si>
  <si>
    <t>9B0BF398-E7DA-4CD0-85F6-43E4D4C1E443</t>
  </si>
  <si>
    <t>2B28E2B0-ED18-479D-8505-3B547FA5BEC9</t>
  </si>
  <si>
    <t>502 N 27th Ave</t>
  </si>
  <si>
    <t>85009-4420</t>
  </si>
  <si>
    <t>BPS-H80-019756</t>
  </si>
  <si>
    <t>2017/06/19</t>
  </si>
  <si>
    <r>
      <rPr>
        <color rgb="FF1155CC"/>
        <sz val="12.0"/>
        <u/>
      </rPr>
      <t>https://drive.google.com/file/d/1JPuqkwokjSQBzL256Y99WIMJ_FahHKTp/view?usp=sharing</t>
    </r>
    <r>
      <rPr>
        <color rgb="FF000000"/>
        <sz val="12.0"/>
      </rPr>
      <t xml:space="preserve"> (primary care), </t>
    </r>
    <r>
      <rPr>
        <color rgb="FF1155CC"/>
        <sz val="12.0"/>
        <u/>
      </rPr>
      <t>https://drive.google.com/file/d/1w49IxPr9IRxM4dK7S3Wr4K0vlqwvw8SC/view?usp=sharing</t>
    </r>
    <r>
      <rPr>
        <color rgb="FF000000"/>
        <sz val="12.0"/>
      </rPr>
      <t xml:space="preserve"> (youth and family services), </t>
    </r>
    <r>
      <rPr>
        <color rgb="FF1155CC"/>
        <sz val="12.0"/>
        <u/>
      </rPr>
      <t>https://drive.google.com/file/d/1ToCEluN92ftlL8jcEx-YWnsHe6D0hT1N/view?usp=sharing</t>
    </r>
    <r>
      <rPr>
        <color rgb="FF000000"/>
        <sz val="12.0"/>
      </rPr>
      <t xml:space="preserve"> (adult services)</t>
    </r>
  </si>
  <si>
    <r>
      <rPr>
        <color rgb="FF1155CC"/>
        <sz val="12.0"/>
        <u/>
      </rPr>
      <t>https://drive.google.com/file/d/1ToCEluN92ftlL8jcEx-YWnsHe6D0hT1N/view?usp=sharing</t>
    </r>
    <r>
      <rPr>
        <color rgb="FF000000"/>
        <sz val="12.0"/>
      </rPr>
      <t xml:space="preserve"> (Spanish), </t>
    </r>
    <r>
      <rPr>
        <color rgb="FF1155CC"/>
        <sz val="12.0"/>
        <u/>
      </rPr>
      <t>https://drive.google.com/file/d/1JPuqkwokjSQBzL256Y99WIMJ_FahHKTp/view?usp=sharing</t>
    </r>
    <r>
      <rPr>
        <color rgb="FF000000"/>
        <sz val="12.0"/>
      </rPr>
      <t xml:space="preserve"> (bilingual staff)</t>
    </r>
  </si>
  <si>
    <r>
      <rPr>
        <color rgb="FF1155CC"/>
        <sz val="12.0"/>
        <u/>
      </rPr>
      <t>https://drive.google.com/file/d/1LwZjP-yUcabf0Lzi0Y-maziV3SftIx3c/view?usp=sharing</t>
    </r>
    <r>
      <rPr>
        <color rgb="FF000000"/>
        <sz val="12.0"/>
      </rPr>
      <t xml:space="preserve"> (Same day psych evals), </t>
    </r>
    <r>
      <rPr>
        <color rgb="FF1155CC"/>
        <sz val="12.0"/>
        <u/>
      </rPr>
      <t>https://drive.google.com/file/d/1zRCuhDE91HkoTf9clJThf1Ocpwu2abE7/view?usp=sharing</t>
    </r>
    <r>
      <rPr>
        <color rgb="FF000000"/>
        <sz val="12.0"/>
      </rPr>
      <t xml:space="preserve"> (Walk-ins)</t>
    </r>
  </si>
  <si>
    <t>Circle the City After Hours Clinic - CASS</t>
  </si>
  <si>
    <t>21A4AA7C-94E1-42D5-A20F-A5DC191B7A7F</t>
  </si>
  <si>
    <t>222B6D32-4319-44E6-A2D4-D301AF0D0577</t>
  </si>
  <si>
    <t>230 S 12th Ave</t>
  </si>
  <si>
    <t>230 S 12th Ave #830</t>
  </si>
  <si>
    <t>BPS-H80-021494</t>
  </si>
  <si>
    <t>Weekday shelter-based clinic that provides after-hours primary medical coverage to Human Services Campus. Outpatient services include: Prenatal checkups, Well child visits, Immunizations, Behavioral health services, Substance abuse therapy, Health &amp; wellness groups, Case management.</t>
  </si>
  <si>
    <r>
      <rPr>
        <color rgb="FF000000"/>
        <sz val="12.0"/>
        <u/>
      </rPr>
      <t>https://drive.google.com/file/d/1FbHONeHxhEJgqpdtuNe0Be4ovb3nwBYS/view?usp=sharing</t>
    </r>
    <r>
      <rPr>
        <color theme="1"/>
        <sz val="12.0"/>
      </rPr>
      <t xml:space="preserve"> (general services), </t>
    </r>
    <r>
      <rPr>
        <color rgb="FF1155CC"/>
        <sz val="12.0"/>
        <u/>
      </rPr>
      <t>https://drive.google.com/file/d/1cA9NFxsk6wqcwHlEUWwwAq1eGBNkwRQG/view?usp=sharing</t>
    </r>
    <r>
      <rPr>
        <color theme="1"/>
        <sz val="12.0"/>
      </rPr>
      <t xml:space="preserve"> (outpatient services)</t>
    </r>
  </si>
  <si>
    <t>Clinic provides healthcare to people experiencing homelessness in Maricopa County.</t>
  </si>
  <si>
    <t>Valleywise Community Health Center - Seventh Avenue</t>
  </si>
  <si>
    <t>Valleywise Community Health Center - 7th Ave.</t>
  </si>
  <si>
    <t>602-344-6600</t>
  </si>
  <si>
    <t>https://valleywisehealth.org/locations/community-health-center-7th-ave/</t>
  </si>
  <si>
    <t>1EEDB6F4-78A8-4AB6-B0B0-01099ADD549C</t>
  </si>
  <si>
    <t>A8280DB2-7AFD-4A00-BE08-F6035BA0208E</t>
  </si>
  <si>
    <t>1205 S 7th Ave</t>
  </si>
  <si>
    <t>85007-3913</t>
  </si>
  <si>
    <t>BPS-H80-029519</t>
  </si>
  <si>
    <t>OB/GYN Services, Primary Care Services, Pharmacy, Diabetes Care, Pediatric Care. Additional Services: Laboratory services, Immunizations, Care coordination, Financial eligibility screening, Patient education. These services include preventive care, diagnosis and treatment of medical conditions and long-term care.</t>
  </si>
  <si>
    <r>
      <rPr>
        <color rgb="FF000000"/>
        <sz val="12.0"/>
        <u/>
      </rPr>
      <t>https://drive.google.com/file/d/1sZ-tzsDaKJPdEg8xAtyTQqw17HbQHf5n/view?usp=sharing</t>
    </r>
    <r>
      <rPr>
        <color rgb="FF000000"/>
        <sz val="12.0"/>
      </rPr>
      <t xml:space="preserve"> (services), </t>
    </r>
    <r>
      <rPr>
        <color rgb="FF1155CC"/>
        <sz val="12.0"/>
        <u/>
      </rPr>
      <t>https://drive.google.com/file/d/1YbxY9l7udNEggK0Tm3RGlJqSdz8lAf9f/view?usp=sharing</t>
    </r>
    <r>
      <rPr>
        <color rgb="FF000000"/>
        <sz val="12.0"/>
      </rPr>
      <t xml:space="preserve"> (Primary Care details)</t>
    </r>
  </si>
  <si>
    <t>https://drive.google.com/file/d/1sZ-tzsDaKJPdEg8xAtyTQqw17HbQHf5n/view?usp=sharing</t>
  </si>
  <si>
    <t>Stapley Integrated Care</t>
  </si>
  <si>
    <t>Terros Health - Stapley Health Center</t>
  </si>
  <si>
    <t>602-302-7900</t>
  </si>
  <si>
    <t>https://www.terroshealth.org/stapley-health-center/</t>
  </si>
  <si>
    <t>747761B2-A230-459E-87AC-789AA1962E1B</t>
  </si>
  <si>
    <t>750EAA64-2953-46AA-B6E4-04F59DC71380</t>
  </si>
  <si>
    <t>1111 S Stapley Dr</t>
  </si>
  <si>
    <t>85204-5059</t>
  </si>
  <si>
    <t>05</t>
  </si>
  <si>
    <t>Arizona District 05</t>
  </si>
  <si>
    <t>0405</t>
  </si>
  <si>
    <t>Andy Biggs</t>
  </si>
  <si>
    <t>https://biggs.house.gov/</t>
  </si>
  <si>
    <t>BPS-H80-030288</t>
  </si>
  <si>
    <t>2020/01/27</t>
  </si>
  <si>
    <t>Primary Medical Care, Children’s Services, Arizona Families FIRST, Telehealth, Medicaid Eligibility, Social Services Enrollment, Care Coordination, Individual Counseling, Specialty Counseling (EMDR, DBT), Group Counseling, Couples Counseling, Family Counseling, Substance Abuse Disorder Treatment, Justice Community Services, Medication Services.</t>
  </si>
  <si>
    <r>
      <rPr>
        <color rgb="FF000000"/>
        <sz val="12.0"/>
        <u/>
      </rPr>
      <t>https://drive.google.com/file/d/1sfZ2dNGn-yFrqycxrwWuTL8dNolt5Sq_/view?usp=sharing</t>
    </r>
    <r>
      <rPr>
        <color rgb="FF000000"/>
        <sz val="12.0"/>
      </rPr>
      <t xml:space="preserve"> (general services) </t>
    </r>
    <r>
      <rPr>
        <color rgb="FF1155CC"/>
        <sz val="12.0"/>
        <u/>
      </rPr>
      <t>https://drive.google.com/file/d/1A8-OGlZTZ5vwSyQqzAM9t_y4tLFcK7tA/view?usp=sharing</t>
    </r>
    <r>
      <rPr>
        <color rgb="FF000000"/>
        <sz val="12.0"/>
      </rPr>
      <t xml:space="preserve"> (primary medical care details)</t>
    </r>
  </si>
  <si>
    <t>https://drive.google.com/file/d/1sfZ2dNGn-yFrqycxrwWuTL8dNolt5Sq_/view?usp=sharing</t>
  </si>
  <si>
    <t>Adelante Healthcare Surprise</t>
  </si>
  <si>
    <t>https://adelantehealthcare.com/locations/surprise/</t>
  </si>
  <si>
    <t>9637339F-FC51-4831-BC4F-C04A0F0089B8</t>
  </si>
  <si>
    <t>53DFE851-7854-494D-865B-4BF9ED3109C9</t>
  </si>
  <si>
    <t>15351 W Bell Rd</t>
  </si>
  <si>
    <t>Surprise</t>
  </si>
  <si>
    <t>85374-4580</t>
  </si>
  <si>
    <t>BPS-H80-011466</t>
  </si>
  <si>
    <t>2011/12/01</t>
  </si>
  <si>
    <t>2012/05/24</t>
  </si>
  <si>
    <t>Family Medicine, Internal Medicine, Pediatrics, OB/GYN, Family Dental, Integrated Behavioral Health, On-Site Laboratory, WIC/Nutrition</t>
  </si>
  <si>
    <r>
      <rPr>
        <color rgb="FF000000"/>
        <sz val="12.0"/>
        <u/>
      </rPr>
      <t>https://drive.google.com/file/d/1yfeavMNmaeDg5xXBGy9RwEbqYCxBENM0/view?usp=sharing</t>
    </r>
    <r>
      <rPr>
        <color theme="1"/>
        <sz val="12.0"/>
      </rPr>
      <t xml:space="preserve"> (listed services), </t>
    </r>
    <r>
      <rPr>
        <color rgb="FF1155CC"/>
        <sz val="12.0"/>
        <u/>
      </rPr>
      <t>https://drive.google.com/file/d/1X1VMF1R6Im59sEHbxZoqx0G2d_ycW8M9/view?usp=sharing</t>
    </r>
    <r>
      <rPr>
        <color theme="1"/>
        <sz val="12.0"/>
      </rPr>
      <t xml:space="preserve"> (family medicine details), </t>
    </r>
    <r>
      <rPr>
        <color rgb="FF1155CC"/>
        <sz val="12.0"/>
        <u/>
      </rPr>
      <t>https://drive.google.com/file/d/1_666IIC0tsylVSJqlesdu2RgjH1UYsdj/view?usp=sharing</t>
    </r>
    <r>
      <rPr>
        <color theme="1"/>
        <sz val="12.0"/>
      </rPr>
      <t xml:space="preserve"> (internal medicine details), </t>
    </r>
    <r>
      <rPr>
        <color rgb="FF1155CC"/>
        <sz val="12.0"/>
        <u/>
      </rPr>
      <t>https://drive.google.com/file/d/1SCn5RTb_TYN20OOGroQOC2D8sfnBXJ_I/view?usp=sharing</t>
    </r>
    <r>
      <rPr>
        <color theme="1"/>
        <sz val="12.0"/>
      </rPr>
      <t xml:space="preserve"> (women's health details), </t>
    </r>
    <r>
      <rPr>
        <color rgb="FF1155CC"/>
        <sz val="12.0"/>
        <u/>
      </rPr>
      <t>https://drive.google.com/file/d/1YclvxJmligZqC2s8yPhjgIJXTAvbY4ZS/view?usp=sharing</t>
    </r>
    <r>
      <rPr>
        <color theme="1"/>
        <sz val="12.0"/>
      </rPr>
      <t xml:space="preserve"> (pediatrics details)</t>
    </r>
  </si>
  <si>
    <r>
      <rPr>
        <color rgb="FF1155CC"/>
        <sz val="12.0"/>
        <u/>
      </rPr>
      <t>https://drive.google.com/file/d/12qQxIoyLk_K_TcHHMP7qSDLqhaf3EMH0/view?usp=sharing</t>
    </r>
    <r>
      <rPr>
        <color theme="1"/>
        <sz val="12.0"/>
      </rPr>
      <t xml:space="preserve"> (language assistance), </t>
    </r>
    <r>
      <rPr>
        <color rgb="FF1155CC"/>
        <sz val="12.0"/>
        <u/>
      </rPr>
      <t>https://drive.google.com/file/d/1fx-emEDgDLXBiZPois71MkcPb2OLP5A7/view?usp=sharing</t>
    </r>
    <r>
      <rPr>
        <color theme="1"/>
        <sz val="12.0"/>
      </rPr>
      <t xml:space="preserve"> (partial list of available languages)</t>
    </r>
  </si>
  <si>
    <t>https://drive.google.com/file/d/1yfeavMNmaeDg5xXBGy9RwEbqYCxBENM0/view?usp=sharing</t>
  </si>
  <si>
    <t>Heuser Family Medicine Center</t>
  </si>
  <si>
    <t>https://noahhelps.org/locations/heuser/#heuser-family-medicine-center</t>
  </si>
  <si>
    <t>D20437AD-AA93-4CE7-A5E5-602449629486</t>
  </si>
  <si>
    <t>68D9AAC6-70DB-4DFF-9962-07EF92E1FBE2</t>
  </si>
  <si>
    <t>7301 E 2nd St Ste 210</t>
  </si>
  <si>
    <t>85251-5620</t>
  </si>
  <si>
    <t>BPS-H80-013119</t>
  </si>
  <si>
    <t>1975/07/01</t>
  </si>
  <si>
    <t>2013/11/01</t>
  </si>
  <si>
    <t>Family Medicine, Pediatrics, Prenatal Services, Counseling, Nutrition Services, On-site Lab, Community Resources. Procedures: Skin procedures including biopsies, genealogical procedures, musculoskeletal injections, infant circumcisions, treatment for ingrown toenails, osteopathic manipulation.</t>
  </si>
  <si>
    <r>
      <rPr>
        <color rgb="FF1155CC"/>
        <sz val="12.0"/>
        <u/>
      </rPr>
      <t>https://drive.google.com/file/d/1l3pKtDCAzKOHAWglDLlIYeYKj13hJAHN/view?usp=sharing</t>
    </r>
    <r>
      <rPr>
        <color rgb="FF000000"/>
        <sz val="12.0"/>
      </rPr>
      <t xml:space="preserve"> (general services), </t>
    </r>
    <r>
      <rPr>
        <color rgb="FF1155CC"/>
        <sz val="12.0"/>
        <u/>
      </rPr>
      <t>https://drive.google.com/file/d/17i9AoEC5zGru8vFLUnWe5qKk8jLsP9sP/view?usp=sharing</t>
    </r>
    <r>
      <rPr>
        <color rgb="FF000000"/>
        <sz val="12.0"/>
      </rPr>
      <t xml:space="preserve"> (family medicine details)</t>
    </r>
  </si>
  <si>
    <r>
      <rPr>
        <color rgb="FF1155CC"/>
        <sz val="12.0"/>
        <u/>
      </rPr>
      <t>https://drive.google.com/file/d/1vihv7neqqvbKAw_ax-dKSfsvoYP6peyP/view?usp=sharing</t>
    </r>
    <r>
      <rPr>
        <color rgb="FF000000"/>
        <sz val="12.0"/>
      </rPr>
      <t xml:space="preserve"> (Spanish), </t>
    </r>
    <r>
      <rPr>
        <color rgb="FF1155CC"/>
        <sz val="12.0"/>
        <u/>
      </rPr>
      <t>https://drive.google.com/file/d/11dGJX51rGQoU6YqzpLaecWPS32qm1-De/view?usp=sharing</t>
    </r>
    <r>
      <rPr>
        <color rgb="FF000000"/>
        <sz val="12.0"/>
      </rPr>
      <t xml:space="preserve"> (Yoruba), </t>
    </r>
    <r>
      <rPr>
        <color rgb="FF1155CC"/>
        <sz val="12.0"/>
        <u/>
      </rPr>
      <t>https://drive.google.com/file/d/10TiWi2YDKHugM_eKyl8HKDfQ6iyMTMKX/view?usp=sharing</t>
    </r>
    <r>
      <rPr>
        <color rgb="FF000000"/>
        <sz val="12.0"/>
      </rPr>
      <t xml:space="preserve"> (Arabic)</t>
    </r>
  </si>
  <si>
    <t>https://drive.google.com/file/d/1goOnauP_MRtcRYCyvYncNAxL7GUxxld5/view?usp=sharing</t>
  </si>
  <si>
    <t>NOAH is only providing COVID-19 testing to established NOAH patients.  An initial teleheath appointment must be scheduled prior to COVID-19 testing. Physical address listed on clinic website is incorrect.</t>
  </si>
  <si>
    <t>Valle del Sol_Red Mountain Service Center_1209</t>
  </si>
  <si>
    <t>Valle del Sol - Red Mountain Service Center</t>
  </si>
  <si>
    <t>https://www.valledelsol.com/smi/</t>
  </si>
  <si>
    <t>78228F3D-4A77-430D-9556-1DDA845E78DD</t>
  </si>
  <si>
    <t>30407EB9-2A82-41B2-8186-D45EF51BB23B</t>
  </si>
  <si>
    <t>1209 S 1st Ave</t>
  </si>
  <si>
    <t>85003-2605</t>
  </si>
  <si>
    <t>BPS-H80-017738</t>
  </si>
  <si>
    <t>2016/03/25</t>
  </si>
  <si>
    <t>Psychiatric Services, Primary Care Services, Peer Support, Onsite Pharmacy, Case Management, Monthly Patient Welcome Night, Rehabilitation Services, Housing Support, Vocational Support, Management of Wrap-Around Services</t>
  </si>
  <si>
    <r>
      <rPr>
        <color rgb="FF1155CC"/>
        <sz val="12.0"/>
        <u/>
      </rPr>
      <t>https://drive.google.com/file/d/1XK3c3O6DE5HBMbFR1RMgEKeEVV1-VhpQ/view?usp=sharing</t>
    </r>
    <r>
      <rPr>
        <color rgb="FF000000"/>
        <sz val="12.0"/>
      </rPr>
      <t xml:space="preserve"> (general services), </t>
    </r>
    <r>
      <rPr>
        <color rgb="FF1155CC"/>
        <sz val="12.0"/>
        <u/>
      </rPr>
      <t>https://drive.google.com/file/d/1JPuqkwokjSQBzL256Y99WIMJ_FahHKTp/view?usp=sharing</t>
    </r>
    <r>
      <rPr>
        <color rgb="FF000000"/>
        <sz val="12.0"/>
      </rPr>
      <t xml:space="preserve"> (primary care details)</t>
    </r>
  </si>
  <si>
    <t>https://drive.google.com/file/d/1ToCEluN92ftlL8jcEx-YWnsHe6D0hT1N/view?usp=sharing (Spanish), https://drive.google.com/file/d/1JPuqkwokjSQBzL256Y99WIMJ_FahHKTp/view?usp=sharing (bilingual staff)</t>
  </si>
  <si>
    <t>Primary care is only offered every fourth Saturday of the month. Available services vary during clinic hours and one should call for details.</t>
  </si>
  <si>
    <t>Circle the City Mobile Medical Unit I</t>
  </si>
  <si>
    <t>Circle the City’s Parsons Family Health Center</t>
  </si>
  <si>
    <t>12848498-472B-4669-BF88-9329653511D7</t>
  </si>
  <si>
    <t>D10A9049-85E6-40C1-8CD3-CF26A0868224</t>
  </si>
  <si>
    <t>BPS-H80-015092</t>
  </si>
  <si>
    <t>2015/05/01</t>
  </si>
  <si>
    <t>Comprehensive primary and preventative care, mental health and social services. Outpatient services include: Prenatal checkups, Well child visits, Immunizations, Behavioral health services, Substance abuse therapy, Health &amp; wellness groups, Case management.</t>
  </si>
  <si>
    <r>
      <rPr>
        <color rgb="FF000000"/>
        <sz val="12.0"/>
        <u/>
      </rPr>
      <t>https://drive.google.com/file/d/1FbHONeHxhEJgqpdtuNe0Be4ovb3nwBYS/view?usp=sharing</t>
    </r>
    <r>
      <rPr>
        <color theme="1"/>
        <sz val="12.0"/>
      </rPr>
      <t xml:space="preserve"> (general services), </t>
    </r>
    <r>
      <rPr>
        <color rgb="FF1155CC"/>
        <sz val="12.0"/>
        <u/>
      </rPr>
      <t>https://drive.google.com/file/d/1cA9NFxsk6wqcwHlEUWwwAq1eGBNkwRQG/view?usp=sharing</t>
    </r>
    <r>
      <rPr>
        <color theme="1"/>
        <sz val="12.0"/>
      </rPr>
      <t xml:space="preserve"> (outpatient services)</t>
    </r>
  </si>
  <si>
    <t>https://drive.google.com/file/d/1zYaplkvN57ka5XoWw9gLEf3FtytuSpKo/view?usp=sharing</t>
  </si>
  <si>
    <t>Adelante Healthcare</t>
  </si>
  <si>
    <t>87B10BA4-2CF5-460F-BA06-3E62D4FB7EA6</t>
  </si>
  <si>
    <t>36C2F79C-B4F1-4FE1-8A9A-A1FB6CED6D83</t>
  </si>
  <si>
    <t>3033 N Central Ave</t>
  </si>
  <si>
    <t>85012-2809</t>
  </si>
  <si>
    <t>BPS-H80-024930</t>
  </si>
  <si>
    <t>2018/11/05</t>
  </si>
  <si>
    <t>Mountain Park Health Center - Gateway</t>
  </si>
  <si>
    <t>Mountain Park Health Center - Gateway Clinic</t>
  </si>
  <si>
    <t>BE0B9624-79D5-47C8-A86D-D5728AA01E97</t>
  </si>
  <si>
    <t>C9AC8630-AA62-450D-8C84-A92AAD70B7B6</t>
  </si>
  <si>
    <t>3830 E Van Buren St</t>
  </si>
  <si>
    <t>85008-6920</t>
  </si>
  <si>
    <t>BPS-H80-014363</t>
  </si>
  <si>
    <t>2014/10/26</t>
  </si>
  <si>
    <r>
      <rPr>
        <color rgb="FF1155CC"/>
        <sz val="12.0"/>
        <u/>
      </rPr>
      <t>https://drive.google.com/file/d/1shvRvTdzdi5ClVYhA_W9eoCftJziUwV_/view?usp=sharing</t>
    </r>
    <r>
      <rPr>
        <color rgb="FF000000"/>
        <sz val="12.0"/>
      </rPr>
      <t xml:space="preserve"> (listed services), </t>
    </r>
    <r>
      <rPr>
        <color rgb="FF1155CC"/>
        <sz val="12.0"/>
        <u/>
      </rPr>
      <t>https://drive.google.com/file/d/1gVZHa8ymiUNCXZrz365EIvqWOzKWcFZ9/view?usp=sharing</t>
    </r>
    <r>
      <rPr>
        <color rgb="FF000000"/>
        <sz val="12.0"/>
      </rPr>
      <t xml:space="preserve"> (service details)</t>
    </r>
  </si>
  <si>
    <t>https://drive.google.com/file/d/1shvRvTdzdi5ClVYhA_W9eoCftJziUwV_/view?usp=sharing</t>
  </si>
  <si>
    <r>
      <rPr>
        <color rgb="FF1155CC"/>
        <sz val="12.0"/>
        <u/>
      </rPr>
      <t>https://drive.google.com/file/d/15oMMy97RSxUCxsxBdBf_nh-9y7Lzx36v/view?usp=sharing</t>
    </r>
    <r>
      <rPr>
        <color rgb="FF000000"/>
        <sz val="12.0"/>
      </rPr>
      <t xml:space="preserve"> (Covid Information), </t>
    </r>
    <r>
      <rPr>
        <color rgb="FF1155CC"/>
        <sz val="12.0"/>
        <u/>
      </rPr>
      <t>https://drive.google.com/file/d/1hQB2fX1lpe5CB3WeHlUZG1wNFZ1mE8zB/view?usp=sharing</t>
    </r>
    <r>
      <rPr>
        <color rgb="FF000000"/>
        <sz val="12.0"/>
      </rPr>
      <t xml:space="preserve"> (list of testing sites)</t>
    </r>
  </si>
  <si>
    <t>WIC hours may vary from clinic hours and WIC appointments are available in the evenings and Saturdays</t>
  </si>
  <si>
    <t>Mountain Park Health Center - Baseline WIC</t>
  </si>
  <si>
    <t>Mountain Park Health Center - Baseline 303</t>
  </si>
  <si>
    <t>B983447E-5941-4342-BD18-CB9E4F4C3E8C</t>
  </si>
  <si>
    <t>392481F5-E0A5-4376-A9C4-D40EFA0D970A</t>
  </si>
  <si>
    <t>303 E Baseline Rd Ste 107</t>
  </si>
  <si>
    <t>85042-6561</t>
  </si>
  <si>
    <t>BPS-H80-017354</t>
  </si>
  <si>
    <t>2015/12/21</t>
  </si>
  <si>
    <t>Women’s Health, WIC, On-Site Lab, Integrated Healthcare</t>
  </si>
  <si>
    <r>
      <rPr>
        <color rgb="FF000000"/>
        <sz val="12.0"/>
        <u/>
      </rPr>
      <t>https://drive.google.com/file/d/1IZLgKtryhWZhc7-ioRSl7SjKPgF7mz4B/view?usp=sharing</t>
    </r>
    <r>
      <rPr>
        <color rgb="FF000000"/>
        <sz val="12.0"/>
      </rPr>
      <t xml:space="preserve"> (listed services), </t>
    </r>
    <r>
      <rPr>
        <color rgb="FF1155CC"/>
        <sz val="12.0"/>
        <u/>
      </rPr>
      <t>https://drive.google.com/file/d/1gVZHa8ymiUNCXZrz365EIvqWOzKWcFZ9/view?usp=sharing</t>
    </r>
    <r>
      <rPr>
        <color rgb="FF000000"/>
        <sz val="12.0"/>
      </rPr>
      <t xml:space="preserve"> (service details)</t>
    </r>
  </si>
  <si>
    <t>https://drive.google.com/file/d/1IZLgKtryhWZhc7-ioRSl7SjKPgF7mz4B/view?usp=sharing</t>
  </si>
  <si>
    <r>
      <rPr>
        <color rgb="FF1155CC"/>
        <sz val="12.0"/>
        <u/>
      </rPr>
      <t>https://drive.google.com/file/d/15oMMy97RSxUCxsxBdBf_nh-9y7Lzx36v/view?usp=sharing</t>
    </r>
    <r>
      <rPr>
        <color rgb="FF000000"/>
        <sz val="12.0"/>
      </rPr>
      <t xml:space="preserve"> (Covid Information), </t>
    </r>
    <r>
      <rPr>
        <color rgb="FF1155CC"/>
        <sz val="12.0"/>
        <u/>
      </rPr>
      <t>https://drive.google.com/file/d/1hQB2fX1lpe5CB3WeHlUZG1wNFZ1mE8zB/view?usp=sharing</t>
    </r>
    <r>
      <rPr>
        <color rgb="FF000000"/>
        <sz val="12.0"/>
      </rPr>
      <t xml:space="preserve"> (list of testing sites)</t>
    </r>
  </si>
  <si>
    <t>Circle the City Family Health Center, Downtown Campus</t>
  </si>
  <si>
    <t>Circle the City Family Health Center - Downtown Campus</t>
  </si>
  <si>
    <t>D3F42E5C-C3AA-4442-B509-1795F5228454</t>
  </si>
  <si>
    <t>30311905-5E68-4BF3-9BEE-C975DE175874</t>
  </si>
  <si>
    <t>220 S 12th Ave</t>
  </si>
  <si>
    <t>BPS-H80-021496</t>
  </si>
  <si>
    <t>Comprehensive primary care with integrated mental health and social services. Outpatient services include: Prenatal checkups, Well child visits, Immunizations, Behavioral health services, Substance abuse therapy, Health &amp; wellness groups, Case management.</t>
  </si>
  <si>
    <r>
      <rPr>
        <color rgb="FF000000"/>
        <sz val="12.0"/>
        <u/>
      </rPr>
      <t>https://drive.google.com/file/d/1FbHONeHxhEJgqpdtuNe0Be4ovb3nwBYS/view?usp=sharing</t>
    </r>
    <r>
      <rPr>
        <color theme="1"/>
        <sz val="12.0"/>
      </rPr>
      <t xml:space="preserve"> (general services), </t>
    </r>
    <r>
      <rPr>
        <color rgb="FF1155CC"/>
        <sz val="12.0"/>
        <u/>
      </rPr>
      <t>https://drive.google.com/file/d/1cA9NFxsk6wqcwHlEUWwwAq1eGBNkwRQG/view?usp=sharing</t>
    </r>
    <r>
      <rPr>
        <color theme="1"/>
        <sz val="12.0"/>
      </rPr>
      <t xml:space="preserve"> (outpatient services)</t>
    </r>
  </si>
  <si>
    <t>Valleywise Community Health Center - Glendale</t>
  </si>
  <si>
    <t>623-344-6700</t>
  </si>
  <si>
    <t>https://valleywisehealth.org/locations/community-health-center-glendale/</t>
  </si>
  <si>
    <t>969A9E5B-81E0-4019-817B-B28E0DF5BE65</t>
  </si>
  <si>
    <t>96F44577-DB1F-4CE2-B12D-157EA64846DE</t>
  </si>
  <si>
    <t>5141 W Lamar Rd</t>
  </si>
  <si>
    <t>85301-3423</t>
  </si>
  <si>
    <t>BPS-H80-029514</t>
  </si>
  <si>
    <t>Primary Care Services, Pharmacy, Cardiology Services, Diabetes Care, Care Management, Women’s Refugee Services, Vision Care. Additional Services: Dialysis, Ophthalmology, Lab tests, Immunizations, Financial eligibility screening, Vision Care (Limited), Patient education, Care Management, Women’s Refugee Services. These services include preventive care, diagnosis and treatment of medical conditions and long-term care.</t>
  </si>
  <si>
    <r>
      <rPr>
        <color rgb="FF000000"/>
        <sz val="12.0"/>
        <u/>
      </rPr>
      <t>https://drive.google.com/file/d/13mqVETje7YGyntQCDFudglcDnh21QkAz/view?usp=sharing</t>
    </r>
    <r>
      <rPr>
        <color rgb="FF000000"/>
        <sz val="12.0"/>
      </rPr>
      <t xml:space="preserve"> </t>
    </r>
    <r>
      <rPr>
        <color rgb="FF1155CC"/>
        <sz val="12.0"/>
        <u/>
      </rPr>
      <t>https://drive.google.com/file/d/1YbxY9l7udNEggK0Tm3RGlJqSdz8lAf9f/view?usp=sharing</t>
    </r>
    <r>
      <rPr>
        <color rgb="FF000000"/>
        <sz val="12.0"/>
      </rPr>
      <t xml:space="preserve"> (Primary Care details), </t>
    </r>
    <r>
      <rPr>
        <color rgb="FF1155CC"/>
        <sz val="12.0"/>
        <u/>
      </rPr>
      <t>https://drive.google.com/file/d/1B4n3xoEgsdg6xbDsJSFkbxsMzYctzV2V/view?usp=sharing</t>
    </r>
    <r>
      <rPr>
        <color rgb="FF000000"/>
        <sz val="12.0"/>
      </rPr>
      <t xml:space="preserve"> (Women's Refugee Services details)</t>
    </r>
  </si>
  <si>
    <t>https://drive.google.com/file/d/13mqVETje7YGyntQCDFudglcDnh21QkAz/view?usp=sharing</t>
  </si>
  <si>
    <t>This location provides curbside pharmacy pickup. Women's health services seem to be a part of the clinic's women's refugee services.</t>
  </si>
  <si>
    <t>Valle del Sol_Mesa_334</t>
  </si>
  <si>
    <t>Valle del Sol - East Valley</t>
  </si>
  <si>
    <t>AE7A4218-2652-41DB-9B07-2DB46FE796B8</t>
  </si>
  <si>
    <t>B73E81D6-6124-4B99-B654-050B17D3BB8D</t>
  </si>
  <si>
    <t>334 W 10th Pl Ste 101</t>
  </si>
  <si>
    <t>334 W 10th Place Ste 100</t>
  </si>
  <si>
    <t>85201-3499</t>
  </si>
  <si>
    <t>BPS-H80-022149</t>
  </si>
  <si>
    <t>2018/05/24</t>
  </si>
  <si>
    <t>Primary Care Services: Preventative Medicine, General Services, Newborn, General Pediatrics, Procedures, Women’s Health; Behavioral Health Services; Youth and Family Services; Adult Services: Substance Abuse Treatment, Mental Health and Behavioral Services, Medication Management, Court-Ordered Services; Outpatient Opiod Treatment Program</t>
  </si>
  <si>
    <r>
      <rPr>
        <color rgb="FF1155CC"/>
        <sz val="12.0"/>
        <u/>
      </rPr>
      <t>https://drive.google.com/file/d/1Yl7O94LDIcf5Yr2VOlPMR5wm8bLv8CJ1/view?usp=sharing</t>
    </r>
    <r>
      <rPr>
        <color rgb="FF000000"/>
        <sz val="12.0"/>
      </rPr>
      <t xml:space="preserve"> (OTP), </t>
    </r>
    <r>
      <rPr>
        <color rgb="FF1155CC"/>
        <sz val="12.0"/>
        <u/>
      </rPr>
      <t>https://drive.google.com/file/d/1JPuqkwokjSQBzL256Y99WIMJ_FahHKTp/view?usp=sharing</t>
    </r>
    <r>
      <rPr>
        <color rgb="FF000000"/>
        <sz val="12.0"/>
      </rPr>
      <t xml:space="preserve"> (primary care), </t>
    </r>
    <r>
      <rPr>
        <color rgb="FF1155CC"/>
        <sz val="12.0"/>
        <u/>
      </rPr>
      <t>https://drive.google.com/file/d/1w49IxPr9IRxM4dK7S3Wr4K0vlqwvw8SC/view?usp=sharing</t>
    </r>
    <r>
      <rPr>
        <color rgb="FF000000"/>
        <sz val="12.0"/>
      </rPr>
      <t xml:space="preserve"> (youth and family services), </t>
    </r>
    <r>
      <rPr>
        <color rgb="FF1155CC"/>
        <sz val="12.0"/>
        <u/>
      </rPr>
      <t>https://drive.google.com/file/d/1ToCEluN92ftlL8jcEx-YWnsHe6D0hT1N/view?usp=sharing</t>
    </r>
    <r>
      <rPr>
        <color rgb="FF000000"/>
        <sz val="12.0"/>
      </rPr>
      <t xml:space="preserve"> (adult services)</t>
    </r>
  </si>
  <si>
    <r>
      <rPr>
        <color rgb="FF1155CC"/>
        <sz val="12.0"/>
        <u/>
      </rPr>
      <t>https://drive.google.com/file/d/1ToCEluN92ftlL8jcEx-YWnsHe6D0hT1N/view?usp=sharing</t>
    </r>
    <r>
      <rPr>
        <color rgb="FF000000"/>
        <sz val="12.0"/>
      </rPr>
      <t xml:space="preserve"> (Spanish), </t>
    </r>
    <r>
      <rPr>
        <color rgb="FF1155CC"/>
        <sz val="12.0"/>
        <u/>
      </rPr>
      <t>https://drive.google.com/file/d/1JPuqkwokjSQBzL256Y99WIMJ_FahHKTp/view?usp=sharing</t>
    </r>
    <r>
      <rPr>
        <color rgb="FF000000"/>
        <sz val="12.0"/>
      </rPr>
      <t xml:space="preserve"> (bilingual staff)</t>
    </r>
  </si>
  <si>
    <t>Available services vary during clinic hours and only the Outpatient Opioid Treatment Program provides services on the weekend.</t>
  </si>
  <si>
    <t>Valleywise Community Health Center - El Mirage</t>
  </si>
  <si>
    <t>623-344-6500</t>
  </si>
  <si>
    <t>https://valleywisehealth.org/locations/community-health-center-el-mirage/</t>
  </si>
  <si>
    <t>4C839FAA-15B1-4EDB-93AA-28791D849FCB</t>
  </si>
  <si>
    <t>6AE14ABC-2C31-46EE-9A68-33A24B2DE07E</t>
  </si>
  <si>
    <t>12428 W Thunderbird Rd</t>
  </si>
  <si>
    <t>El Mirage</t>
  </si>
  <si>
    <t>85335-3113</t>
  </si>
  <si>
    <t>BPS-H80-029524</t>
  </si>
  <si>
    <t>Primary Care Services, Pediatric Care, Cardiology Services, Diabetes Care, Care Management. Additional Services: Ultrasounds, Immunizations, Lab tests, Financial eligibility screening, Patient education. These services include preventive care, diagnosis and treatment of medical conditions and long-term care.</t>
  </si>
  <si>
    <r>
      <rPr>
        <color rgb="FF000000"/>
        <sz val="12.0"/>
        <u/>
      </rPr>
      <t>https://drive.google.com/file/d/1I2I0XCHFPIbjd-rpjiiGzcGzUh6L47lh/view?usp=sharing</t>
    </r>
    <r>
      <rPr>
        <color rgb="FF000000"/>
        <sz val="12.0"/>
      </rPr>
      <t xml:space="preserve"> (services), </t>
    </r>
    <r>
      <rPr>
        <color rgb="FF1155CC"/>
        <sz val="12.0"/>
        <u/>
      </rPr>
      <t>https://drive.google.com/file/d/1YbxY9l7udNEggK0Tm3RGlJqSdz8lAf9f/view?usp=sharing</t>
    </r>
    <r>
      <rPr>
        <color rgb="FF000000"/>
        <sz val="12.0"/>
      </rPr>
      <t xml:space="preserve"> (Primary Care details)</t>
    </r>
  </si>
  <si>
    <t>https://drive.google.com/file/d/1I2I0XCHFPIbjd-rpjiiGzcGzUh6L47lh/view?usp=sharing</t>
  </si>
  <si>
    <t>TERROS Glendale Care Clinic</t>
  </si>
  <si>
    <t>https://www.terroshealth.org/olive-health-center/</t>
  </si>
  <si>
    <t>62FC78F8-D8DF-43B4-8398-5B78B40CED63</t>
  </si>
  <si>
    <t>BC88C616-8229-4E9E-9972-84ABEE61B9DE</t>
  </si>
  <si>
    <t>6153 W Olive Ave</t>
  </si>
  <si>
    <t>85302-4564</t>
  </si>
  <si>
    <t>BPS-H80-029535</t>
  </si>
  <si>
    <t>https://drive.google.com/file/d/1gcRKO2xBEAa0G1CcVuFcxcVk5v0zgEjp/view?usp=sharing</t>
  </si>
  <si>
    <t>Primary Medical Care, Telehealth, Care Coordination, Medicaid Eligibility, Social Services Enrollment, Psychiatry, Individual Counseling, Specialty Counseling (EMDR), Group Counseling, Family Counseling, Couples Counseling, Substance Abuse Disorder Treatment, Residential Treatment Assessments, Medication Services, Medication Assisted Treatment (MAT)</t>
  </si>
  <si>
    <t>https://drive.google.com/file/d/19npucGRK7MUOJFYd8Or0TrWLSm_XeVPY/view?usp=sharing</t>
  </si>
  <si>
    <t>Terros Health is a health care company focused on the whole person, providing primary care and specializing in mental health and substance use treatment for the last 50 years. We help people live their lives in recovery and we save lives every day</t>
  </si>
  <si>
    <t>https://drive.google.com/file/d/1qGzsfXoaRBGaWQ09aZXOu3dDtCs8yvaJ/view?usp=sharing</t>
  </si>
  <si>
    <t>https://drive.google.com/file/d/1i592GcpBFt2LvFKI5CXwkrQ6CaROpblK/view?usp=sharing</t>
  </si>
  <si>
    <t>Circle the City Administrative Office</t>
  </si>
  <si>
    <t>602-776-0776</t>
  </si>
  <si>
    <t>09A29A6A-F6CA-4116-A53B-B01A76484713</t>
  </si>
  <si>
    <t>89580BF5-164B-4EF5-AC32-2C1EA3234D62</t>
  </si>
  <si>
    <t>300 W Clarendon Ave Ste 200</t>
  </si>
  <si>
    <t>85013-3422</t>
  </si>
  <si>
    <t>BPS-H80-017351</t>
  </si>
  <si>
    <t>2015/12/17</t>
  </si>
  <si>
    <t>Circle the City Family Health Center - UMOM Campus</t>
  </si>
  <si>
    <t>https://www.circlethecity.org/locations/</t>
  </si>
  <si>
    <t>F0DBAA8C-8714-4332-B3AE-5A8FA79AD824</t>
  </si>
  <si>
    <t>45C98E6B-869A-4EC6-8DAB-62A1E37EA859</t>
  </si>
  <si>
    <t>3333 E Van Buren St</t>
  </si>
  <si>
    <t>85008-6812</t>
  </si>
  <si>
    <t>BPS-H80-021495</t>
  </si>
  <si>
    <t>Primary care outreach clinic for families engaging for shelter and transitional living services at the UMOM campus</t>
  </si>
  <si>
    <t>https://drive.google.com/file/d/1pViroyJcsoDDaBimFarX8ZXY9-cu6kjf/view?usp=sharing</t>
  </si>
  <si>
    <t>https://drive.google.com/file/d/1VOaMGZb7mrQBGezNWcHSjn56UahckWgh/view?usp=sharing</t>
  </si>
  <si>
    <t>This is a clinic that serves the homeless population in their community, but they do not explicitly state that they do/do not serve the uninsured.</t>
  </si>
  <si>
    <t>Adelante Healthcare Surprise Same Day Clinic</t>
  </si>
  <si>
    <t>Adelante Healthcare - Surprise Same Day</t>
  </si>
  <si>
    <t>2C15E9AC-B80C-4853-89D0-4F60BBE86152</t>
  </si>
  <si>
    <t>F587464A-CEDE-4D4A-A0EB-AB8ED127C227</t>
  </si>
  <si>
    <t>15317 W Bell Rd Ste 100</t>
  </si>
  <si>
    <t>15351 W. Bell Rd.</t>
  </si>
  <si>
    <t>85374-3900</t>
  </si>
  <si>
    <t>BPS-H80-015778</t>
  </si>
  <si>
    <t>2015/07/13</t>
  </si>
  <si>
    <t>https://drive.google.com/file/d/1ARDB6nvYsqn92TAcdlWojX9ULHpiEdCO/view?usp=sharing</t>
  </si>
  <si>
    <t>Family Medicine
Internal Medicine
Pediatrics
OB/GYN
Family Dental
Integrated Behavioral Health
On-Site Laboratory
WIC/Nutrition</t>
  </si>
  <si>
    <t>https://drive.google.com/file/d/1pzzMBzS-mpIqSwS5y7O6eeOetVSChSvz/view?usp=sharing</t>
  </si>
  <si>
    <t>Adelante serves and cares for communities through accessible, sustainable and affordable healthcare.</t>
  </si>
  <si>
    <t>https://drive.google.com/file/d/1qTw7H6b_83LEXpubSYIRnElyx5Fft2eC/view?usp=sharing</t>
  </si>
  <si>
    <t>Language assistance services are available — free of charge — to you at any appointment or when you call our Patient Support Center.  Just ask.  
Click here to view a partial list of languages available.</t>
  </si>
  <si>
    <t>https://drive.google.com/file/d/1Oq92maGZuIgRzzDhl5wjGC6mhSu4FQC8/view?usp=sharing</t>
  </si>
  <si>
    <t>Valleywise Community Health Center – South Phoenix/Laveen</t>
  </si>
  <si>
    <t>602-655-6400</t>
  </si>
  <si>
    <t>www.valleywisehealth.org</t>
  </si>
  <si>
    <t>https://valleywisehealth.org/locations/community-health-center-south-phoenix-laveen/</t>
  </si>
  <si>
    <t>4382BB74-25CF-4D8C-A5B9-9E2E23551DB1</t>
  </si>
  <si>
    <t>EEB45BF7-A2EA-454A-B626-4240117422A6</t>
  </si>
  <si>
    <t>5600 N 35th Ave</t>
  </si>
  <si>
    <t>5650 S 35th Ave.</t>
  </si>
  <si>
    <t>85017-2315</t>
  </si>
  <si>
    <t>BPS-H80-030926</t>
  </si>
  <si>
    <t>2020/06/25</t>
  </si>
  <si>
    <t>https://drive.google.com/file/d/15ZJETPKe1UDEdSeKA3JJGbIRcqLAjvIm/view?usp=sharing</t>
  </si>
  <si>
    <t>Telehealth
Care Management
Behavioral Health Services
OB/GYN Services
Pediatric Care
Pharmacy
Primary Care Services
Radiology Services
Diabetes Care; Internal Medicine
Laboratory Services
Immunizations
Family planning (including birth control, contraception and pregnancy testing)
Financial eligibility screening
Patient education</t>
  </si>
  <si>
    <t>Provide exceptional care, without exception, every patient, every time.</t>
  </si>
  <si>
    <t>https://drive.google.com/file/d/133-FQn9sYeH07FHbFWbXgui_dTG03A4Y/view?usp=sharing</t>
  </si>
  <si>
    <t>We’ve interpreted for people in over 70 different languages (including American Sign Language) in-person, over the phone and via video chat. These services are available to patients for free and can be accessed 24 hours a day.</t>
  </si>
  <si>
    <t>https://drive.google.com/file/d/1hySiyAm6kbKE1MYoZSJTaqLyfjFWahTz/view?usp=sharing</t>
  </si>
  <si>
    <t>Translation services available in "70 different languages" but these languages are not specified.</t>
  </si>
  <si>
    <t>Mountain Park Health Center - Goodyear Suite 102</t>
  </si>
  <si>
    <t>602-323-3429</t>
  </si>
  <si>
    <t>77F2C34D-0F36-46C1-B7C1-7E084573102B</t>
  </si>
  <si>
    <t>77F30558-33EC-4903-86FE-C6CC937D512D</t>
  </si>
  <si>
    <t>140 N Litchfield Rd Ste 102</t>
  </si>
  <si>
    <t>BPS-H80-030080</t>
  </si>
  <si>
    <t>2019/12/08</t>
  </si>
  <si>
    <t>https://drive.google.com/file/d/1Fgqzptnc-GjPfHY978GkrxRAVJdiE5PK/view?usp=sharing</t>
  </si>
  <si>
    <t>https://drive.google.com/file/d/1pr0pC2Tvto9O41jX8EjHJpDQks6nudOj/view?usp=sharing</t>
  </si>
  <si>
    <t>Mountain Park Health Center works with the communities it serves to sustain and improve health by providing affordable primary care.</t>
  </si>
  <si>
    <r>
      <rPr>
        <color rgb="FF000000"/>
        <sz val="12.0"/>
      </rPr>
      <t xml:space="preserve">Website available in Spanish. </t>
    </r>
    <r>
      <rPr>
        <color rgb="FF1155CC"/>
        <sz val="12.0"/>
        <u/>
      </rPr>
      <t>https://es.mountainparkhealth.org/</t>
    </r>
  </si>
  <si>
    <t>https://drive.google.com/file/d/1BmufVf7HmQdW9jFvt8b5DQ1R74FNORhP/view?usp=sharing</t>
  </si>
  <si>
    <t xml:space="preserve">Appointments available over the weekends. </t>
  </si>
  <si>
    <t>Mountain Park Health Center - Maryvale</t>
  </si>
  <si>
    <t>Mountain Park Health Center - Maryvale Clinic</t>
  </si>
  <si>
    <t>62A0F4C3-01F6-42E0-85C7-BF5A931E7406</t>
  </si>
  <si>
    <t>9D390637-6F98-47F2-B570-10BDE8E310E7</t>
  </si>
  <si>
    <t>6601 W Thomas Rd</t>
  </si>
  <si>
    <t>85033-5700</t>
  </si>
  <si>
    <t>BPS-H80-010130</t>
  </si>
  <si>
    <t>2010/09/01</t>
  </si>
  <si>
    <t>2010/10/01</t>
  </si>
  <si>
    <t>Pediatrics, Dental, Family Medicine, Women’s Health, WIC, On-Site Pharmacy, On-Site Lab, Integrated Healthcare</t>
  </si>
  <si>
    <r>
      <rPr>
        <color rgb="FF000000"/>
        <sz val="12.0"/>
      </rPr>
      <t xml:space="preserve">Website available in Spanish. </t>
    </r>
    <r>
      <rPr>
        <color rgb="FF1155CC"/>
        <sz val="12.0"/>
        <u/>
      </rPr>
      <t>https://es.mountainparkhealth.org/</t>
    </r>
  </si>
  <si>
    <t>Valleywise Community Health Center - Guadalupe</t>
  </si>
  <si>
    <t>480-344-6000</t>
  </si>
  <si>
    <t>https://valleywisehealth.org/locations/community-health-center-guadalupe/</t>
  </si>
  <si>
    <t>36B230B5-20E3-4154-A857-BAE39439123E</t>
  </si>
  <si>
    <t>AC40072F-D533-4A17-8655-3FAE433ECCD7</t>
  </si>
  <si>
    <t>5825 E Calle Guadalupe</t>
  </si>
  <si>
    <t>Guadalupe</t>
  </si>
  <si>
    <t>85283-2664</t>
  </si>
  <si>
    <t>BPS-H80-029523</t>
  </si>
  <si>
    <t>https://drive.google.com/file/d/1TJFjij-PgcTkg3NKSnNDRSwqp-icFZqE/view?usp=sharing</t>
  </si>
  <si>
    <t>Primary Care Services
OB/GYN Services
Care Management
Integrated Behavioral Health Care;Lab tests
Immunizations
Financial eligibility services
Patient education</t>
  </si>
  <si>
    <t>Valleywise Community Health Center - Maryvale</t>
  </si>
  <si>
    <t>623-344-6900</t>
  </si>
  <si>
    <t>https://valleywisehealth.org/locations/community-health-center-maryvale/</t>
  </si>
  <si>
    <t>0FE122B2-2C7A-4A53-9566-8D03039E63F8</t>
  </si>
  <si>
    <t>208AA855-9DA4-4BBF-BB89-C903F496666F</t>
  </si>
  <si>
    <t>4011 N 51st Ave</t>
  </si>
  <si>
    <t>85031-2601</t>
  </si>
  <si>
    <t>BPS-H80-029513</t>
  </si>
  <si>
    <t>https://drive.google.com/file/d/1vsPf1AT_yh7rZsz-pwA2dVhvbhP_67FT/view?usp=sharing</t>
  </si>
  <si>
    <t>OB/GYN Services
Pediatric Care
Women’s Refugee Services
Teen Pregnancy Program
Behavioral Health Services
Care Management; Lab testing
Ultrasounds
Social workers
Immunizations
Financial eligibility screening
Patient education
Teen health care</t>
  </si>
  <si>
    <t>Mountain Park Health Center - Central Office</t>
  </si>
  <si>
    <t>8FE7C3C8-75DE-4969-8A8B-FC5C94D62240</t>
  </si>
  <si>
    <t>CBBD945A-6D0D-4058-80F4-6A2FEDE63FEF</t>
  </si>
  <si>
    <t>3003 N Central Ave Ste 1600</t>
  </si>
  <si>
    <t>85012-2908</t>
  </si>
  <si>
    <t>BPS-H80-021683</t>
  </si>
  <si>
    <t>2018/01/28</t>
  </si>
  <si>
    <t>NOAH Administration</t>
  </si>
  <si>
    <t>480-882-6073</t>
  </si>
  <si>
    <t>7DD87177-3A5F-436E-9B07-28A81F77D86E</t>
  </si>
  <si>
    <t>A7401172-5CEB-466A-A250-26083748762B</t>
  </si>
  <si>
    <t>3634 N Drinkwater Blvd</t>
  </si>
  <si>
    <t>85251-5622</t>
  </si>
  <si>
    <t>BPS-H80-022172</t>
  </si>
  <si>
    <t>2018/05/30</t>
  </si>
  <si>
    <t>DB15861C-3CEF-4084-A31D-F5B41BCDA240</t>
  </si>
  <si>
    <t>15AC9FC0-120C-45CB-8C8B-9EBF7703A9C5</t>
  </si>
  <si>
    <t>7500 N Dreamy Draw Dr Ste 145</t>
  </si>
  <si>
    <t>85020-4668</t>
  </si>
  <si>
    <t>BPS-H80-029710</t>
  </si>
  <si>
    <t>Adelante Healthcare Surprise Dental Office</t>
  </si>
  <si>
    <t>Adelante Healthcare - Surprise</t>
  </si>
  <si>
    <t>623-544-5189</t>
  </si>
  <si>
    <t>9FA30208-3CE2-447B-8F4A-6B487E5AD47B</t>
  </si>
  <si>
    <t>BFE54869-4914-445D-B5E5-633829C58AE7</t>
  </si>
  <si>
    <t>15317 W Bell Rd Ste 108</t>
  </si>
  <si>
    <t>85374-3901</t>
  </si>
  <si>
    <t>BPS-H80-011465</t>
  </si>
  <si>
    <t>2011/12/19</t>
  </si>
  <si>
    <t>https://drive.google.com/file/d/1mAW4feyTEvwyYVY0Lyj7qG_fyJG_CS7t/view?usp=sharing</t>
  </si>
  <si>
    <t>https://drive.google.com/file/d/1Pq5LtZNJMloz6ABLtZurbyhDoS3eqyeQ/view?usp=sharing</t>
  </si>
  <si>
    <t>https://drive.google.com/file/d/1P198h4WLV7fmlC-Od-S85Wod0MEUaew5/view?usp=sharing</t>
  </si>
  <si>
    <t>https://drive.google.com/file/d/1STH4cICqAiVUKLe4TeqaIbYTXlcZts1U/view?usp=sharing</t>
  </si>
  <si>
    <t>Mountain Park Health Center - Christown</t>
  </si>
  <si>
    <t>1FE47F24-C424-4D4E-98AA-2FCA0294D538</t>
  </si>
  <si>
    <t>B4DC21D5-C235-4388-B51B-11293EEE6D9E</t>
  </si>
  <si>
    <t>5517 N 17th Ave</t>
  </si>
  <si>
    <t>85015-2516</t>
  </si>
  <si>
    <t>BPS-H80-015223</t>
  </si>
  <si>
    <t>2015/06/08</t>
  </si>
  <si>
    <t>Pediatrics, Dental, Integrated Healthcare</t>
  </si>
  <si>
    <t>https://drive.google.com/file/d/1aIaw_Fy22p5eclrl-aDruPYKwtYWPO95/view?usp=sharing</t>
  </si>
  <si>
    <r>
      <rPr>
        <color rgb="FF000000"/>
        <sz val="12.0"/>
      </rPr>
      <t xml:space="preserve">Website available in Spanish. </t>
    </r>
    <r>
      <rPr>
        <color rgb="FF1155CC"/>
        <sz val="12.0"/>
        <u/>
      </rPr>
      <t>https://es.mountainparkhealth.org/</t>
    </r>
  </si>
  <si>
    <t>The Parsons Family Health Center at Circle the City</t>
  </si>
  <si>
    <t>A5929B0B-055C-4E02-A2DA-F8C91C11ED34</t>
  </si>
  <si>
    <t>BPS-H80-015093</t>
  </si>
  <si>
    <t>Comprehensive primary and preventative care, mental health and social services</t>
  </si>
  <si>
    <t>This organization does not explicitly state that it serves the uninsured or those who can't pay, but since they serve those struggling with homelessness, in this case it can be assumed that they do.</t>
  </si>
  <si>
    <t>Valleywise Community Health Center - South Central</t>
  </si>
  <si>
    <t>602-344-6400</t>
  </si>
  <si>
    <t>https://valleywisehealth.org/locations/community-health-center-south-central-phoenix/</t>
  </si>
  <si>
    <t>DDCBB6DB-3C76-43F4-8A7F-571149C589F4</t>
  </si>
  <si>
    <t>401CB8FC-C1E1-4B55-931D-4E433EA59FBF</t>
  </si>
  <si>
    <t>33 W Tamarisk St</t>
  </si>
  <si>
    <t>85041-2422</t>
  </si>
  <si>
    <t>BPS-H80-029520</t>
  </si>
  <si>
    <t>https://drive.google.com/file/d/1ZMNRxAOAv-_-pWl2j897F_1dCB94Q3yU/view?usp=sharing</t>
  </si>
  <si>
    <t>OB/GYN Services, Primary Care Services, Pediatric Care, Diabetes Care, Pharmacy, Care Management</t>
  </si>
  <si>
    <t>https://drive.google.com/file/d/17QEt686wT9bcguoPi-KqrLc8gJgPXM0j/view?usp=sharing</t>
  </si>
  <si>
    <t>Welcome to our Community Health Center in South Central Phoenix, a place where you can find high-quality, affordable health care without having to travel far. We offer, pediatric care, women’s care and much more. How can we help you?</t>
  </si>
  <si>
    <t>https://drive.google.com/file/d/1-iwJJApo15PhS3d5hH-psfpVrxL87Ls1/view?usp=sharing</t>
  </si>
  <si>
    <t>Website translation</t>
  </si>
  <si>
    <t>https://drive.google.com/file/d/1RFE2n9YrAUBarKhwHaSVI3wRGogWjT--/view?usp=sharing</t>
  </si>
  <si>
    <t>https://drive.google.com/file/d/1xmFM0SwS4wThXziqyYtLhi7nVeq-NaC2/view?usp=sharing</t>
  </si>
  <si>
    <t xml:space="preserve">I did not use their mission statement because it was too short and general. Instead, I chose the statement on the clinic’s webpage that describes more of their specifics for treatment. I also coded this clinic as offering treatment in Spanish since their webpage can be directly translated to Spanish. </t>
  </si>
  <si>
    <t>Adelante Healthcare Gila Bend</t>
  </si>
  <si>
    <t>09303A</t>
  </si>
  <si>
    <t>602-241-0909</t>
  </si>
  <si>
    <t>832F64F6-2ED6-4256-8A97-4036A3C7313A</t>
  </si>
  <si>
    <t>E7EA3235-EADC-4110-87ED-4F940F1F8012</t>
  </si>
  <si>
    <t>100 N Gila Blvd</t>
  </si>
  <si>
    <t>Gila Bend</t>
  </si>
  <si>
    <t>85337-1016</t>
  </si>
  <si>
    <t>BPS-H80-003960</t>
  </si>
  <si>
    <t>1994/08/10</t>
  </si>
  <si>
    <t>1994/01/01</t>
  </si>
  <si>
    <t>https://drive.google.com/file/d/1_GiYNlUI-dmwzH9XqvmuO6N_vSxgya0A/view?usp=sharing</t>
  </si>
  <si>
    <t>Family Medicine, Dental, WIC</t>
  </si>
  <si>
    <t>https://drive.google.com/file/d/1DFKfU13LxJPYZU-6JfNj31Y7xYu_kuQp/view?usp=sharing</t>
  </si>
  <si>
    <t>Adelante Healthcare Gila Bend offers quality primary health care for the whole family. Our caring staff of medical and dental professionals will work with you to get you healthy–and keep you that way.</t>
  </si>
  <si>
    <t xml:space="preserve">This clinic is part of the Adelante Healthcare network. </t>
  </si>
  <si>
    <t>NATIVE HEALTH Central</t>
  </si>
  <si>
    <t>602-279-5262</t>
  </si>
  <si>
    <t>21AFE755-1A25-4DDD-BE97-FF1C1EF8AB5A</t>
  </si>
  <si>
    <t>1ECEB106-5F0A-4291-82F5-8A66BFBA93C3</t>
  </si>
  <si>
    <t>4041 N Central Ave Bldg C</t>
  </si>
  <si>
    <t>85012-3313</t>
  </si>
  <si>
    <t>BPS-H80-010845</t>
  </si>
  <si>
    <t>2007/04/02</t>
  </si>
  <si>
    <t>2011/08/19</t>
  </si>
  <si>
    <t>https://drive.google.com/file/d/12eSHKlzBeJVA0N8caS78iiuDG0ew7hw-/view?usp=sharing</t>
  </si>
  <si>
    <t>primary medical, dental, behavioral health, and community health and wellness services</t>
  </si>
  <si>
    <t>https://drive.google.com/file/d/1HCpsfwBkz__poIROqosxu6aF1g7WPHMT/view?usp=sharing</t>
  </si>
  <si>
    <t>To provide accessible holistic patient centered care, to empower our community to achieve the highest quality health and well-being.</t>
  </si>
  <si>
    <t>https://drive.google.com/file/d/1A3KerGRANgIodXrGSVp1NkdFA3vMNuNh/view?usp=sharing</t>
  </si>
  <si>
    <t>In-Person</t>
  </si>
  <si>
    <t>https://drive.google.com/file/d/1qEdeXKK_tgHg7lLaqskTP0JXKpztLLPc/view?usp=sharing</t>
  </si>
  <si>
    <t>https://drive.google.com/file/d/1OAi9VXewY-bgMfLiL3qpqFGQJkidhzDg/view?usp=sharing</t>
  </si>
  <si>
    <t xml:space="preserve">This health center is a part of the Native Health network. The clinic did not have a website, but I was able to find it because a few rows down there was a repeat of the same clinic (row 164—delete) with the website attached. Once I was able to confirm the address, I included the link. The clinic offers services in Spanish (as it states in the screenshot) and they offer Same-Day Appointments. </t>
  </si>
  <si>
    <t>NOAH Mobile Clinic</t>
  </si>
  <si>
    <t>A082C7F9-8CBC-4960-9A74-19E153E0FD48</t>
  </si>
  <si>
    <t>2E337E42-24E0-4B39-B9E9-EAA9EA80C746</t>
  </si>
  <si>
    <t>BPS-H80-013138</t>
  </si>
  <si>
    <t>1996/04/01</t>
  </si>
  <si>
    <t>Mountain Park Health Center - Goodyear Suite 106</t>
  </si>
  <si>
    <t>03ABEF1D-1044-4B82-88E2-FB92345414D0</t>
  </si>
  <si>
    <t>42F62B38-E764-4B4D-A79F-9059C8D5F383</t>
  </si>
  <si>
    <t>140 N Litchfield Rd Ste 106</t>
  </si>
  <si>
    <t>BPS-H80-030110</t>
  </si>
  <si>
    <t>2019/12/11</t>
  </si>
  <si>
    <t>https://drive.google.com/file/d/12dJ0xqYge7xRgK6aEek9bYSXIGYCpHN5/view?usp=sharing</t>
  </si>
  <si>
    <t>https://drive.google.com/file/d/1gl16ZMFd0ewqs1BVvhYXQe5WoDgaeZxb/view?usp=sharing</t>
  </si>
  <si>
    <t>Mountain Park Health Center works with the communities it serves to sustain and improve health by providing affordable primary care</t>
  </si>
  <si>
    <t>https://drive.google.com/file/d/1iLbzGBH3ox0zw1SBGsz1hdNS1iv7vWyf/view?usp=sharing</t>
  </si>
  <si>
    <t xml:space="preserve">This clinic is part of the Mountain Park Health network. The network shares many similarities in the coding aspect (mission statement, serving uninsured, enrollment assistance, and sliding fee scales for payment). Their differences are between the services offered and hours of operation. This clinic operates for 51 hours/week and offers late-hours and weekend appointments. </t>
  </si>
  <si>
    <t>Mountain Park Health Center - Tempe</t>
  </si>
  <si>
    <t>851FDBAF-FA47-4A97-81AF-0EB73734AB80</t>
  </si>
  <si>
    <t>60554040-33B6-4DF2-BD79-7BB9C2C053A7</t>
  </si>
  <si>
    <t>1840 E Broadway Rd</t>
  </si>
  <si>
    <t>Tempe</t>
  </si>
  <si>
    <t>85282-1614</t>
  </si>
  <si>
    <t>BPS-H80-019497</t>
  </si>
  <si>
    <t>2017/04/11</t>
  </si>
  <si>
    <t>Pediatrics, Family Practice, Women’s Health, WIC, Lab, Integrated Health</t>
  </si>
  <si>
    <t>https://drive.google.com/file/d/1UOTZ5yBKLZcPhRY49gwKhLG-ta7YuSdY/view?usp=sharing</t>
  </si>
  <si>
    <t>This clinic is part of the Mountain Park Health network. The network shares many similarities in the coding aspect (mission statement, serving uninsured, enrollment assistance, and sliding fee scales for payment). This clinic operates for 48 hours/week and offers late-hours and weekend appointments</t>
  </si>
  <si>
    <t>Temporary Site- Mountain Park Health Center</t>
  </si>
  <si>
    <t>E738F46A-81C1-4066-B32D-864093AAB9A9</t>
  </si>
  <si>
    <t>B72E3391-1337-4279-A3D9-0A96AB6F855B</t>
  </si>
  <si>
    <t>303 E Baseline Rd Ste 105</t>
  </si>
  <si>
    <t>BPS-H80-031041</t>
  </si>
  <si>
    <t>2020/07/20</t>
  </si>
  <si>
    <t>https://drive.google.com/file/d/1VraheE_UJoN266DMXhPIJhK7srnSuepr/view?usp=sharing</t>
  </si>
  <si>
    <t>This clinic is part of the Mountain Park Health network. The network shares many similarities in the coding aspect (mission statement, serving uninsured, enrollment assistance, and sliding fee scales for payment). This clinic operates for 60 hours/week and offers late-hours and weekend appointments.</t>
  </si>
  <si>
    <t>Mountain Park Health Center - Atkinson</t>
  </si>
  <si>
    <t>7D6BB6A5-C8CD-4529-A391-0CEB34822895</t>
  </si>
  <si>
    <t>8F1568B5-E807-471C-A162-F3BBDEC86EF1</t>
  </si>
  <si>
    <t>4315 N Maryvale Pkwy</t>
  </si>
  <si>
    <t>4222 N. 51st Ave. Phoenix, AZ 85031</t>
  </si>
  <si>
    <t>85031-1942</t>
  </si>
  <si>
    <t>BPS-H80-015311</t>
  </si>
  <si>
    <t>Pediatrics, WIC</t>
  </si>
  <si>
    <t>https://drive.google.com/file/d/1gOHW9Dbr2pJfxINbq2kLvBCKzJbt90tU/view?usp=sharing</t>
  </si>
  <si>
    <t>This clinic is part of the Mountain Park Health network. Their address was incorrect so I updated it in the Site Address Clean column. I know I put the correct address because it shares the same zip code (Phoenix) as the one in the master google sheet. The network shares many similarities in the coding aspect (mission statement, serving uninsured, enrollment assistance, and sliding fee scales for payment). This clinic operates for 45 hours/week.</t>
  </si>
  <si>
    <t>8511D73F-9615-4A0E-837B-3DA94B390CB5</t>
  </si>
  <si>
    <t>06E968E7-B65E-4FFD-808D-50F67E799BAF</t>
  </si>
  <si>
    <t>4041 N Central Ave</t>
  </si>
  <si>
    <t>85012-3330</t>
  </si>
  <si>
    <t>BPS-H80-014751</t>
  </si>
  <si>
    <t>2015/03/08</t>
  </si>
  <si>
    <t>Circle the City Medical Respite Center</t>
  </si>
  <si>
    <t>3A1037B4-2C4B-4717-9EFC-3FEDFC3CEB2A</t>
  </si>
  <si>
    <t>CE7B169D-E884-448C-9D02-04EF66FFF52C</t>
  </si>
  <si>
    <t>333 W Indian School Rd</t>
  </si>
  <si>
    <t>85013-3205</t>
  </si>
  <si>
    <t>BPS-H80-015094</t>
  </si>
  <si>
    <t>https://drive.google.com/file/d/1P4eLQIsegnExGy8deouhW1_9eFYccXtf/view?usp=sharing</t>
  </si>
  <si>
    <t>Prenatal checkups, Well child visits, Immunizations, Behavioral health services, Substance abuse therapy, Health &amp; wellness groups, Case management</t>
  </si>
  <si>
    <t>https://drive.google.com/file/d/1lWqcT_HSyoKGSRgtcHeBiDI8fZcoWN2B/view?usp=sharing</t>
  </si>
  <si>
    <t>Circle the City offers holistic integrated care for individuals experiencing homelessness, meeting the patient’s medical, social, emotional and spiritual needs.</t>
  </si>
  <si>
    <t>https://drive.google.com/file/d/1CxUgNRS3XpBU4muyFz7PRcB3NY0GBJ-D/view?usp=sharing</t>
  </si>
  <si>
    <t>https://drive.google.com/file/d/1pg2ppzANwbAdy6O8ys5U8YOJuqItvtKC/view?usp=sharing</t>
  </si>
  <si>
    <t>The Circle the City Medical network is a program that directly serves individuals experiencing homelessness. I was unable to find information on whether they serve the uninsured (although I assume they do) and their required payment column (both are coded as “No Information”). According to their website, they are open 24/7, so their hours are multiplied to get 168 hours/week. Since they are open weekends and late hours, I made note of that as well.</t>
  </si>
  <si>
    <t>Valleywise Community Health Center - McDowell</t>
  </si>
  <si>
    <t>602-344-6550</t>
  </si>
  <si>
    <t>https://valleywisehealth.org/locations/community-health-center-mcdowell/</t>
  </si>
  <si>
    <t>E1EEA131-2473-4FFB-910F-6A45BE3B54B9</t>
  </si>
  <si>
    <t>E8943B32-31C0-48DD-AB74-07F7C8BC1374</t>
  </si>
  <si>
    <t>1101 N Central Ave Ste 204</t>
  </si>
  <si>
    <t>85004-1844</t>
  </si>
  <si>
    <t>BPS-H80-029521</t>
  </si>
  <si>
    <t>HIV/AIDS Services, Ryan White HIV/AIDS Program, Dental Services, OB/GYN Services, Behavioral Health Services, Pharmacy</t>
  </si>
  <si>
    <t>https://drive.google.com/file/d/1wOhZ_8hnSsA5mmHlcTnloe9OqOy9fHAn/view?usp=sharing</t>
  </si>
  <si>
    <t>In addition to our general service offerings (including dental care and behavioral health care) this location also serves as an HIV specialty clinic. We want to help all people around the Valley live long and happy lives, no matter what their HIV status is. If you or a loved one are in need of HIV testing or treatment, the Valleywise Community Health Center – McDowell is here to offer complete support and specialized care.</t>
  </si>
  <si>
    <t>https://drive.google.com/file/d/157FGaU1NjdSGAMERm2nwOZy299rFEKeD/view?usp=sharing</t>
  </si>
  <si>
    <t>https://drive.google.com/file/d/1B1oIt23fWaElK_h33zu6wG-dvwmEgaG9/view?usp=sharing</t>
  </si>
  <si>
    <t xml:space="preserve">This clinic is part of the Valleywise Community Health Center network. This clinic is coded very similarly to the others in the network. Some key differences, however, include their services and their mission statement. For the mission statement, I used their clinic description on the clinic website. I thought their description would be more helpful than the mission statement since this clinic offers specialty care for HIV testing and treatment. </t>
  </si>
  <si>
    <t>27th Avenue Health Clinic</t>
  </si>
  <si>
    <t>https://www.terroshealth.org/27th-avenue-health-center/</t>
  </si>
  <si>
    <t>A78DC73F-DDF2-405C-9E94-E43BEFE2DEA6</t>
  </si>
  <si>
    <t>5AB5313B-F1AB-4227-99EA-F551B047BF3D</t>
  </si>
  <si>
    <t>3864 N 27th Ave</t>
  </si>
  <si>
    <t>85017-4703</t>
  </si>
  <si>
    <t>BPS-H80-029533</t>
  </si>
  <si>
    <t>https://drive.google.com/file/d/1Bx_G2CTwhSLzk_EyAXZztLowEfIQDp6v/view?usp=sharing</t>
  </si>
  <si>
    <t>Primary Medical Care
Children’s Services
Arizona Families FIRST
Telehealth
Care Coordination
Medicaid Eligibility
Social Services Enrollment
Psychiatry
Individual Counseling
Specialty Counseling (EMDR, DBT)
Group Counseling
Family Counseling
Couples Counseling
Substance Use Treatment
Pharmacy
Medication Services
Medication Assisted Treatment (MAT)
Justice Services</t>
  </si>
  <si>
    <t>Valleywise Comprehensive Health Center - Phoenix</t>
  </si>
  <si>
    <t>602-344-1015</t>
  </si>
  <si>
    <t>https://valleywisehealth.org/locations/comprehensive-health-center-phoenix/</t>
  </si>
  <si>
    <t>36219258-2A41-4B11-A513-D10BE1AEED82</t>
  </si>
  <si>
    <t>846C9C0B-6D8E-4A3B-8828-25EC91B9D2B6</t>
  </si>
  <si>
    <t>2525 E Roosevelt St</t>
  </si>
  <si>
    <t>85008-4948</t>
  </si>
  <si>
    <t>BPS-H80-029525</t>
  </si>
  <si>
    <t>Internal Medicine, Laboratory, Pharmacy, Medical Subspecialties, Oncology, Dialysis, Pediatric, ENT, Eye, Women's Care, Dental, ATC, Breast Center, Pulmonary/Cardiology, Orthopedics, Physical Occupational Speech Therapy, Radiology, Surgery, Family Learning Center</t>
  </si>
  <si>
    <t>https://drive.google.com/file/d/1FPXh8iOULOGAe9EpfNRjOixAdPoM6rrW/view?usp=sharing</t>
  </si>
  <si>
    <t>Great health care is right around the corner. The Valleywise Comprehensive Health Center – Phoenix provides specialized care for your entire family, from pediatrics to dentistry and much more.</t>
  </si>
  <si>
    <t>https://drive.google.com/file/d/1_W9zxYroBF7rsW4Qbm3F80sXI-AUBnI0/view?usp=sharing</t>
  </si>
  <si>
    <t>https://drive.google.com/file/d/1bv7_POzxaxS_N59Z3wN8LOgmDbnEiO4l/view?usp=sharing</t>
  </si>
  <si>
    <t>This clinic is part of the Valleywise Community Health Center network. They are a comprehensive health center so they offer a multitude of services on every floor (see Services screenshot). I used their clinic description as the mission statement. They close at 6pm Mon-Fri, so I coded that as “Late-Hours.”</t>
  </si>
  <si>
    <t>Mountain Park Health Center - 303 E Baseline Suite 300</t>
  </si>
  <si>
    <t>25AC8E7B-9106-40AA-B713-D36534E701BB</t>
  </si>
  <si>
    <t>0E587638-06C2-43D4-A3C6-471C94999410</t>
  </si>
  <si>
    <t>303 E Baseline Rd Ste 300</t>
  </si>
  <si>
    <t>BPS-H80-018626</t>
  </si>
  <si>
    <t xml:space="preserve">This clinic is part of the Mountain Park Health network. Also, while I do not think this is a duplicate, I think this clinic and the Temporary Site- Mountain Park Health Center (only a few rows above) are the same right now because they share the same address. Once the Temporary Site- Mountain Park Health Center clinic moves, I think they are going to have their own set of services and hours of operation, but for now, they are coded the exact same. </t>
  </si>
  <si>
    <t>Queen Creek</t>
  </si>
  <si>
    <t>480-474-5670</t>
  </si>
  <si>
    <t>http://www.hhwaz.org/</t>
  </si>
  <si>
    <t>H80CS26606</t>
  </si>
  <si>
    <t>Horizon Health and Wellness, Inc.</t>
  </si>
  <si>
    <t>D8532C58-6D14-4F95-898C-63BC35C9C1B6</t>
  </si>
  <si>
    <t>F62A8414-7B71-418C-ABC5-3553D03E1761</t>
  </si>
  <si>
    <t>22713 S Ellsworth Rd Bldg A</t>
  </si>
  <si>
    <t>85142-7886</t>
  </si>
  <si>
    <t>BPS-H80-018676</t>
  </si>
  <si>
    <t>2016/10/04</t>
  </si>
  <si>
    <t>09E01014</t>
  </si>
  <si>
    <t>https://drive.google.com/file/d/1tFfkVUPlwW_7P_-8aYqHuFm--6ReDIeG/view?usp=sharing</t>
  </si>
  <si>
    <t>https://drive.google.com/file/d/1EAbMD3EWY4wUb5nLHzJMZX7PuSRv7lyc/view?usp=sharing</t>
  </si>
  <si>
    <t>Outpatient Behavioral Health, Primary Care</t>
  </si>
  <si>
    <t>https://drive.google.com/file/d/1VtKBU06uqLaWrTAf8GvgJnfW_n97V834/view?usp=sharing</t>
  </si>
  <si>
    <t>Our MISSION is to provide Integrated Health Care that addresses the whole person and promotes wellness using best practices to enhance the quality of life of the individuals, families and communities we serve.</t>
  </si>
  <si>
    <t>https://drive.google.com/file/d/14iIV2eQ0e8Qg4yHTKXZPsZprpfkklJd4/view?usp=sharing</t>
  </si>
  <si>
    <t>n/a</t>
  </si>
  <si>
    <t>https://drive.google.com/file/d/1l_GtFf42zDTfG2Ui8BPkFhxnjP1oJOxv/view?usp=sharing</t>
  </si>
  <si>
    <t>https://drive.google.com/file/d/1m8CJ2ftMiyMvw2wBX_z_QaHD8mGoQOp7/view?usp=sharing</t>
  </si>
  <si>
    <t xml:space="preserve">This clinic is a part of the Horizon Health and Wellness network. Once I found the correct website, I added that to the supplementary column since there was no link before. I confirmed this was the correct clinic by matching the address provided in the master sheet. While I was unable to find the clinic’s specific hours, their location tab mentioned that they offer same-day appointments, weekend appointments, and late-hours. I coded all of those respectively but was unable to find their hours of operation. </t>
  </si>
  <si>
    <t>Copperwood Health Center</t>
  </si>
  <si>
    <t>https://noahhelps.org/health-center-locations/copperwood/</t>
  </si>
  <si>
    <t>51143911-DAD8-48F7-8AB1-B56FEEA55ECA</t>
  </si>
  <si>
    <t>29ED7F81-141A-4858-BCCE-3D9DB509790A</t>
  </si>
  <si>
    <t>11851 N 51st Ave Ste B110</t>
  </si>
  <si>
    <t>85304-2823</t>
  </si>
  <si>
    <t>BPS-H80-026011</t>
  </si>
  <si>
    <t>2018/11/08</t>
  </si>
  <si>
    <t>https://drive.google.com/file/d/1I7XX7GmFQUTdkrVe7CFSLDLXs-fkVBE0/view?usp=sharing</t>
  </si>
  <si>
    <t>Family Medicine, Pediatrics, Counseling, Psychiatry, Internal Medicine, Nutrition Services, On-site Lab, Community Resources</t>
  </si>
  <si>
    <t>https://drive.google.com/file/d/1TruBuyZdFZDve6LDztH6-4duy-WkZIdV/view?usp=sharing</t>
  </si>
  <si>
    <t>https://drive.google.com/file/d/1siViDes8utQSUXvEtDsZ9k61TwfoK3IG/view?usp=sharing</t>
  </si>
  <si>
    <t>This clinic is part of the NOAH Helps network. I found the correct website by matching the address and added the site and clinic web address to the supplementary column. They offer same-day appointments and late-hour services.</t>
  </si>
  <si>
    <t>Adelante Healthcare Wickenburg</t>
  </si>
  <si>
    <t>928-684-9555</t>
  </si>
  <si>
    <t>8C424E37-13EE-41A0-AC51-65D82E315BCA</t>
  </si>
  <si>
    <t>245E7F28-C813-4736-B69B-9A0E6714DE98</t>
  </si>
  <si>
    <t>811 N Tegner St Ste 113</t>
  </si>
  <si>
    <t>Wickenburg</t>
  </si>
  <si>
    <t>85390-5410</t>
  </si>
  <si>
    <t>BPS-H80-007658</t>
  </si>
  <si>
    <t>2008/08/01</t>
  </si>
  <si>
    <t>2008/12/01</t>
  </si>
  <si>
    <t>Family Medicine, WIC</t>
  </si>
  <si>
    <t>https://drive.google.com/file/d/1eDD1nJfyCAzh2MXdiO28xal2PG834UJe/view?usp=sharing</t>
  </si>
  <si>
    <t>Tri-State Community Healthcare Center- Mohave Valley</t>
  </si>
  <si>
    <t>760-326-0222</t>
  </si>
  <si>
    <t>http://tristateclinics.org/</t>
  </si>
  <si>
    <t>H80CS28370</t>
  </si>
  <si>
    <t>Tri-State Community Healthcare Center</t>
  </si>
  <si>
    <t>181E4212-0005-41A9-B419-C9C5C4B31139</t>
  </si>
  <si>
    <t>AE12F1AD-23EC-471B-BE0E-69DCD087E0DB</t>
  </si>
  <si>
    <t>8700 AZ-95</t>
  </si>
  <si>
    <t>8700 S. Hwy 95</t>
  </si>
  <si>
    <t>Mohave Valley</t>
  </si>
  <si>
    <t>86440</t>
  </si>
  <si>
    <t>Mohave</t>
  </si>
  <si>
    <t>Mohave County</t>
  </si>
  <si>
    <t>04015</t>
  </si>
  <si>
    <t>BPS-H80-021630</t>
  </si>
  <si>
    <t>2018/01/10</t>
  </si>
  <si>
    <t>09E01144</t>
  </si>
  <si>
    <t>https://drive.google.com/file/d/1OKDcXCRTa-E14F9Sf9gUwbwaYc_g9Ovs/view?usp=sharing</t>
  </si>
  <si>
    <t>Tri-State Community Healthcare Center will provide comprehensive services including primary care, dental, behavioral health, laboratory and 340B pharmacy services.</t>
  </si>
  <si>
    <t>https://drive.google.com/file/d/1XE2Ad0DAxFqQ2CjWqbAuQYYW0c3vJCL0/view?usp=sharing</t>
  </si>
  <si>
    <t>Tri-State Community Healthcare Center’s (TSCHC) mission is to provide primary health care for those residing in the Needles area of California and its surrounding communities. This will be accomplished through an organized health delivery system that includes outreach non-profit organizations.</t>
  </si>
  <si>
    <t>https://drive.google.com/file/d/1wTc4tGRjAYkW4Ccx7IcUHz_JGLiMrhFe/view?usp=sharing</t>
  </si>
  <si>
    <t>https://drive.google.com/file/d/1EWUM2WnjTbG8gnO4o984R_sHMXdBqvRd/view?usp=sharing</t>
  </si>
  <si>
    <t>https://drive.google.com/file/d/1P5dPIJP_MhQVlPsr3KB-meMMEcjSiP5M/view?usp=sharing</t>
  </si>
  <si>
    <t>North Country - Kingman Integration</t>
  </si>
  <si>
    <t>North Country HealthCare — Kingman</t>
  </si>
  <si>
    <t>928-753-1177</t>
  </si>
  <si>
    <t>https://northcountryhealthcare.org/locations/kingman/</t>
  </si>
  <si>
    <t>3AE9EB6A-539F-4502-8276-A2781BFEC400</t>
  </si>
  <si>
    <t>6D46D705-DA88-474C-97F4-FF0C7EF8D7D2</t>
  </si>
  <si>
    <t>3505 Western Ave</t>
  </si>
  <si>
    <t>1510 Stockton Hill Rd</t>
  </si>
  <si>
    <t>Kingman</t>
  </si>
  <si>
    <t>86409-3071</t>
  </si>
  <si>
    <t>BPS-H80-019440</t>
  </si>
  <si>
    <t>2017/04/02</t>
  </si>
  <si>
    <t>Virtual Visits
Behavioral Health
Care Managers
Diabetes Support
Hepatitis C Treatment &amp; Services
HIV/AIDS Treatment &amp; Services
Pharmacy
Primary Care &amp; Family Practice</t>
  </si>
  <si>
    <t>https://drive.google.com/file/d/1qNLLsIjkkW2hb6TI3-MRfBDnR4jJ8Vi7/view?usp=sharing</t>
  </si>
  <si>
    <t>https://drive.google.com/file/d/1OB7sFuPzNehIeL6SEmTlHPs_VDUnXo7u/view?usp=sharing</t>
  </si>
  <si>
    <t>Creek Valley Health Clinic</t>
  </si>
  <si>
    <t>928-530-8001</t>
  </si>
  <si>
    <t>N/A</t>
  </si>
  <si>
    <t>https://www.creekvalleyhc.com/</t>
  </si>
  <si>
    <t>H80CS33638</t>
  </si>
  <si>
    <t>7587FF6C-1EE9-4304-836A-CFDCF35C9BB3</t>
  </si>
  <si>
    <t>1238F7BF-21C5-4B96-B027-B5C2B0B38778</t>
  </si>
  <si>
    <t>20 N Colvin St # 0418</t>
  </si>
  <si>
    <t>20 South Colvin Street</t>
  </si>
  <si>
    <t>Colorado City</t>
  </si>
  <si>
    <t>86021-6155</t>
  </si>
  <si>
    <t>BPS-H80-029516</t>
  </si>
  <si>
    <t>09E01367</t>
  </si>
  <si>
    <t>https://drive.google.com/file/d/1fFDzf1dzL8gcCnGbzZc8TUHJTnyyOo-N/view?usp=sharing</t>
  </si>
  <si>
    <t>https://drive.google.com/file/d/1qn_W4EnSylkh21VeJQcumB-qLokuKfDU/view?usp=sharing</t>
  </si>
  <si>
    <t xml:space="preserve">List of Services
Primary care
Annual check-ups
Well-child exams
Physicals
Immunizations
Women’s health services
Lab work
Diabetes and chronic care
Stitches and wound care
Various cancer screenings
Behavioral Health
Dental
Other Resources
Pharmacy
</t>
  </si>
  <si>
    <t>https://drive.google.com/file/d/1tliWBYFhTioCeF_9OGdtQWl6ztpD1K7r/view?usp=sharing</t>
  </si>
  <si>
    <t>https://drive.google.com/file/d/1zlQX1t8c4jtKw4hrGs0a6hFy9vvmxXsl/view?usp=sharing</t>
  </si>
  <si>
    <t>https://drive.google.com/file/d/1gC-VppGazJy5jH7jsq7iYRA4P7077fLj/view?usp=sharing</t>
  </si>
  <si>
    <t>Canyonlands Healthcare - Beaver Dam</t>
  </si>
  <si>
    <t>928-347-5971</t>
  </si>
  <si>
    <t>www.cchcaz.org</t>
  </si>
  <si>
    <t>https://canyonlandschc.org/canyonlands-healthcare-beaver-dam/</t>
  </si>
  <si>
    <t>7C065111-9C1B-4878-A517-7C9D977428A6</t>
  </si>
  <si>
    <t>0396D1F1-466C-47C4-8AA5-20253157BC3F</t>
  </si>
  <si>
    <t>3272 E Rio Virgin Rd</t>
  </si>
  <si>
    <t>3272 East Rio Virgin Road</t>
  </si>
  <si>
    <t>Littlefield</t>
  </si>
  <si>
    <t>86432-3200</t>
  </si>
  <si>
    <t>BPS-H80-009239</t>
  </si>
  <si>
    <t>2010/07/01</t>
  </si>
  <si>
    <t>2009/12/09</t>
  </si>
  <si>
    <t xml:space="preserve">Primary Care
Dental Care
Family Planning 
Financial Assistance 
Lab
Vaccines
</t>
  </si>
  <si>
    <t>https://drive.google.com/file/d/1ip7fACBFrEyn-A20QpmQ4KJOVC98Ma6R/view?usp=sharing</t>
  </si>
  <si>
    <t>Kingman Clinic</t>
  </si>
  <si>
    <t>72E950FB-C9B7-496E-BB76-A29110B54C64</t>
  </si>
  <si>
    <t>47DDF565-C8B3-48F5-B135-3350D9E872A7</t>
  </si>
  <si>
    <t>1510 N Stockton Hill Rd</t>
  </si>
  <si>
    <t>86401-5173</t>
  </si>
  <si>
    <t>BPS-H80-009474</t>
  </si>
  <si>
    <t>2007/11/01</t>
  </si>
  <si>
    <t>NORTH COUNTRY - LAKE HAVASU CITY CLINIC</t>
  </si>
  <si>
    <t>North Country HealthCare — Lake Havasu City</t>
  </si>
  <si>
    <t>928-704-1221</t>
  </si>
  <si>
    <t xml:space="preserve">www.northcountryhealthcare.org  </t>
  </si>
  <si>
    <t>https://northcountryhealthcare.org/locations/lake-havasu-city/</t>
  </si>
  <si>
    <t>B6C6AE19-9624-4D72-81CB-DA4019DD4B66</t>
  </si>
  <si>
    <t>BAA5177C-E234-4B97-8ABE-C63C5D0AE567</t>
  </si>
  <si>
    <t>2090 Smoketree Ave N</t>
  </si>
  <si>
    <t>2090 N Smoketree Ave</t>
  </si>
  <si>
    <t>Lake Havasu City</t>
  </si>
  <si>
    <t>86403-5806</t>
  </si>
  <si>
    <t>BPS-H80-008180</t>
  </si>
  <si>
    <t>Virtual Visits
Behavioral Health
Care Managers
Diabetes Support
HIV/AIDS Treatment and Services
Pediatrics
Primary Care &amp; Family Practice</t>
  </si>
  <si>
    <t>https://drive.google.com/file/d/13RL2zdWH8CTE9WHPXKSuieKdipOVW0u7/view?usp=sharing</t>
  </si>
  <si>
    <t>https://drive.google.com/file/d/1UQumC00XkN3ptJQnFR5GjyP3SFSy-gqO/view?usp=sharing</t>
  </si>
  <si>
    <t>NORTH COUNTRY - BULLHEAD CITY</t>
  </si>
  <si>
    <t>North Country HealthCare - Bullhead City</t>
  </si>
  <si>
    <t xml:space="preserve">www.northcountryhealthcare.org   </t>
  </si>
  <si>
    <t>https://northcountryhealthcare.org/locations/bullhead-city/</t>
  </si>
  <si>
    <t>5AEE2841-BA04-4B62-A490-17B2E515AC24</t>
  </si>
  <si>
    <t>5152AF6A-10BB-4AAE-BF15-EAB35BE3BD62</t>
  </si>
  <si>
    <t>2585 Miracle Mile Ste 116</t>
  </si>
  <si>
    <t>2585 S Miracle Mile, Suite 116</t>
  </si>
  <si>
    <t>Bullhead City</t>
  </si>
  <si>
    <t>86442-7562</t>
  </si>
  <si>
    <t>BPS-H80-010471</t>
  </si>
  <si>
    <t>2010/11/30</t>
  </si>
  <si>
    <t>2011/02/28</t>
  </si>
  <si>
    <t>Virtual Visits
Care Managers
Diabetes Support
HIV/AIDS Treatment &amp; Services
Primary Care &amp; Family Practice
Women’s Health</t>
  </si>
  <si>
    <t>https://drive.google.com/file/d/1GLMekjE5vMO7cZ36RUXg1sDy85YuMhYB/view?usp=sharing</t>
  </si>
  <si>
    <t>NORTH COUNTRY - WINSLOW SITE</t>
  </si>
  <si>
    <t>North Country HealthCare — Winslow</t>
  </si>
  <si>
    <t>09289E</t>
  </si>
  <si>
    <t>928-289-2000</t>
  </si>
  <si>
    <t>https://northcountryhealthcare.org/locations/winslow/</t>
  </si>
  <si>
    <t>81A0F14A-0633-4880-8618-2F0B01542F47</t>
  </si>
  <si>
    <t>68C3C9B0-28B7-433E-861F-06B17C3B60A5</t>
  </si>
  <si>
    <t>620 Lee St</t>
  </si>
  <si>
    <t>620 W Lee Street</t>
  </si>
  <si>
    <t>Winslow</t>
  </si>
  <si>
    <t>86047-2435</t>
  </si>
  <si>
    <t>017</t>
  </si>
  <si>
    <t>Navajo</t>
  </si>
  <si>
    <t>Navajo County</t>
  </si>
  <si>
    <t>04017</t>
  </si>
  <si>
    <t>BPS-H80-003331</t>
  </si>
  <si>
    <t>2001/01/01</t>
  </si>
  <si>
    <t>2001/01/10</t>
  </si>
  <si>
    <t xml:space="preserve">Virtual Visits
Behavioral Health
Dental
Pediatrics
Primary Care &amp; Family Practice
</t>
  </si>
  <si>
    <t>https://drive.google.com/file/d/1xXxzupdVUMQHMnHZuktbxs4ewUea0FN4/view?usp=sharing</t>
  </si>
  <si>
    <t>https://drive.google.com/file/d/1A2dCf3OAO6YyfxqDWYvPaIT5HAmoF_Fb/view?usp=sharing</t>
  </si>
  <si>
    <t>Canyonlands Healthcare - Chilchinbeto</t>
  </si>
  <si>
    <t>Chilchinbeto Medical Center</t>
  </si>
  <si>
    <t>928-697-8154</t>
  </si>
  <si>
    <r>
      <rPr>
        <color rgb="FF1155CC"/>
        <sz val="12.0"/>
        <u/>
      </rPr>
      <t>www.canyonlandschc.org</t>
    </r>
    <r>
      <rPr>
        <color rgb="FF000000"/>
        <sz val="12.0"/>
      </rPr>
      <t xml:space="preserve"> </t>
    </r>
  </si>
  <si>
    <t>https://canyonlandschc.org/canyonlands-healthcare-chilchinbeto/</t>
  </si>
  <si>
    <t>C8E6CDF6-7137-4082-9327-2ADE47F6E2D9</t>
  </si>
  <si>
    <t>D9CD99DA-D57D-400A-992F-C2E1287A9C15</t>
  </si>
  <si>
    <t>Chilchinbeto Chapter House Complex</t>
  </si>
  <si>
    <t>E. Hwy 160 to Rte 59</t>
  </si>
  <si>
    <t>Chilchinbeto</t>
  </si>
  <si>
    <t>86033</t>
  </si>
  <si>
    <t>Sparsely Populated</t>
  </si>
  <si>
    <t>BPS-H80-011483</t>
  </si>
  <si>
    <t>2011/04/01</t>
  </si>
  <si>
    <t>Primary Care
Black Lung
Family Planning 
Financial Assistance 
Lab
Vaccines</t>
  </si>
  <si>
    <t>https://drive.google.com/file/d/1m0hAjTqTCyS7ru_2Q7jMfZMSnm61NUP7/view?usp=sharing</t>
  </si>
  <si>
    <t>NORTH COUNTRY - SHOW LOW CLINIC</t>
  </si>
  <si>
    <t>North Country HealthCare - Show Low Clinic</t>
  </si>
  <si>
    <t>928-537-4300</t>
  </si>
  <si>
    <t>BEA64C96-9BB6-47FD-9172-8FE595234148</t>
  </si>
  <si>
    <t>E0EBD0B4-BB84-496B-8092-2EFD4769F19A</t>
  </si>
  <si>
    <t>2650 E Show Low Lake Rd</t>
  </si>
  <si>
    <t>2650 E Show Low Lake Rd, Suite 1</t>
  </si>
  <si>
    <t>Show Low</t>
  </si>
  <si>
    <t>85901-7955</t>
  </si>
  <si>
    <t>BPS-H80-008372</t>
  </si>
  <si>
    <t>2009/07/01</t>
  </si>
  <si>
    <t>Virtual Visits
Behavioral Health
Care Managers
HIV/AIDS Treatment &amp; Services
Primary Care &amp; Family Practice</t>
  </si>
  <si>
    <t>https://drive.google.com/file/d/1R2XDtIvUbtAX1iMEHr4cynBfjqMc6Mdb/view?usp=sharing</t>
  </si>
  <si>
    <t>NORTH COUNTRY - HOLBROOK CLINIC</t>
  </si>
  <si>
    <t>North Country HealthCare — Holbrook</t>
  </si>
  <si>
    <t>928-524-2851</t>
  </si>
  <si>
    <t>https://northcountryhealthcare.org/locations/holbrook/</t>
  </si>
  <si>
    <t>21542D8A-31C6-4343-BDC6-8F4A1F0D95A1</t>
  </si>
  <si>
    <t>C7DF842A-6502-4E40-BE93-882A2B4C6591</t>
  </si>
  <si>
    <t>2109 Navajo Blvd</t>
  </si>
  <si>
    <t>Holbrook</t>
  </si>
  <si>
    <t>86025-1822</t>
  </si>
  <si>
    <t>BPS-H80-010532</t>
  </si>
  <si>
    <t>2011/05/11</t>
  </si>
  <si>
    <t>https://drive.google.com/file/d/17d1hhlCFn_sdc2zKyy4A3IBKdHhwQFgW/view?usp=sharing</t>
  </si>
  <si>
    <t>AMARGOSA VALLEY MEDICAL CLINIC</t>
  </si>
  <si>
    <t>Amargosa Valley Medical Clinic</t>
  </si>
  <si>
    <t>09157M</t>
  </si>
  <si>
    <t>775-372-5432</t>
  </si>
  <si>
    <t>http://www.nvhealthcenters.org/</t>
  </si>
  <si>
    <t>https://www.nevadahealthcenters.org/health-center-detail/?hc_id=13</t>
  </si>
  <si>
    <t>B54BC2DB-1CA7-40FC-B3B9-18F00A456FAD</t>
  </si>
  <si>
    <t>CF6C6142-3CE9-4FE0-876C-4E0147A88809</t>
  </si>
  <si>
    <t>1690 E Amargosa Farm Rd</t>
  </si>
  <si>
    <t>1690 E. Amargosa Farm Rd</t>
  </si>
  <si>
    <t>Amargosa Valley</t>
  </si>
  <si>
    <t>89020-9735</t>
  </si>
  <si>
    <t>023</t>
  </si>
  <si>
    <t>Nye</t>
  </si>
  <si>
    <t>Nye County</t>
  </si>
  <si>
    <t>32023</t>
  </si>
  <si>
    <t>BPS-H80-005003</t>
  </si>
  <si>
    <t>1977/01/01</t>
  </si>
  <si>
    <t>https://drive.google.com/file/d/1G1SZm5Esner7-gVRwaEuvUrlHrOtj29M/view</t>
  </si>
  <si>
    <t>Family Medicine Routine exams and screenings
Well-child visits
Immunizations
Treatment of chronic conditions, like diabetes and hypertension</t>
  </si>
  <si>
    <t>https://drive.google.com/file/d/1DjPL8WxwZVfKt5eMCnECwjaVtcV5YyPH/view</t>
  </si>
  <si>
    <t xml:space="preserve">Sliding scale offered for uninsured </t>
  </si>
  <si>
    <t>Pahrump</t>
  </si>
  <si>
    <t>silverstatehealth.org</t>
  </si>
  <si>
    <t>46111D70-5BF0-4C82-AF83-725952270559</t>
  </si>
  <si>
    <t>3F892C74-CD14-43BB-9D6B-FB3E7984E7F4</t>
  </si>
  <si>
    <t>1430 E Calvada Blvd Ste 100</t>
  </si>
  <si>
    <t>89048-5851</t>
  </si>
  <si>
    <t>BPS-H80-030618</t>
  </si>
  <si>
    <t>2020/04/14</t>
  </si>
  <si>
    <t>United Community Health Center at Amado</t>
  </si>
  <si>
    <t>UCHC - Amado Clinic</t>
  </si>
  <si>
    <t>520-407-5992</t>
  </si>
  <si>
    <t>https://uchcaz.org/</t>
  </si>
  <si>
    <t>https://uchcaz.org/locations/amado-clinic/</t>
  </si>
  <si>
    <t>H80CS00416</t>
  </si>
  <si>
    <t>United Community Health Center-Maria Auxiliadora, Inc.</t>
  </si>
  <si>
    <t>71AB57B4-813E-4165-8359-898674BB1DE2</t>
  </si>
  <si>
    <t>CC549F28-5A4E-477F-BFCD-2224A8BCD9EE</t>
  </si>
  <si>
    <t>28720 S Nogales Hwy</t>
  </si>
  <si>
    <t>28720 S Nogales Highway</t>
  </si>
  <si>
    <t>Amado</t>
  </si>
  <si>
    <t>85645-9997</t>
  </si>
  <si>
    <t>019</t>
  </si>
  <si>
    <t>Pima</t>
  </si>
  <si>
    <t>Pima County</t>
  </si>
  <si>
    <t>04019</t>
  </si>
  <si>
    <t>BPS-H80-010044</t>
  </si>
  <si>
    <t>2010/12/01</t>
  </si>
  <si>
    <t>2010/10/06</t>
  </si>
  <si>
    <t>093590</t>
  </si>
  <si>
    <t>https://drive.google.com/file/d/1zi2-9KukgDaIfI5Y5ESgPQAKqpMbSysh/view</t>
  </si>
  <si>
    <t>https://drive.google.com/file/d/14nwzekdCd0bDnXxIvW3VguD50Ya1QZRV/view</t>
  </si>
  <si>
    <t>Family Practice</t>
  </si>
  <si>
    <t>https://drive.google.com/file/d/1EY4uWWwux9l5sva_dFhBOwWKJ2OuavSo/view</t>
  </si>
  <si>
    <t>We deliver quality care that is accessible, comprehensive, innovative, compassionate and culturally sensitive in an atmosphere of trust and respect</t>
  </si>
  <si>
    <t>https://drive.google.com/file/d/15QY4KrpGYGzp8B1YI61CPO-kKgu0hOZG/view</t>
  </si>
  <si>
    <t xml:space="preserve">Interpretation services in Spanish and other languages available </t>
  </si>
  <si>
    <t>https://drive.google.com/file/d/1wClVdlIwemHeHbfR_TwO4Jdgxzz8hYVN/view
https://drive.google.com/file/d/1yRCDYIHVUXIz2vvyyvCDWC49-y62Mpmn/view</t>
  </si>
  <si>
    <t>Santa Catalina Health Center</t>
  </si>
  <si>
    <t>520-825-6763</t>
  </si>
  <si>
    <t>www.maranahealthcenter.org</t>
  </si>
  <si>
    <t>www.mhchealthcare.org</t>
  </si>
  <si>
    <t>https://mhchealthcare.org/location/santa-catalina-health-center/</t>
  </si>
  <si>
    <t>H80CS00231</t>
  </si>
  <si>
    <t>Marana Health Center, Inc.</t>
  </si>
  <si>
    <t>E37641C2-4E37-45A3-BC1F-8F8B4892C978</t>
  </si>
  <si>
    <t>7F7CB024-3361-48A7-9170-1286FB9C470A</t>
  </si>
  <si>
    <t>16701 N Oracle Rd</t>
  </si>
  <si>
    <t>16701 N. Oracle Road, Suite 135</t>
  </si>
  <si>
    <t>Tucson</t>
  </si>
  <si>
    <t>85739-9102</t>
  </si>
  <si>
    <t>BPS-H80-014118</t>
  </si>
  <si>
    <t>2014/03/31</t>
  </si>
  <si>
    <t>090080</t>
  </si>
  <si>
    <t>https://drive.google.com/file/d/1-RUqy_VLOzA2YLzthMd1zNxGdWMTuIv7/view</t>
  </si>
  <si>
    <t>Counseling &amp; Wellness, Family Practice, Outreach, Women’s Health</t>
  </si>
  <si>
    <t>https://drive.google.com/file/d/1CHPKP1ZSClqZHDe2Kn2BtNEMIPQpL5LX/view</t>
  </si>
  <si>
    <t>“My team and I are committed to providing quality care with dignity and compassion. Our goal is to provide affordable healthcare to all individuals in a comfortable and safe environment. MHC Healthcare strives to recruit the best medical providers, dentists, and behavioral health specialists available. We treat all patients with the same care and respect we expect for our own families..."</t>
  </si>
  <si>
    <t>https://drive.google.com/file/d/1_AsVpvWxXnqRsDq2mG_KgwFZRsA0mWG1/view</t>
  </si>
  <si>
    <t>Website available in Spanish, Russian, and French.</t>
  </si>
  <si>
    <t>https://drive.google.com/file/d/1nNsywnWhyWy-PGcyOn3Lrwnyai9sTHYN/view</t>
  </si>
  <si>
    <t>https://drive.google.com/file/d/1EfYlXVY5MyBMg8PTeuMh-kyg54K0dzlb/view</t>
  </si>
  <si>
    <t>DESERT SENITA COMMUNITY HEALTH CENTER</t>
  </si>
  <si>
    <t>Desert Senity Community Health Center</t>
  </si>
  <si>
    <t>092650</t>
  </si>
  <si>
    <t>520-387-5651</t>
  </si>
  <si>
    <t>www.desertsenita.org</t>
  </si>
  <si>
    <t>H80CS00753</t>
  </si>
  <si>
    <t>AJO COMMUNITY HEALTH CENTER</t>
  </si>
  <si>
    <t>B65116C6-8914-4440-9CA8-B0FE77846024</t>
  </si>
  <si>
    <t>40EB227C-4B45-44E4-9DA8-988A74AD0D24</t>
  </si>
  <si>
    <t>410 N Malacate St</t>
  </si>
  <si>
    <t>Ajo</t>
  </si>
  <si>
    <t>85321-2254</t>
  </si>
  <si>
    <t>BPS-H80-004057</t>
  </si>
  <si>
    <t>1987/01/01</t>
  </si>
  <si>
    <t>https://drive.google.com/file/d/1KC37Bq-JEI_gG2c9yoH1OY2NXCuRZQsT/view</t>
  </si>
  <si>
    <t>Medical, Dental, Behavioral Health,  Pharmacy</t>
  </si>
  <si>
    <t>https://drive.google.com/file/d/1JnHHnORgrBUayZrn4bzEu43XEX6nLdGn/view</t>
  </si>
  <si>
    <t>Our Mission:  Quality, Local, Affordable Healthcare for All</t>
  </si>
  <si>
    <t>https://drive.google.com/file/d/1MNyCdN96yMLSY4YdYlk1KUP6WsJQIr9z/view</t>
  </si>
  <si>
    <t>Website can be translated into German, Portugese, and Spanish</t>
  </si>
  <si>
    <t>https://drive.google.com/file/d/1EAQTNqG6J-ss6jjUMKaHmEVFT-t7p9a_/view</t>
  </si>
  <si>
    <t>https://drive.google.com/file/d/1uSTCx-N5a0hi-YR40-a0_-9i5MWcvaGP/view</t>
  </si>
  <si>
    <t>CLINICA DEL ALMA</t>
  </si>
  <si>
    <t>MHC - Clinica Del Alma Health Center</t>
  </si>
  <si>
    <t>09008N</t>
  </si>
  <si>
    <t>520-616-6760</t>
  </si>
  <si>
    <t>maranahealthcenter.org</t>
  </si>
  <si>
    <t>https://mhchealthcare.org/location/clinica-del-alma-health-center/</t>
  </si>
  <si>
    <t>BECC370D-B78B-4EF4-AF72-C733E1D8FD32</t>
  </si>
  <si>
    <t>2AC7D10C-F20C-44E2-8727-3538570D992A</t>
  </si>
  <si>
    <t>3690 S Park Ave Ste 805</t>
  </si>
  <si>
    <t>85713-5042</t>
  </si>
  <si>
    <t>BPS-H80-003690</t>
  </si>
  <si>
    <t>2006/07/01</t>
  </si>
  <si>
    <t>2006/07/10</t>
  </si>
  <si>
    <t>Counseling and Wellness, Dental Care, Family Practice, Outreach, Pediatrics, Pharmacy, WIC Program</t>
  </si>
  <si>
    <t>https://drive.google.com/file/d/1URPLTIEKtoPC0eBIhc0sQu8YkyFk6Xcy/view</t>
  </si>
  <si>
    <t>Website available in Spanish, Russian, and French. Providers at this location speak Spanish</t>
  </si>
  <si>
    <t>EL RIO NORTHWEST MEDICAL</t>
  </si>
  <si>
    <t>El Rio Health - Northwest Medical</t>
  </si>
  <si>
    <t>09016P</t>
  </si>
  <si>
    <t>520-670-3707</t>
  </si>
  <si>
    <t>www.elrio.org</t>
  </si>
  <si>
    <t>https://www.elrio.org/location/northwest-campus/</t>
  </si>
  <si>
    <t>H80CS00230</t>
  </si>
  <si>
    <t>EL RIO SANTA CRUZ NEIGHBORHOOD HEALTH CENTER, INC.</t>
  </si>
  <si>
    <t>DA785629-B123-4E00-826A-A78FB904AF75</t>
  </si>
  <si>
    <t>6114D67A-24BA-40EA-8606-4850FBDD64FF</t>
  </si>
  <si>
    <t>320 W Prince Rd</t>
  </si>
  <si>
    <t>85705-3526</t>
  </si>
  <si>
    <t>BPS-H80-001347</t>
  </si>
  <si>
    <t>2004/08/01</t>
  </si>
  <si>
    <t>090160</t>
  </si>
  <si>
    <t>https://drive.google.com/file/d/1jxrrvjc2RCxsBIaJGocgYqPnd06G2LL0/view</t>
  </si>
  <si>
    <t>https://drive.google.com/file/d/1Cul7N2QhhG9b9R7ZW0sec2sKcIUV6xYi/view</t>
  </si>
  <si>
    <t>adult medicine, Behavioral health, Family Medicine, Medical, Midwifery, OB/GYN, pediatrics, pharmacy, transgender medicine</t>
  </si>
  <si>
    <t>https://drive.google.com/file/d/1ztoK4zkziddlLO3u8Lr7LJimN1tJQpVG/view</t>
  </si>
  <si>
    <t>Our Mission is to improve the health of our community through comprehensive, accessible, affordable, quality and compassionate care. Our Vision is to be a national model of excellent healthcare.</t>
  </si>
  <si>
    <t>https://drive.google.com/file/d/1h0_Nms3Y-LzwxOMppvUYegzv_v9Iw3Qt/view</t>
  </si>
  <si>
    <t>Website can be translated into Spanish, Chinese, Arabic, Vietnamese, Korean, and French. Many staff members speak Spanish. They also have translation services available.</t>
  </si>
  <si>
    <r>
      <rPr>
        <color rgb="FF1155CC"/>
        <sz val="12.0"/>
        <u/>
      </rPr>
      <t>https://drive.google.com/file/d/1AaEuG22ynpPi6dllj-MRuWRlbCbYu0G4/view</t>
    </r>
    <r>
      <rPr>
        <color rgb="FF000000"/>
        <sz val="12.0"/>
      </rPr>
      <t xml:space="preserve">
</t>
    </r>
    <r>
      <rPr>
        <color rgb="FF1155CC"/>
        <sz val="12.0"/>
        <u/>
      </rPr>
      <t>https://drive.google.com/file/d/1DBp6siMgmu9vHhYwn3ee_iEXMbjquLuv/view</t>
    </r>
  </si>
  <si>
    <t>https://drive.google.com/file/d/1vFs_WJPMrI3w5wb2nmzlR9WWSCnmyXjT/view</t>
  </si>
  <si>
    <t>currently closed on saturdays because of covid. dental also temporarily closed. Offering COVID testing but location unspecified. Site does list dental care, but there is a seperate entry on this sheet for northwest dental, and it has a different address</t>
  </si>
  <si>
    <t>TUCSON BIRTH AND WOMEN'S HEALTH CENTER</t>
  </si>
  <si>
    <t>El Rio Health - Tucson Birth and Women's Health Center</t>
  </si>
  <si>
    <t>https://www.elrio.org/location/birth-womens-campus/</t>
  </si>
  <si>
    <t>AB81C604-9DA2-4327-A198-038FFA624F68</t>
  </si>
  <si>
    <t>94DCE786-8E51-4418-B620-DF5AC6BE494A</t>
  </si>
  <si>
    <t>5979 E Grant Rd</t>
  </si>
  <si>
    <t>5979 E. Grant Road, #107</t>
  </si>
  <si>
    <t>85712-2367</t>
  </si>
  <si>
    <t>BPS-H80-010541</t>
  </si>
  <si>
    <t>2011/01/02</t>
  </si>
  <si>
    <t>family medicine, medical, pediatrics, transgender medicine, midwifery</t>
  </si>
  <si>
    <t>https://drive.google.com/file/d/1UPg4wkdXrbqWmj-Mc6EDH2mDBY3ums0e/view</t>
  </si>
  <si>
    <t>https://drive.google.com/file/d/1AaEuG22ynpPi6dllj-MRuWRlbCbYu0G4/view
https://drive.google.com/file/d/1DBp6siMgmu9vHhYwn3ee_iEXMbjquLuv/view</t>
  </si>
  <si>
    <t xml:space="preserve">Closed temporarily due to covid </t>
  </si>
  <si>
    <t>Marana Health Center</t>
  </si>
  <si>
    <t>MHC Main &amp; MHC Quick Care</t>
  </si>
  <si>
    <t>520-682-4111</t>
  </si>
  <si>
    <t>https://mhchealthcare.org/</t>
  </si>
  <si>
    <t>https://mhchealthcare.org/location/marana-main-health-center/</t>
  </si>
  <si>
    <t>1A412422-F2EE-408B-BDB0-134F711EDC12</t>
  </si>
  <si>
    <t>387E0044-414B-45D1-8558-995956A10567</t>
  </si>
  <si>
    <t>13395 N Marana Main St</t>
  </si>
  <si>
    <t>Marana</t>
  </si>
  <si>
    <t>85653-7008</t>
  </si>
  <si>
    <t>BPS-H80-010850</t>
  </si>
  <si>
    <t>2011/06/20</t>
  </si>
  <si>
    <t>2011/08/25</t>
  </si>
  <si>
    <t>Counseling and Wellness, Dental Care, Family Practice, Internal Medicine, Outreach, Pediatrics, Pharmacy, Quick &amp; Urgent care, WIC program, Women's health</t>
  </si>
  <si>
    <t>https://drive.google.com/file/d/1pag0Mo0ZEhqRaZ9Io84cEaMS4zSdiGMF/view</t>
  </si>
  <si>
    <t>Website available in Spanish, Russian, and French. A provider speaks Spanish</t>
  </si>
  <si>
    <r>
      <rPr>
        <color rgb="FF1155CC"/>
        <sz val="12.0"/>
        <u/>
      </rPr>
      <t>https://drive.google.com/file/d/1NEh4CKZdIVjhL7A7ZFa72L_b152zNC95/view</t>
    </r>
    <r>
      <rPr>
        <color rgb="FF000000"/>
        <sz val="12.0"/>
      </rPr>
      <t xml:space="preserve"> </t>
    </r>
    <r>
      <rPr>
        <color rgb="FF1155CC"/>
        <sz val="12.0"/>
        <u/>
      </rPr>
      <t>https://drive.google.com/file/d/1dLY44RWzLES-bOvkhWi-_VsmxTaAtZy6/view</t>
    </r>
  </si>
  <si>
    <t>MHC Counseling and Wellness Center</t>
  </si>
  <si>
    <t>https://mhchealthcare.org/location/counseling-wellness-center/</t>
  </si>
  <si>
    <t>6CEB2512-60B4-4AFD-B409-6BF618BD77AA</t>
  </si>
  <si>
    <t>1F457D4B-B6C2-4D44-BE93-B85D4161A337</t>
  </si>
  <si>
    <t>BPS-H80-011160</t>
  </si>
  <si>
    <t>2012/03/10</t>
  </si>
  <si>
    <t>2012/02/09</t>
  </si>
  <si>
    <t>https://drive.google.com/file/d/1QdKRg8Ize01MA1tRgJg4aF5OdD3kg_wn/view</t>
  </si>
  <si>
    <t>Counseling and Wellness</t>
  </si>
  <si>
    <t>https://drive.google.com/file/d/13NLY2LumUES2G6jXxVzNkpX-ME146PVp/view</t>
  </si>
  <si>
    <t>EL RIO SANTA CRUZ NEIGHBORHOOD</t>
  </si>
  <si>
    <t>El Rio Health - Congress Health Center</t>
  </si>
  <si>
    <t>https://www.elrio.org/location/congress-campus/</t>
  </si>
  <si>
    <t>1F12C54D-CC47-44AB-B600-8F5EC8054B3C</t>
  </si>
  <si>
    <t>7788E002-4627-44B4-B574-706DCC147751</t>
  </si>
  <si>
    <t>839 W Congress St</t>
  </si>
  <si>
    <t>839 W. Congress St.</t>
  </si>
  <si>
    <t>85745-2819</t>
  </si>
  <si>
    <t>BPS-H80-001464</t>
  </si>
  <si>
    <t>1978/01/02</t>
  </si>
  <si>
    <t>Adult Medicine, Behavioral Health,  Dental, Exercise and Wellness, Family Medicine, Medical, Midwifery, Pediatrics, Pharmacy, radiology and lab, Transgender Medicine</t>
  </si>
  <si>
    <t>https://drive.google.com/file/d/1vt-PkEN8dN_b6ly8Oy7Jv70gmIVykOrO/view</t>
  </si>
  <si>
    <t>https://drive.google.com/file/d/1eFzh2M9IMisI8KxyfhkG-djSgRZTE2kx/view</t>
  </si>
  <si>
    <t>Offering COVID testing but location unspecified</t>
  </si>
  <si>
    <t>EL RIO PASCUA YAQUI HEALTH CENTER</t>
  </si>
  <si>
    <t>El Rio - Pascua Yaqui Health Center</t>
  </si>
  <si>
    <t>520-879-6006</t>
  </si>
  <si>
    <t>elrio.org/location/pascua-yaqui-campus/</t>
  </si>
  <si>
    <t>9C4740CE-70AF-4AF1-A473-2286217F0CED</t>
  </si>
  <si>
    <t>1315D23B-1355-48C1-88C0-20C7A2062959</t>
  </si>
  <si>
    <t>7490 S Camino De Oeste</t>
  </si>
  <si>
    <t>7490 S. Camino De Oeste</t>
  </si>
  <si>
    <t>85746-9308</t>
  </si>
  <si>
    <t>BPS-H80-013831</t>
  </si>
  <si>
    <t>1995/01/02</t>
  </si>
  <si>
    <t>2014/05/05</t>
  </si>
  <si>
    <t>Family Medicine, Medical, Pediatrics, Pharmacy, Transgender Medicine</t>
  </si>
  <si>
    <t>https://drive.google.com/file/d/1ax8_YDldZxNfqOl9m_S5KxFGwkSTCS29/view</t>
  </si>
  <si>
    <t>El Rio Cherrybell Health Center</t>
  </si>
  <si>
    <t>El Rio - Cherrybell Health Center</t>
  </si>
  <si>
    <t>520-670-3909</t>
  </si>
  <si>
    <t>https://www.elrio.org/stelizabeths/</t>
  </si>
  <si>
    <t>https://www.elrio.org/location/cherrybell-campus/</t>
  </si>
  <si>
    <t>3950BDC1-9A57-4F5C-AA4A-7D72B0240551</t>
  </si>
  <si>
    <t>5FD196B7-3FB2-4F0A-97FB-260754FF0B3B</t>
  </si>
  <si>
    <t>1230 S Cherrybell Stra</t>
  </si>
  <si>
    <t>1230 S. Cherrybell Stravenue</t>
  </si>
  <si>
    <t>85713-1907</t>
  </si>
  <si>
    <t>BPS-H80-027263</t>
  </si>
  <si>
    <t>2018/12/28</t>
  </si>
  <si>
    <t>behavioral health, pharmacy, dental, medical, radiology and lab, specialized care, transportation</t>
  </si>
  <si>
    <t>https://drive.google.com/file/d/1xlU3lKK0Iytzc45qISvvvqnkPHdHBAvA/view</t>
  </si>
  <si>
    <t>https://drive.google.com/file/d/1lDnFKSXy5m3LSw2ZmMOoIRuO28pzSdSX/view</t>
  </si>
  <si>
    <t>COVID-19 Saturday Closure Update: Cherrybell Health Center will be open with normal business hours Monday-Friday but closed on Saturdays until further notice. Telehealth and telephone visits are available. Please call 520-670-3909 to schedule.</t>
  </si>
  <si>
    <t>FLOWING WELLS FAMILY PRACTICE</t>
  </si>
  <si>
    <t>MHC - Flowing Wells Family Health Center</t>
  </si>
  <si>
    <t>09008C</t>
  </si>
  <si>
    <t>520-887-0800</t>
  </si>
  <si>
    <t>https://mhchealthcare.org/location/flowing-wells-family-health-center/</t>
  </si>
  <si>
    <t>62EE639F-010E-4092-B3DD-79690986FF02</t>
  </si>
  <si>
    <t>B5479E73-3FC2-496A-BA03-2C39F2230765</t>
  </si>
  <si>
    <t>1323 W Prince Rd</t>
  </si>
  <si>
    <t>85705-3114</t>
  </si>
  <si>
    <t>BPS-H80-000242</t>
  </si>
  <si>
    <t>2005/11/01</t>
  </si>
  <si>
    <t>2005/08/26</t>
  </si>
  <si>
    <t>Family Practice, Outreach, Women's Health</t>
  </si>
  <si>
    <t>https://drive.google.com/file/d/1Qp029gRV7TRJDrSp3VHfpsnZb2HGiND4/view</t>
  </si>
  <si>
    <t>Ellie Towne Health Center</t>
  </si>
  <si>
    <t>MHC - Ellie Towne Health Center</t>
  </si>
  <si>
    <t>520-616-6797</t>
  </si>
  <si>
    <t>https://mhchealthcare.org/location/ellie-towne-health-center/</t>
  </si>
  <si>
    <t>EC455FEF-ACD7-49C6-82D5-CFFF4B4A43E6</t>
  </si>
  <si>
    <t>C03D60E0-2840-4E1D-885E-595F0D9ED729</t>
  </si>
  <si>
    <t>1670 W Ruthrauff Rd</t>
  </si>
  <si>
    <t>85705-1253</t>
  </si>
  <si>
    <t>BPS-H80-014781</t>
  </si>
  <si>
    <t>2015/03/13</t>
  </si>
  <si>
    <t>Dental Care, Family Practice, Outreach, Women’s Health</t>
  </si>
  <si>
    <t>https://drive.google.com/file/d/1ETPBoT-sj13q_7ZFKSTAV2-GpNeMzPyO/view</t>
  </si>
  <si>
    <t>https://drive.google.com/file/d/1ok3cCU1olCXPQBK7YpPwh-U0kzsM5CGo/view</t>
  </si>
  <si>
    <t>Oro Valley Pediatrics</t>
  </si>
  <si>
    <t>MHC - Oro Valley Pediatrics</t>
  </si>
  <si>
    <t>520-825-7111</t>
  </si>
  <si>
    <t>https://mhchealthcare.org/location/oro-valley-pediatrics/</t>
  </si>
  <si>
    <t>298EB065-73AD-4EE3-B937-59AB41066A3E</t>
  </si>
  <si>
    <t>C3D91779-5818-4AF0-B0ED-D4C5721DF271</t>
  </si>
  <si>
    <t>1856 E Innovation Park Dr</t>
  </si>
  <si>
    <t>1856 N. Innovation Park Drive</t>
  </si>
  <si>
    <t>Oro Valley</t>
  </si>
  <si>
    <t>85755-1963</t>
  </si>
  <si>
    <t>BPS-H80-024812</t>
  </si>
  <si>
    <t>2018/09/26</t>
  </si>
  <si>
    <t>https://drive.google.com/file/d/1HsW7H47foQ8t9epIEi6R7loDWNBauWod/view</t>
  </si>
  <si>
    <t>https://drive.google.com/file/d/12sIfVaozjZzcMDBWvWX1DvXAXVdhaNWy/view</t>
  </si>
  <si>
    <t>MHC Primary Care Health Center</t>
  </si>
  <si>
    <t>MHC - Primary Care Health Center</t>
  </si>
  <si>
    <t>520-616-4948</t>
  </si>
  <si>
    <t>https://mhchealthcare.org/location/mhc-primary-care-health-center/</t>
  </si>
  <si>
    <t>817CA6A2-C5D7-484C-B3CC-B286D77A54A5</t>
  </si>
  <si>
    <t>4C897242-AA1A-463D-8126-572FED6258CA</t>
  </si>
  <si>
    <t>2355 N Wyatt Dr Ste 101</t>
  </si>
  <si>
    <t>85712-2120</t>
  </si>
  <si>
    <t>Hospital</t>
  </si>
  <si>
    <t>BPS-H80-011480</t>
  </si>
  <si>
    <t>2011/09/11</t>
  </si>
  <si>
    <t>Counseling &amp; Wellness, Family Practice, Internal Medicine, Outreach, Pediatrics, WIC Program, Women’s Health</t>
  </si>
  <si>
    <t>https://drive.google.com/file/d/1lAZAmmN4UvtySQ9PEDFoNsiLY4piBUGL/view</t>
  </si>
  <si>
    <t>Website available in Spanish, Russian, and French. Providers at this location speak Hindi and Gujarati</t>
  </si>
  <si>
    <t>United Community Health Center at La Canada Pediatrics</t>
  </si>
  <si>
    <t>UCHC -  La Cañada Pediatrics</t>
  </si>
  <si>
    <t>520-407-5800</t>
  </si>
  <si>
    <t>https://uchcaz.org/locations/la-canada-pediatrics/</t>
  </si>
  <si>
    <t>7214428F-5979-4F16-B540-9A73E052FA81</t>
  </si>
  <si>
    <t>D0A99A35-13DA-4C86-BB7D-9CCCC9EF060A</t>
  </si>
  <si>
    <t>18857 S La Canada Dr</t>
  </si>
  <si>
    <t>18857 S. La Cañada Dr.</t>
  </si>
  <si>
    <t>Sahuarita</t>
  </si>
  <si>
    <t>85629-7990</t>
  </si>
  <si>
    <t>BPS-H80-024666</t>
  </si>
  <si>
    <t>2018/08/23</t>
  </si>
  <si>
    <r>
      <rPr>
        <color rgb="FF1155CC"/>
        <sz val="12.0"/>
        <u/>
      </rPr>
      <t>https://drive.google.com/file/d/10OLLEE0_PLYcO1JnwdVuCg3PVNbI2Pwj/view</t>
    </r>
    <r>
      <rPr>
        <color rgb="FF000000"/>
        <sz val="12.0"/>
      </rPr>
      <t xml:space="preserve">
</t>
    </r>
    <r>
      <rPr>
        <color rgb="FF1155CC"/>
        <sz val="12.0"/>
        <u/>
      </rPr>
      <t>https://drive.google.com/file/d/1awLYqMmqseL08TsxItvUzJp9cTr1CdT7/view</t>
    </r>
  </si>
  <si>
    <t>https://drive.google.com/file/d/10OLLEE0_PLYcO1JnwdVuCg3PVNbI2Pwj/view</t>
  </si>
  <si>
    <t>Desert Senita Dental Center</t>
  </si>
  <si>
    <t>http://desertsenita.org/services/dental/</t>
  </si>
  <si>
    <t>5EAC7412-E6DC-49D7-B0B8-7E7BA967B754</t>
  </si>
  <si>
    <t>E81D4563-71AF-48C5-BB8A-3F97F40C5EF2</t>
  </si>
  <si>
    <t>410 N Malacate St Bldg B</t>
  </si>
  <si>
    <t>BPS-H80-004689</t>
  </si>
  <si>
    <t>2006/04/13</t>
  </si>
  <si>
    <t>dental is included in the previous entry for this clinic</t>
  </si>
  <si>
    <t>Adminstration -Manning site</t>
  </si>
  <si>
    <t>520-309-3941</t>
  </si>
  <si>
    <t>https://www.elrio.org/location/administrative-campus/</t>
  </si>
  <si>
    <t>A10CDA9F-1D8B-430A-9A67-4C451165E4F5</t>
  </si>
  <si>
    <t>2D055B43-86E7-44B3-996A-4BABAE1594BB</t>
  </si>
  <si>
    <t>450 W Paseo Redondo</t>
  </si>
  <si>
    <t>85701-8274</t>
  </si>
  <si>
    <t>BPS-H80-014815</t>
  </si>
  <si>
    <t>2015/04/03</t>
  </si>
  <si>
    <t>United Community Health Center at Green Valley Hospital</t>
  </si>
  <si>
    <t>UCHC Clinic at Santa Cruz Valley Regional Hospital</t>
  </si>
  <si>
    <t>520-407-5600</t>
  </si>
  <si>
    <t>https://uchcaz.org/locations/uchc-at-santa-cruz-valley-regional-hospital/</t>
  </si>
  <si>
    <t>A616E222-2278-4209-A103-652CA6EC42C3</t>
  </si>
  <si>
    <t>D989D5FD-46D6-4496-BA7D-F8F09276AE49</t>
  </si>
  <si>
    <t>4475 S I 19 Frontage Rd</t>
  </si>
  <si>
    <t>4475 S I-19 Frontage Rd Suite 139</t>
  </si>
  <si>
    <t>Green Valley</t>
  </si>
  <si>
    <t>85614-6335</t>
  </si>
  <si>
    <t>BPS-H80-015222</t>
  </si>
  <si>
    <t>2015/06/04</t>
  </si>
  <si>
    <t>https://drive.google.com/file/d/1Us7JiE8-YM-tNFRxOuGdKjPt8_kk-TCo/view</t>
  </si>
  <si>
    <t xml:space="preserve">There is no listing for green valley hospital on the website - the address listed on the sheet matches the santa cruz site, so I assume this is referring to that clinic and coded as such </t>
  </si>
  <si>
    <t>MARANA HEALTH CENTER OBSTETRICS AND GYNECOLOGY</t>
  </si>
  <si>
    <t>MHC Obstetrics &amp; Women’s Health</t>
  </si>
  <si>
    <t>09008K</t>
  </si>
  <si>
    <t>520-797-0011</t>
  </si>
  <si>
    <t>https://mhchealthcare.org/location/mhc-obstetrics-womens-health/</t>
  </si>
  <si>
    <t>AF078D31-30BE-4C29-9F30-BA9D3801C222</t>
  </si>
  <si>
    <t>FFD1503D-CB5E-4075-88A3-42F812FEB441</t>
  </si>
  <si>
    <t>2055 W Hospital Dr Ste 115</t>
  </si>
  <si>
    <t>85704-7823</t>
  </si>
  <si>
    <t>BPS-H80-004395</t>
  </si>
  <si>
    <t>2004/06/01</t>
  </si>
  <si>
    <t>2004/01/06</t>
  </si>
  <si>
    <t>https://drive.google.com/file/d/1tC3zK3Erf4KUaTAMZGiCN1LuYvl5TDxZ/view</t>
  </si>
  <si>
    <t>WIC program, Women's Health</t>
  </si>
  <si>
    <t>United Community Health Center at Arivaca</t>
  </si>
  <si>
    <t>UCHC - Arivaca</t>
  </si>
  <si>
    <t>09359B</t>
  </si>
  <si>
    <t>520-407-5500</t>
  </si>
  <si>
    <t>WWW.UCHCAZ.ORG</t>
  </si>
  <si>
    <t>https://uchcaz.org/locations/arivaca-clinic/</t>
  </si>
  <si>
    <t>82834A52-6322-4862-BCD2-8C9D468367AB</t>
  </si>
  <si>
    <t>F905459D-C9F6-4F7E-913C-7E12043AF92F</t>
  </si>
  <si>
    <t>17388 W 3rd St</t>
  </si>
  <si>
    <t>Arivaca</t>
  </si>
  <si>
    <t>85601-0284</t>
  </si>
  <si>
    <t>BPS-H80-006539</t>
  </si>
  <si>
    <t>1984/01/03</t>
  </si>
  <si>
    <t>https://drive.google.com/file/d/17dzM4p2IKGezP-RROdW00wzC5yoHw0wt/view</t>
  </si>
  <si>
    <t>https://drive.google.com/file/d/1pt6pEfPzGat-qFaQYZIo7VGWa9ZulnMt/view</t>
  </si>
  <si>
    <t>Family Practice
Women's Healthcare</t>
  </si>
  <si>
    <t>https://drive.google.com/file/d/1CNCqheYYgNEQHOCeWbnH58bi7qi2BAey/view</t>
  </si>
  <si>
    <t>https://drive.google.com/file/d/13OvSv9WnDLNjQjLsvGARzThDvsHbHKEU/view</t>
  </si>
  <si>
    <t>https://drive.google.com/file/d/1ic9HX4WIIUwJwVuxWs_Vup5IuBxu0rxL/view</t>
  </si>
  <si>
    <t>United Community Health Center at Sahuarita Heights</t>
  </si>
  <si>
    <t>UCHC - Sahuarita Heights Clinic</t>
  </si>
  <si>
    <t>https://uchcaz.org/locations/sahuarita-heights-clinic/</t>
  </si>
  <si>
    <t>C982E238-C6F7-4868-8AAD-68FA0DFA27E3</t>
  </si>
  <si>
    <t>7C9217F0-61B5-4405-8A70-F4C56A5FB2DE</t>
  </si>
  <si>
    <t>2875 E Sahuarita Rd</t>
  </si>
  <si>
    <t>2875 E. Sahuarita Road</t>
  </si>
  <si>
    <t>85629-9434</t>
  </si>
  <si>
    <t>BPS-H80-010326</t>
  </si>
  <si>
    <t>2010/08/17</t>
  </si>
  <si>
    <t>2011/01/22</t>
  </si>
  <si>
    <t>Family Practice, Women's Healthcare</t>
  </si>
  <si>
    <t>https://drive.google.com/file/d/1jXXZEHx2lVMaA9bTxjOVSHp5-1xsyJev/view</t>
  </si>
  <si>
    <t>KEELING HEALTH CENTER</t>
  </si>
  <si>
    <t>MHC - Keeling Health Center</t>
  </si>
  <si>
    <t>09008D</t>
  </si>
  <si>
    <t>520-696-6969</t>
  </si>
  <si>
    <t>https://mhchealthcare.org/location/keeling-health-center/</t>
  </si>
  <si>
    <t>435E1E75-ADCD-4E5A-B7BF-C334CEE00DA9</t>
  </si>
  <si>
    <t>48E2B4E9-53D5-46F3-A4B7-8F769A440FE7</t>
  </si>
  <si>
    <t>435 E Glenn St</t>
  </si>
  <si>
    <t>435 E. Glenn Street, Tucson, AZ 85705</t>
  </si>
  <si>
    <t>85705-4664</t>
  </si>
  <si>
    <t>BPS-H80-007185</t>
  </si>
  <si>
    <t>2003/05/01</t>
  </si>
  <si>
    <t>2003/01/05</t>
  </si>
  <si>
    <t>https://drive.google.com/file/d/1j0QOxwWqWUwVfMINzORAIT5eve0_9uQT/view</t>
  </si>
  <si>
    <t>Mobile Dental</t>
  </si>
  <si>
    <t>UCHC - Mobile Dental</t>
  </si>
  <si>
    <t>https://uchcdental.org/new-the-dental-rv</t>
  </si>
  <si>
    <t>06EA91F0-4219-42C5-9A5F-BACA86A75476</t>
  </si>
  <si>
    <t>285DF7F3-533B-48A6-BA04-86F0EB978079</t>
  </si>
  <si>
    <t>1260 S Campbell Ave Bldg 2</t>
  </si>
  <si>
    <t>85614-0502</t>
  </si>
  <si>
    <t>BPS-H80-005934</t>
  </si>
  <si>
    <t>https://drive.google.com/file/d/1OuYidKFGiulhwERh4ESE9iyuaQpgaPA-/view</t>
  </si>
  <si>
    <t>Our Dental RV is a full service dental office on wheels equipped with a caring dental team, dental chairs, an x-ray machine and everything needed to provide treatment to your child. You can Trust your child will be cared for in an Atmosphere that makes them feel comfortable and safe.</t>
  </si>
  <si>
    <t>https://drive.google.com/file/d/1madr6vcdTt1x6RkwJ_ii4p2CZnwxBNdq/view</t>
  </si>
  <si>
    <t xml:space="preserve">We deliver quality care that is accessible, comprehensive, innovative, compassionate and culturally sensitive in an atmosphere of trust and respect
</t>
  </si>
  <si>
    <t>https://drive.google.com/file/d/1x0vV9Kro61HMFaOsB2Ex0gNTfKEm_rgv/view</t>
  </si>
  <si>
    <t>https://drive.google.com/file/d/1IFiZvVxEPWyAEZrn7AQvrWjCbmpd1T7-/view</t>
  </si>
  <si>
    <t xml:space="preserve">no info on address or hours, From call: usually go to local schools - community health center, during school hours. No set schedule, have to call and ask </t>
  </si>
  <si>
    <t>United Community Health Center at La Posada</t>
  </si>
  <si>
    <t>Posada Health Provided by United Community Health Center</t>
  </si>
  <si>
    <t>520-648-8900</t>
  </si>
  <si>
    <t>https://uchcaz.org/locations/uchc-at-la-posada/</t>
  </si>
  <si>
    <t>DD8939F5-8A39-4B1E-AFFE-1B400D24F986</t>
  </si>
  <si>
    <t>8A149C73-C33B-459A-9F21-E99D2B7E124E</t>
  </si>
  <si>
    <t>670 S Park Centre Ave</t>
  </si>
  <si>
    <t>670 S. Park Centre Avenue.</t>
  </si>
  <si>
    <t>85614-2132</t>
  </si>
  <si>
    <t>BPS-H80-027543</t>
  </si>
  <si>
    <t>family Practice</t>
  </si>
  <si>
    <t>https://drive.google.com/file/d/16sbS-F9Avch5kCGtOPQp1DWn7U2Uaa0w/view</t>
  </si>
  <si>
    <t>Continental Family Medical Center</t>
  </si>
  <si>
    <t>UCHC - Continental Family Medical Center</t>
  </si>
  <si>
    <t>09359I</t>
  </si>
  <si>
    <t>520-407-5900</t>
  </si>
  <si>
    <t>https://uchcaz.org/locations/acute-care-clinic/</t>
  </si>
  <si>
    <t>55FE4D36-C327-4899-9060-61A3DC8CA8EA</t>
  </si>
  <si>
    <t>F6E6FB58-B2FF-4E4A-A327-0200165F2022</t>
  </si>
  <si>
    <t>1260 S Campbell Ave Bldg 1</t>
  </si>
  <si>
    <t>1260 S. Campbell Road</t>
  </si>
  <si>
    <t>85614-0504</t>
  </si>
  <si>
    <t>BPS-H80-001561</t>
  </si>
  <si>
    <t>2002/01/08</t>
  </si>
  <si>
    <t>Same Day Acute Care &amp; Women's Health</t>
  </si>
  <si>
    <t>https://drive.google.com/file/d/1q37ohCRYoLuHd4w_LqiJQU9CNgfEvLe8/view</t>
  </si>
  <si>
    <t>EL RIO SOUTHWEST HEALTH CENTERS</t>
  </si>
  <si>
    <t>El Rio - Southwest Health Center</t>
  </si>
  <si>
    <t>09016A</t>
  </si>
  <si>
    <t>520-806-2650</t>
  </si>
  <si>
    <t>https://www.elrio.org/location/southwest-campus/</t>
  </si>
  <si>
    <t>0398D8FA-18A2-4847-9D7D-90DCE8925FD9</t>
  </si>
  <si>
    <t>4A73421D-DA7F-415F-9ED1-8B7B7AC2ACCD</t>
  </si>
  <si>
    <t>1500 W Commerce Ct</t>
  </si>
  <si>
    <t>1500 W. Commerce Court, Bldg. 1</t>
  </si>
  <si>
    <t>85746-6031</t>
  </si>
  <si>
    <t>BPS-H80-003194</t>
  </si>
  <si>
    <t>adult medicine, behavioral health, dental, exercise and wellness, family medicine, medical, midwifery, OB/GYN, Pediatrics, pharmacy</t>
  </si>
  <si>
    <t>https://drive.google.com/file/d/1h0eJo0RUgsiWoJRCwSNqGJoJJSJ0dwP_/view</t>
  </si>
  <si>
    <r>
      <rPr>
        <color rgb="FF000000"/>
        <sz val="12.0"/>
      </rPr>
      <t xml:space="preserve">https://drive.google.com/file/d/1AaEuG22ynpPi6dllj-MRuWRlbCbYu0G4/view
</t>
    </r>
    <r>
      <rPr>
        <color rgb="FF1155CC"/>
        <sz val="12.0"/>
        <u/>
      </rPr>
      <t>https://drive.google.com/file/d/1DBp6siMgmu9vHhYwn3ee_iEXMbjquLuv/view</t>
    </r>
  </si>
  <si>
    <t>MHC Integrated Care</t>
  </si>
  <si>
    <t>https://mhchealthcare.org/location/integrated-care/</t>
  </si>
  <si>
    <t>EF12D5DC-2928-47E1-B8BF-5CA9F8207F7E</t>
  </si>
  <si>
    <t>55905652-308D-4D77-B181-01D21C55281B</t>
  </si>
  <si>
    <t>2325 N Wyatt Dr</t>
  </si>
  <si>
    <t>85712-2121</t>
  </si>
  <si>
    <t>BPS-H80-027559</t>
  </si>
  <si>
    <t>2019/03/21</t>
  </si>
  <si>
    <t>Counseling &amp; Wellness, Family Practice, Pharmacy</t>
  </si>
  <si>
    <t xml:space="preserve">Website available in Spanish, Russian, and French. </t>
  </si>
  <si>
    <t>United Community Health Center at Three Points</t>
  </si>
  <si>
    <t>UCHC- Three Points</t>
  </si>
  <si>
    <t>09359D</t>
  </si>
  <si>
    <t>520-407-5700</t>
  </si>
  <si>
    <t>https://uchcaz.org/locations/three-points-clinic/</t>
  </si>
  <si>
    <t>FA8ED095-F0FD-4D84-A9FE-A543C7A0E2E5</t>
  </si>
  <si>
    <t>5C2AFF2F-3989-4511-BE1B-CFCB8F2688C7</t>
  </si>
  <si>
    <t>15921 W Ajo Hwy</t>
  </si>
  <si>
    <t>15921 W Ajo Way</t>
  </si>
  <si>
    <t>85735-2032</t>
  </si>
  <si>
    <t>BPS-H80-000467</t>
  </si>
  <si>
    <t>1996/01/04</t>
  </si>
  <si>
    <t>https://drive.google.com/file/d/15GAMH4d0ez2T4T3WpEE1wtWgnRbC4Snk/view</t>
  </si>
  <si>
    <t>St. Elizabeth's Health Center</t>
  </si>
  <si>
    <t>520-628-7871</t>
  </si>
  <si>
    <t>http://www.ccs-soaz.org/St.-Elizabeth-s-Health-Center.html</t>
  </si>
  <si>
    <t>285F84C8-2DD8-400C-8237-6447057DA7A7</t>
  </si>
  <si>
    <t>00F0B33B-721B-4725-B2AD-7AE4BA660020</t>
  </si>
  <si>
    <t>140 W Speedway Blvd, #100</t>
  </si>
  <si>
    <t>140 W Speedway Blvd</t>
  </si>
  <si>
    <t>85705-7686</t>
  </si>
  <si>
    <t>BPS-H80-014393</t>
  </si>
  <si>
    <t>2014/11/07</t>
  </si>
  <si>
    <t xml:space="preserve">No Information </t>
  </si>
  <si>
    <t>https://drive.google.com/file/u/3/d/1GWGFKYoZygKGJPG2pp3cq3Hb9pN8nsTd/view?usp=drivesdk</t>
  </si>
  <si>
    <t>El Rio Health is consolidating some of our locations during the COVID-19 pandemic; St. Elizabeth’s Health Center is closed until further notice</t>
  </si>
  <si>
    <t>United Community Health Center at Old Vail Middle School</t>
  </si>
  <si>
    <t>UCHC - Old Vail Middle School</t>
  </si>
  <si>
    <t>520-407-4607</t>
  </si>
  <si>
    <t>www.uchcaz.org</t>
  </si>
  <si>
    <t>https://uchcaz.org/locations/old-vail-middle-school/</t>
  </si>
  <si>
    <t>7A7425C9-3319-45A7-A306-21631E942B79</t>
  </si>
  <si>
    <t>9DDC97D5-26C2-4A8F-8607-81C4CD13B0AE</t>
  </si>
  <si>
    <t>13299 E Colossal Cave Rd</t>
  </si>
  <si>
    <t>Vail</t>
  </si>
  <si>
    <t>85641-9001</t>
  </si>
  <si>
    <t>BPS-H80-012235</t>
  </si>
  <si>
    <t>2012/11/05</t>
  </si>
  <si>
    <t>2012/12/25</t>
  </si>
  <si>
    <t>Family Practice, Pediatrics, Women's Healthcare</t>
  </si>
  <si>
    <t>https://drive.google.com/file/d/1KglKeKlObPtETzB3Uur44whDLtvN32IU/view</t>
  </si>
  <si>
    <t>El Rio Northwest Dental</t>
  </si>
  <si>
    <t>El Rio - Northwest Dental</t>
  </si>
  <si>
    <t>520-740-7705</t>
  </si>
  <si>
    <t>44A72C05-A0B7-449E-89A5-0C921609D283</t>
  </si>
  <si>
    <t>2A234677-3C4D-4134-BF55-6673CCA919A3</t>
  </si>
  <si>
    <t>340 W Prince Rd</t>
  </si>
  <si>
    <t xml:space="preserve"> 340 W. Prince Rd.</t>
  </si>
  <si>
    <t>85705-6168</t>
  </si>
  <si>
    <t>BPS-H80-014116</t>
  </si>
  <si>
    <t>2013/01/22</t>
  </si>
  <si>
    <t xml:space="preserve">Dental </t>
  </si>
  <si>
    <t>Northwest Dental is currently closed. Congress and Southeast Dental is open and scheduling normal procedures.</t>
  </si>
  <si>
    <t>Wilmot Family Health Center</t>
  </si>
  <si>
    <t>520-290-1100</t>
  </si>
  <si>
    <t>https://mhchealthcare.org/location/wilmot-family-health-center/</t>
  </si>
  <si>
    <t>F20CFDA6-FA97-418E-9168-053A2D8A6556</t>
  </si>
  <si>
    <t>EF1448E2-C520-4802-8CD7-521BDA59D2E6</t>
  </si>
  <si>
    <t>899 N Wilmot Rd Ste B</t>
  </si>
  <si>
    <t>899 N. Wilmot Road, Building B</t>
  </si>
  <si>
    <t>85711-1712</t>
  </si>
  <si>
    <t>BPS-H80-014818</t>
  </si>
  <si>
    <t>Counseling &amp; Wellness, Family Practice, Outreach, Pharmacy, Women’s Health</t>
  </si>
  <si>
    <t>https://drive.google.com/file/d/1LiKDRWcs3dgh3bqMwkEX7kHEAKUZkYDY/view</t>
  </si>
  <si>
    <t>Special Immunology Associates (SIA) at Cherrybell</t>
  </si>
  <si>
    <t>Cherrybell Health Center</t>
  </si>
  <si>
    <t>520-628-8287</t>
  </si>
  <si>
    <t>32BA3250-AF19-4DEF-8CF9-C88AC01D0A92</t>
  </si>
  <si>
    <t>84A1E7D9-FA9E-4427-B1D2-3FE269D222F0</t>
  </si>
  <si>
    <t>1230 S Cherrybell Stra Ste D</t>
  </si>
  <si>
    <t>BPS-H80-027861</t>
  </si>
  <si>
    <t>2019/06/05</t>
  </si>
  <si>
    <t>Behavioral Health, Dental, Medical, Pharmacy, Radiology and Lab, Specialized Care, Transportation</t>
  </si>
  <si>
    <t>https://drive.google.com/file/d/1p0BqDuJCq9iyThbNnBmWE1JnELG_mJpQ/view</t>
  </si>
  <si>
    <t>This is a duplicate - there is already an entry for the cherrybell clinic and this is just the specialty care program within that clinic</t>
  </si>
  <si>
    <t>EL RIO SOUTHEAST HEALTH CENTER</t>
  </si>
  <si>
    <t>El Rio - Southeast Health Center</t>
  </si>
  <si>
    <t>520-792-9890</t>
  </si>
  <si>
    <t>https://www.elrio.org/location/southeast-campus/</t>
  </si>
  <si>
    <t>E0530658-28D3-4EA2-87E5-8B7D57BB5946</t>
  </si>
  <si>
    <t>D3E651C6-12BD-429C-A400-4297E420B752</t>
  </si>
  <si>
    <t>6950 E Golf Links Rd</t>
  </si>
  <si>
    <t>85730-1017</t>
  </si>
  <si>
    <t>BPS-H80-009093</t>
  </si>
  <si>
    <t>2009/08/03</t>
  </si>
  <si>
    <t>2009/08/01</t>
  </si>
  <si>
    <t>behavioral health, exercise and wellness, family medicine, medical, midwifery, OBGYN, Pediatrics, pharmacy, transgender medicine</t>
  </si>
  <si>
    <t>https://drive.google.com/file/d/14AI6CqFYqFy_SY5vkon7sNMzWgDQmPLl/view</t>
  </si>
  <si>
    <t>Desert Senita Community Health Center</t>
  </si>
  <si>
    <t>3C67FE8A-108B-4949-9943-AD885D038443</t>
  </si>
  <si>
    <t>80564C72-0561-4B8F-B2EB-C3B425D4E743</t>
  </si>
  <si>
    <t>140 W Estrella Ave</t>
  </si>
  <si>
    <t>85321-2753</t>
  </si>
  <si>
    <t>BPS-H80-021160</t>
  </si>
  <si>
    <t>2017/09/19</t>
  </si>
  <si>
    <t>This site has relocated. There is already an entry for their new location (410 N Malacate St)</t>
  </si>
  <si>
    <t>East Side Health Center</t>
  </si>
  <si>
    <t>MHC - East Side Health Center</t>
  </si>
  <si>
    <t>520-574-1551</t>
  </si>
  <si>
    <t>https://mhchealthcare.org/location/east-side-health-center/</t>
  </si>
  <si>
    <t>E728326A-B440-469E-9B3D-3236881B7F14</t>
  </si>
  <si>
    <t>E5569EBF-EE3C-4FFF-A3C3-1B461243721E</t>
  </si>
  <si>
    <t>8181 E Irvington Rd</t>
  </si>
  <si>
    <t>85709-4001</t>
  </si>
  <si>
    <t>BPS-H80-007525</t>
  </si>
  <si>
    <t>2008/06/13</t>
  </si>
  <si>
    <t>https://drive.google.com/file/d/1Wr_YAJ3Xk-oD5k2Sx85rvHyodIhF8EnF/view</t>
  </si>
  <si>
    <t>Family Practice, Women's Health</t>
  </si>
  <si>
    <t>United Community Health Center at Freeport McMoRan Copper &amp; Gold Building</t>
  </si>
  <si>
    <t>UCHC Family Practice - Green Valley</t>
  </si>
  <si>
    <t>http://uchcaz.org/locations/family-medical-practice-az/</t>
  </si>
  <si>
    <t>CA71EE6E-29D6-4E39-A52C-930BC8B9B8F4</t>
  </si>
  <si>
    <t>0CCEDEF6-0019-4F5C-8ECF-E60E957B2C2C</t>
  </si>
  <si>
    <t>BPS-H80-012499</t>
  </si>
  <si>
    <t>2013/01/10</t>
  </si>
  <si>
    <t>2013/04/04</t>
  </si>
  <si>
    <t>https://drive.google.com/file/d/1qrx61DbO10DuRnC8uisxbKec8PxoVoa5/view</t>
  </si>
  <si>
    <t>The site name appears to have changed - when clickng on "Freeport McMoRan Copper..." on the site under locations, it redirects you to green valley family practice site. The address matches, so I believe this is the correct clinic</t>
  </si>
  <si>
    <t>FREEDOM PARK HEALTH CENTER</t>
  </si>
  <si>
    <t>MHC - Freedom Park Health Center</t>
  </si>
  <si>
    <t>09008I</t>
  </si>
  <si>
    <t>520-790-8500</t>
  </si>
  <si>
    <t>https://mhchealthcare.org/location/freedom-park-health-center/</t>
  </si>
  <si>
    <t>C6EA8476-FA39-4D77-9B0A-FAC3A41982AA</t>
  </si>
  <si>
    <t>27E3CF79-C213-40EB-8C06-2FE9EC8A61DF</t>
  </si>
  <si>
    <t>5000 E 29th St</t>
  </si>
  <si>
    <t>85711-6401</t>
  </si>
  <si>
    <t>BPS-H80-002978</t>
  </si>
  <si>
    <t>2004/10/01</t>
  </si>
  <si>
    <t>2004/01/10</t>
  </si>
  <si>
    <t>https://drive.google.com/file/d/1CA_wp83xpZoZoGWRQ_zGa_yQyCZUesRw/view</t>
  </si>
  <si>
    <t>HealthOn University</t>
  </si>
  <si>
    <t>El Rio - HealthOn University</t>
  </si>
  <si>
    <t>520-309-4250</t>
  </si>
  <si>
    <t>https://www.elrio.org/location/healthon-university/</t>
  </si>
  <si>
    <t>97A7F70F-6502-48AB-9DC0-148967B4CAA0</t>
  </si>
  <si>
    <t>80B401F6-8B13-4B95-9D26-78A2FE3DEFAA</t>
  </si>
  <si>
    <t>434 E University Blvd</t>
  </si>
  <si>
    <t>434 E. University Blvd. Ste #100</t>
  </si>
  <si>
    <t>85705-7851</t>
  </si>
  <si>
    <t>BPS-H80-029634</t>
  </si>
  <si>
    <t>2019/09/25</t>
  </si>
  <si>
    <t>https://drive.google.com/file/d/1ATzpXP9qRbL6Iu58kA-JXaqWYK30DMNz/view</t>
  </si>
  <si>
    <t>El Rio Health is consolidating some of our locations during the COVID-19 pandemic; HealthOn University is closed until further notice. The following El Rio Health Center locations remain open:</t>
  </si>
  <si>
    <t>HealthOn Broadway</t>
  </si>
  <si>
    <t>El Rio - HealthOn Broadway</t>
  </si>
  <si>
    <t>https://www.elrio.org/location/healthon-broadway/</t>
  </si>
  <si>
    <t>E4AA78E8-A552-4181-8927-FF707D208B0C</t>
  </si>
  <si>
    <t>011E5512-4D83-42C1-80F2-CCB953848417</t>
  </si>
  <si>
    <t>1 W Broadway Blvd</t>
  </si>
  <si>
    <t>1 W. Broadway Blvd. Suite #151</t>
  </si>
  <si>
    <t>85701-3029</t>
  </si>
  <si>
    <t>BPS-H80-018677</t>
  </si>
  <si>
    <t>Behavioral health, Exercise and wellness, Medical, pediatrics, physical therapy, radiology and lab, transgender medicine</t>
  </si>
  <si>
    <t>https://drive.google.com/file/d/1UJ1oDz-UK8aWMry55hOcnpFQBQ_O7UN-/view</t>
  </si>
  <si>
    <t>El Rio Health is consolidating some of our locations during the COVID-19 pandemic; HealthOn Broadway is closed until further notice. The following El Rio Health Center locations remain open:</t>
  </si>
  <si>
    <t>Dove Mountain Health Center</t>
  </si>
  <si>
    <t>MHC - Dove Mountain Health Center</t>
  </si>
  <si>
    <t>520-616-1445</t>
  </si>
  <si>
    <t>https://mhchealthcare.org/location/dove-mountain-health-center-mhc-urgent-care/</t>
  </si>
  <si>
    <t>9EF7BAD9-4B5E-42A0-A1D5-7A2CDA9A79C9</t>
  </si>
  <si>
    <t>911308A5-542C-4383-8D2B-48EE779FE89D</t>
  </si>
  <si>
    <t>5224 W Dove Centre Rd</t>
  </si>
  <si>
    <t>85658-5063</t>
  </si>
  <si>
    <t>BPS-H80-018514</t>
  </si>
  <si>
    <t>2016/07/28</t>
  </si>
  <si>
    <t>https://drive.google.com/file/d/1mmVwPROQCi8SxjDIeJ6b43DxmOi_S2i9/view</t>
  </si>
  <si>
    <t>Counseling &amp; Wellness, Family Practice, Quick &amp; Urgent Care</t>
  </si>
  <si>
    <t>Website available in Spanish, Russian, and French. Providers at this location speak Spanish and Tagalog</t>
  </si>
  <si>
    <t>https://drive.google.com/file/d/1O4blWfqJHl_sh1gM0D24Yeil9P3yGr43/view</t>
  </si>
  <si>
    <t>ORTIZ COMMUNITY HEALTH CENTER</t>
  </si>
  <si>
    <t>MHC - Ortiz Community Health Center</t>
  </si>
  <si>
    <t>09008H</t>
  </si>
  <si>
    <t>520-682-3777</t>
  </si>
  <si>
    <t>https://mhchealthcare.org/location/ortiz-community-health-center/</t>
  </si>
  <si>
    <t>997CFF23-DC35-46F8-A1AE-FA65A964CC3D</t>
  </si>
  <si>
    <t>FFA66B05-8152-4209-9A8B-B5E9EB244EA9</t>
  </si>
  <si>
    <t>12635 W Rudasill Rd</t>
  </si>
  <si>
    <t>12635 W. Rudasill Road, Tucson, AZ 85743</t>
  </si>
  <si>
    <t>85743-9724</t>
  </si>
  <si>
    <t>BPS-H80-001123</t>
  </si>
  <si>
    <t>2004/02/23</t>
  </si>
  <si>
    <t>2004/01/02</t>
  </si>
  <si>
    <t>Family Practice, Outreach</t>
  </si>
  <si>
    <t>https://drive.google.com/file/d/1QXq3qoeKtPRB2JhW5oVSXW_5ErJcxaPp/view</t>
  </si>
  <si>
    <t>EL PUEBLO HEALTH CENTER</t>
  </si>
  <si>
    <t>El Rio - El Pueblo Health Center</t>
  </si>
  <si>
    <t>09016T</t>
  </si>
  <si>
    <t>https://www.elrio.org/location/el-pueblo-campus/</t>
  </si>
  <si>
    <t>1898183B-4FE2-4C4E-B51B-756DF037DA9E</t>
  </si>
  <si>
    <t>E70C36EF-E7FE-4562-81F2-6D6C5304CFCA</t>
  </si>
  <si>
    <t>101 W Irvington Rd</t>
  </si>
  <si>
    <t>101 W. Irvington Road, Building 10</t>
  </si>
  <si>
    <t>85714-3050</t>
  </si>
  <si>
    <t>BPS-H80-000328</t>
  </si>
  <si>
    <t>2006/01/08</t>
  </si>
  <si>
    <t>Adult medicine, behavioral health, exercise and wellness, family medicine, pediatrics, pharmacy, transgender medicine</t>
  </si>
  <si>
    <t>https://drive.google.com/file/d/1JLJ2NG6BeF5sLSdGJxHoRWHNtfJSbOkO/view</t>
  </si>
  <si>
    <r>
      <rPr>
        <color rgb="FF000000"/>
        <sz val="12.0"/>
      </rPr>
      <t xml:space="preserve">https://drive.google.com/file/d/1AaEuG22ynpPi6dllj-MRuWRlbCbYu0G4/view
</t>
    </r>
    <r>
      <rPr>
        <color rgb="FF1155CC"/>
        <sz val="12.0"/>
        <u/>
      </rPr>
      <t>https://drive.google.com/file/d/1DBp6siMgmu9vHhYwn3ee_iEXMbjquLuv/view</t>
    </r>
  </si>
  <si>
    <t>El Rio provides affirming, respectful, and quality healthcare to the Pediatric and Adult Transgender and Gender Non-Conforming communities. Offering COVID testing but doesnt specify location</t>
  </si>
  <si>
    <t>EL RIO OB/GYN ASSOCIATES</t>
  </si>
  <si>
    <t>El Rio - OB/GYN Associates</t>
  </si>
  <si>
    <t>09016B</t>
  </si>
  <si>
    <t>https://www.elrio.org/location/obgyn-associates/</t>
  </si>
  <si>
    <t>8B7E39CE-8B25-4DE3-B359-A18F09699866</t>
  </si>
  <si>
    <t>9C901DBD-EDA7-405D-AC43-4EBD056F8575</t>
  </si>
  <si>
    <t>225 W Irvington Rd</t>
  </si>
  <si>
    <t>225 W. Irvington Rd.</t>
  </si>
  <si>
    <t>85714-3054</t>
  </si>
  <si>
    <t>BPS-H80-001850</t>
  </si>
  <si>
    <t>Midwifery, OB/GYN</t>
  </si>
  <si>
    <t>https://drive.google.com/file/d/12lAf2bcakOvKH0zcpFYxo6H2NjuJcY4y/view</t>
  </si>
  <si>
    <t>Website can be translated into Spanish, Chinese, Arabic, Vietnamese, Korean, and French. Many staff members speak Spanish. They also have translation services available. OBGYN staff are bi-lingual in Spanish and English</t>
  </si>
  <si>
    <r>
      <rPr>
        <color rgb="FF1155CC"/>
        <sz val="12.0"/>
        <u/>
      </rPr>
      <t>https://drive.google.com/file/d/1AaEuG22ynpPi6dllj-MRuWRlbCbYu0G4/view</t>
    </r>
    <r>
      <rPr>
        <color rgb="FF000000"/>
        <sz val="12.0"/>
      </rPr>
      <t xml:space="preserve">
</t>
    </r>
    <r>
      <rPr>
        <color rgb="FF1155CC"/>
        <sz val="12.0"/>
        <u/>
      </rPr>
      <t>https://drive.google.com/file/d/1DBp6siMgmu9vHhYwn3ee_iEXMbjquLuv/view
https://drive.google.com/file/d/1AJXYt7G9W_W1VfjuSnfeD14ZSIRpoNd3/view</t>
    </r>
  </si>
  <si>
    <t>Maricopa Center for Women</t>
  </si>
  <si>
    <t>Sun Life Family Health Center - Maricopa Center for Women</t>
  </si>
  <si>
    <t>09003A</t>
  </si>
  <si>
    <t>520-788-6100</t>
  </si>
  <si>
    <t>www.slfhc.org</t>
  </si>
  <si>
    <t xml:space="preserve">www.slfhc.org </t>
  </si>
  <si>
    <t>https://www.slfhc.org/location/maricopa-center-for-women/</t>
  </si>
  <si>
    <t>6AFB7401-7394-43BD-B262-08E94ED3BAD9</t>
  </si>
  <si>
    <t>10D52DF6-E03D-445B-8147-8642B1097746</t>
  </si>
  <si>
    <t>44765 W Hathaway Ave</t>
  </si>
  <si>
    <t>44765 W. Hathaway Ave.</t>
  </si>
  <si>
    <t>85139</t>
  </si>
  <si>
    <t>021</t>
  </si>
  <si>
    <t>Pinal</t>
  </si>
  <si>
    <t>Pinal County</t>
  </si>
  <si>
    <t>04021</t>
  </si>
  <si>
    <t>BPS-H80-000636</t>
  </si>
  <si>
    <t>https://drive.google.com/file/d/1ZnWX4kzYEjbqmh3fPFzkHx9qnv143WnR/view?usp=sharing</t>
  </si>
  <si>
    <t>On-site Services
Breast Feeding Support
Care Coordination
Chronic Condition Mangement
Free Pregnancy Test
Integrated Behavioral Health
Labs &amp; Ultrasounds
Menopause Management
Minimally Invasive Surgery
Osteoporosis Care
Prenatal &amp; Postpartum
Reproductive Health
Well Woman Care
TeleHealth</t>
  </si>
  <si>
    <t>https://drive.google.com/file/d/1t451QHJHB8p6hTVLWVcBB_bIQ1ag3at_/view?usp=sharing</t>
  </si>
  <si>
    <t>We deliver affordable, accessible, and high quality health services, wellness and education to all people.</t>
  </si>
  <si>
    <t>https://drive.google.com/file/d/1UPu-6BCZDmgJCXDG_Zd52sulF6BTRAal/view?usp=sharing</t>
  </si>
  <si>
    <t>Broadway</t>
  </si>
  <si>
    <t>480-474-5518</t>
  </si>
  <si>
    <t>https://www.aachc.org/</t>
  </si>
  <si>
    <t>1C4B4EEF-EA37-4113-992F-73099110F5EB</t>
  </si>
  <si>
    <t>10B4CAC6-CB62-4309-9AB6-334946EC0847</t>
  </si>
  <si>
    <t>477 E Broadway Ave</t>
  </si>
  <si>
    <t>Apache Junction</t>
  </si>
  <si>
    <t>85119-5201</t>
  </si>
  <si>
    <t>BPS-H80-015282</t>
  </si>
  <si>
    <t>Maricopa Family Practice</t>
  </si>
  <si>
    <t>Sun Life Family Health Center - Maricopa Family Practice</t>
  </si>
  <si>
    <t>520-568-2245</t>
  </si>
  <si>
    <t>www.sunlifefamilyhealth.org</t>
  </si>
  <si>
    <t>https://www.slfhc.org/</t>
  </si>
  <si>
    <t>https://www.slfhc.org/location/maricopa/</t>
  </si>
  <si>
    <t>54652BA6-47B4-4C98-A23F-FA7694AD29A5</t>
  </si>
  <si>
    <t>A2935DC7-18E7-4F3F-BCD6-644DE4BC5845</t>
  </si>
  <si>
    <t>44572 W Bowlin Rd</t>
  </si>
  <si>
    <t>44572 W. Bowlin Road</t>
  </si>
  <si>
    <t>85138-4558</t>
  </si>
  <si>
    <t>BPS-H80-015294</t>
  </si>
  <si>
    <t>On-site Services
Care Coordination
Chronic Condition Mangement
Clinical Integration
Evaluation &amp; Treatment
Free Pregnancy Test
Immunizations
Integrated Behavioral Health
Integrated Clinical Pharmacists
Labs &amp; Ultrasounds
Pharmacy
Primary Medical Care
Primary Pediatric Care
Sick Visits
Sports Physicals
TeleHealth</t>
  </si>
  <si>
    <t>https://drive.google.com/file/d/1FB-757_IUQdXQqeoEqjBRMRMTIhLEfL6/view?usp=sharing</t>
  </si>
  <si>
    <t>Florence Family Practice Office</t>
  </si>
  <si>
    <t>Sun Life Family Health Center - Florence Family Practice Office</t>
  </si>
  <si>
    <t>520-868-5811</t>
  </si>
  <si>
    <t>https://www.slfhc.org/location/florence/</t>
  </si>
  <si>
    <t>48E627E5-D8D7-4655-95ED-B1754EC42D6F</t>
  </si>
  <si>
    <t>B39B4201-6860-4175-AC41-29EB651FA624</t>
  </si>
  <si>
    <t>174 W Highway 287</t>
  </si>
  <si>
    <t>174 W. Highway 287</t>
  </si>
  <si>
    <t>Florence</t>
  </si>
  <si>
    <t>85132-8170</t>
  </si>
  <si>
    <t>BPS-H80-020976</t>
  </si>
  <si>
    <t>2017/08/11</t>
  </si>
  <si>
    <t>https://drive.google.com/file/d/1Mef1VtBGJOUSwa6MHiFaUlfHWj82nh8E/view?usp=sharing</t>
  </si>
  <si>
    <t>Oracle</t>
  </si>
  <si>
    <t>Horizon Health and Wellness San Pedro Valley – Oracle</t>
  </si>
  <si>
    <t>520-896-2035</t>
  </si>
  <si>
    <t>4118A4E4-4AFB-4C9B-BA1C-5E7DB6C43E9D</t>
  </si>
  <si>
    <t>97696D57-FF9E-43D0-B6BC-A510855B5E85</t>
  </si>
  <si>
    <t>980 E Mt Lemmon Rd</t>
  </si>
  <si>
    <t>980 East Mt Lemmon Road, Bldgs 1 &amp; 2, 85623</t>
  </si>
  <si>
    <t>85623</t>
  </si>
  <si>
    <t>BPS-H80-018678</t>
  </si>
  <si>
    <t>https://drive.google.com/file/d/1JzI0r8r5jXsphl4FZadZwO2kYfMSVn60/view?usp=sharing</t>
  </si>
  <si>
    <t>Domestic Violence Services
The Horizon Health and Wellness Domestic Violence Safe Home in southern Gila County exists to serve all people who experience domestic violence and provide a comprehensive array of domestic violence services to improve the overall quality of living for people residing within the community. The Safe Home offers temporary emergency shelter, 24 hour crisis line, crisis intervention, advocacy, support groups, information and referral services, community education and training, residential and non-residential case management, outreach and transportation for victims of domestic violence.                                                      Family Medicine / Primary Care
Family medicine offers a long-term relationship with a provider who cares for you as a whole person and provides a consistency of care that makes a world of difference in your ability to get healthy and stay that way. Family doctors diagnose and treat acute episodes like a sore throat or flu as well as chronic illnesses and conditions like high blood pressure, provide routine checkups and encourage lifestyle changes to help prevent disease. Care is provided to all ages and genders. Services include:
Annual Exams
Vaccinations
Sick Visits
Flu Shots
Cholesterol Screenings
Work &amp; Sports Physicals
Weight Loss and Nutritional Counseling
Psychiatric Medication Services</t>
  </si>
  <si>
    <t>https://drive.google.com/file/d/1c0ai0HQIn65bIS3y3HgCQJ0D-xgQTYcF/view?usp=sharing</t>
  </si>
  <si>
    <t>Our mission is to provide Integrated Health Care that addresses the whole person and promotes wellness using best practices to enhance the quality of life of the individuals, families and communities we serve.</t>
  </si>
  <si>
    <t>https://drive.google.com/file/d/1hMsW2gpUP-lEDVxXr0okCyGunljSuNA7/view?usp=sharing</t>
  </si>
  <si>
    <t>No information</t>
  </si>
  <si>
    <t>https://drive.google.com/file/d/19dtIPcDG-Nlk2djrmb5q-ef05qZ67Cqr/view?usp=sharing</t>
  </si>
  <si>
    <t>SUN LIFE FAMILY HEALTH CENTER</t>
  </si>
  <si>
    <t>Sun Life Family Health Center - Casa Grande</t>
  </si>
  <si>
    <t>520-836-3446</t>
  </si>
  <si>
    <r>
      <rPr>
        <color rgb="FF1155CC"/>
        <sz val="12.0"/>
        <u/>
      </rPr>
      <t>www.slfhc.org</t>
    </r>
    <r>
      <rPr>
        <color rgb="FF000000"/>
        <sz val="12.0"/>
      </rPr>
      <t xml:space="preserve"> </t>
    </r>
  </si>
  <si>
    <t>https://www.slfhc.org/location/casa-grande/</t>
  </si>
  <si>
    <t>EAFA9B4C-8BBE-48A0-8B29-887F2A2D9E83</t>
  </si>
  <si>
    <t>391C1458-E676-4EAF-BA88-D50308FBFE48</t>
  </si>
  <si>
    <t>865 N Arizola Rd</t>
  </si>
  <si>
    <t>865 N. Arizola Road</t>
  </si>
  <si>
    <t>Casa Grande</t>
  </si>
  <si>
    <t>85122-6011</t>
  </si>
  <si>
    <t>BPS-H80-002312</t>
  </si>
  <si>
    <t>https://drive.google.com/file/d/1aRl5zJz7cDnKYSgFWN8joKdRWHFo_u-Y/view?usp=sharing</t>
  </si>
  <si>
    <t>Eloy Satellite</t>
  </si>
  <si>
    <t>Sun Life Family Health Center - Eloy</t>
  </si>
  <si>
    <t>520-466-7883</t>
  </si>
  <si>
    <t xml:space="preserve">www.slfhc.org  </t>
  </si>
  <si>
    <t>https://www.slfhc.org/location/eloy/</t>
  </si>
  <si>
    <t>3AED7CB0-7FC0-4BA0-B232-D0EB65394C3D</t>
  </si>
  <si>
    <t>10014519-DE3F-4486-9FCB-C995CFE2FBAA</t>
  </si>
  <si>
    <t>205 N Stuart Blvd</t>
  </si>
  <si>
    <t>205 N. Stuart Blvd.</t>
  </si>
  <si>
    <t>Eloy</t>
  </si>
  <si>
    <t>85131-2507</t>
  </si>
  <si>
    <t>BPS-H80-008904</t>
  </si>
  <si>
    <t>2010/02/15</t>
  </si>
  <si>
    <t>https://drive.google.com/file/d/1wJSh6qSEmlJsPNe7WlPcVfOn8QjRhGV-/view?usp=sharing</t>
  </si>
  <si>
    <t>Horizon Health and Wellness - Casa Grande</t>
  </si>
  <si>
    <t>480-983-0065</t>
  </si>
  <si>
    <t>588E5C08-93C4-4EA1-8988-8CA80A2C12F6</t>
  </si>
  <si>
    <t>1B948F4F-03CE-4542-9094-BCC3AE9E6776</t>
  </si>
  <si>
    <t>115 W 2nd St</t>
  </si>
  <si>
    <t>115 West 2nd Street, 85122</t>
  </si>
  <si>
    <t>85122-4406</t>
  </si>
  <si>
    <t>BPS-H80-024619</t>
  </si>
  <si>
    <t>SAN MANUEL SATELLITE</t>
  </si>
  <si>
    <t>Sun Life Family Health Center - San Manuel</t>
  </si>
  <si>
    <t>09003E</t>
  </si>
  <si>
    <t>520-385-2234</t>
  </si>
  <si>
    <r>
      <rPr>
        <color rgb="FF1155CC"/>
        <sz val="12.0"/>
        <u/>
      </rPr>
      <t>www.slfhc.org</t>
    </r>
    <r>
      <rPr>
        <color rgb="FF000000"/>
        <sz val="12.0"/>
      </rPr>
      <t xml:space="preserve">   </t>
    </r>
  </si>
  <si>
    <t>https://www.slfhc.org/location/san-manuel/</t>
  </si>
  <si>
    <t>C1EDBBE6-C316-4AE0-8A89-A1D76AB02FCD</t>
  </si>
  <si>
    <t>D732EF33-A02B-471D-9346-76DB00A46366</t>
  </si>
  <si>
    <t>23 S Mcnab Pkwy</t>
  </si>
  <si>
    <t>23 McNab Pkwy.</t>
  </si>
  <si>
    <t>San Manuel</t>
  </si>
  <si>
    <t>85631-1156</t>
  </si>
  <si>
    <t>BPS-H80-000940</t>
  </si>
  <si>
    <t>1999/01/12</t>
  </si>
  <si>
    <t>On-site Services
Care Coordination
Chronic Condition Mangement
Clinical Integration
Evaluation &amp; Treatment
Free Pregnancy Test
Immunizations
Integrated Behavioral Health
Integrated Clinical Pharmacists
Labs &amp; Ultrasounds
Pharmacy
Primary Medical Care
Sick Visits
Sports Physicals
TeleHealth</t>
  </si>
  <si>
    <t>https://drive.google.com/file/d/1WKaDZDwgQAEmXmf1VCBkzVYaJqsjJNml/view?usp=sharing</t>
  </si>
  <si>
    <t>Center for Women</t>
  </si>
  <si>
    <t>Sun Life Family Health Center - Casa Grande Center for Women</t>
  </si>
  <si>
    <t>520-381-0380</t>
  </si>
  <si>
    <r>
      <rPr>
        <color rgb="FF1155CC"/>
        <sz val="12.0"/>
        <u/>
      </rPr>
      <t>www.slfhc.org</t>
    </r>
    <r>
      <rPr>
        <color rgb="FF000000"/>
        <sz val="12.0"/>
      </rPr>
      <t xml:space="preserve">   </t>
    </r>
  </si>
  <si>
    <t>https://www.slfhc.org/location/casa-grande-center-for-women/</t>
  </si>
  <si>
    <t>AEFF25D1-9BD5-4515-B458-41C58F9A7FA6</t>
  </si>
  <si>
    <t>81C6EDC2-5E79-4B67-A298-E0352B535269</t>
  </si>
  <si>
    <t>1864 E Florence Blvd Ste 2</t>
  </si>
  <si>
    <t>1864 E. Florence Blvd., Suite 2</t>
  </si>
  <si>
    <t>85122-5504</t>
  </si>
  <si>
    <t>BPS-H80-013665</t>
  </si>
  <si>
    <t>2013/12/02</t>
  </si>
  <si>
    <t>2014/03/11</t>
  </si>
  <si>
    <t>Breast Feeding Support
Care Coordination
Chronic Condition Mangement
Clinical Integration
Evaluation &amp; Treatment
Free Pregnancy Test
Integrated Behavioral Health
Integrated Clinical Pharmacists
Labs &amp; Ultrasounds
Menopause Management
Minimally Invasive Surgery
Osteoporosis Care
Prenatal &amp; Postpartum
Reproductive Health
Well Woman Care
TeleHealth</t>
  </si>
  <si>
    <t>https://drive.google.com/file/d/1NLbc6XxT_VMmjT4h8FpEucozEuFHcf_I/view?usp=sharing</t>
  </si>
  <si>
    <t>Sun Life Family Health Center Dental Office</t>
  </si>
  <si>
    <t>Sun Life Family Health Center - Casa Grande Pediatric Dentistry</t>
  </si>
  <si>
    <t>520-350-7560</t>
  </si>
  <si>
    <r>
      <rPr>
        <color rgb="FF1155CC"/>
        <sz val="12.0"/>
        <u/>
      </rPr>
      <t>www.slfhc.org</t>
    </r>
    <r>
      <rPr>
        <color rgb="FF000000"/>
        <sz val="12.0"/>
      </rPr>
      <t xml:space="preserve">   </t>
    </r>
  </si>
  <si>
    <t>https://www.slfhc.org/location/casa-grande-pediatric-dentistry/</t>
  </si>
  <si>
    <t>CF3D2D50-2D4C-49F6-9636-2297BDE370C2</t>
  </si>
  <si>
    <t>25F504E9-3FB5-4E68-BEDA-B17B16EBEB57</t>
  </si>
  <si>
    <t>1864 E Florence Blvd Ste 1</t>
  </si>
  <si>
    <t>1864 E. Florence Blvd., Suite #1</t>
  </si>
  <si>
    <t>BPS-H80-017642</t>
  </si>
  <si>
    <t>2016/03/08</t>
  </si>
  <si>
    <t>Cosmetic
Dentistry
Emergency Dental Care
Evaluation &amp; Treatment
Pediatric Dentistry
Preventative Dentistry
Restorative Dentistry</t>
  </si>
  <si>
    <t>https://drive.google.com/file/d/1IpZWZMHu02tE3Kq0USQsnRSv2AcSM4KY/view?usp=sharing</t>
  </si>
  <si>
    <t>Horizon Health and Wellness - Florence</t>
  </si>
  <si>
    <t>DCADB6A0-BA91-4DA1-ADD4-76A72778F387</t>
  </si>
  <si>
    <t>BF03695D-577A-46F3-B21B-F4B6CA365F25</t>
  </si>
  <si>
    <t>450 W Adamsville Rd</t>
  </si>
  <si>
    <t>450 W Adamsville Rd, Florence, AZ 85132</t>
  </si>
  <si>
    <t>85132-8582</t>
  </si>
  <si>
    <t>BPS-H80-022229</t>
  </si>
  <si>
    <t xml:space="preserve">Domestic Violence Services
The Horizon Health and Wellness Domestic Violence Safe Home in southern Gila County exists to serve all people who experience domestic violence and provide a comprehensive array of domestic violence services to improve the overall quality of living for people residing within the community. The Safe Home offers temporary emergency shelter, 24 hour crisis line, crisis intervention, advocacy, support groups, information and referral services, community education and training, residential and non-residential case management, outreach and transportation for victims of domestic violence.                                                      Family Medicine / Primary Care
Family medicine offers a long-term relationship with a provider who cares for you as a whole person and provides a consistency of care that makes a world of difference in your ability to get healthy and stay that way. Family doctors diagnose and treat acute episodes like a sore throat or flu as well as chronic illnesses and conditions like high blood pressure, provide routine checkups and encourage lifestyle changes to help prevent disease. Care is provided to all ages and genders. Services include:
Annual Exams
Vaccinations
Sick Visits
Flu Shots
Cholesterol Screenings
Work &amp; Sports Physicals
Weight Loss and Nutritional Counseling
Psychiatric Medication Services       </t>
  </si>
  <si>
    <t>Desert Senita Community Health Center Arizona City</t>
  </si>
  <si>
    <t>520-466-5774</t>
  </si>
  <si>
    <t>http://desertsenita.org/</t>
  </si>
  <si>
    <t>DE760CFC-A136-4101-BB77-A3A3C70501F8</t>
  </si>
  <si>
    <t>4B83CD89-7427-4B1A-B26E-BBF1BF5EC356</t>
  </si>
  <si>
    <t>13060 S Sunland Gin Rd</t>
  </si>
  <si>
    <t>Arizona City</t>
  </si>
  <si>
    <t>85123-8448</t>
  </si>
  <si>
    <t>BPS-H80-021337</t>
  </si>
  <si>
    <t>2017/10/17</t>
  </si>
  <si>
    <t>https://drive.google.com/file/d/1hFEWLm3XawF4qBALxgPrl5J8FlfDJLAo/view?usp=sharing</t>
  </si>
  <si>
    <t>Desert Senita employs a team of family practice physicians, physician assistants, and nurse practitioners who see patients of all ages.  Services include, but are not limited to:
Primary &amp; Preventive Health Care such as Annual Wellness Visits
Well-Child Exams (includes support through our HealthySteps Program for ages 0-5)
Physicals 
Continuity of Care for patients with chronic medical conditions such as diabetes or high blood pressure
Acute Illnesses and Injuries
Minor Procedures
Lab &amp; X-Ray Services
Nutrition Services 
Referrals to specialty care services</t>
  </si>
  <si>
    <t>https://drive.google.com/file/d/11LROgEPhEu5KbUW2Pf50YVx7E8iAAKcy/view?usp=sharing</t>
  </si>
  <si>
    <t xml:space="preserve">We believe everyone should have
access to quality healthcare. </t>
  </si>
  <si>
    <t>https://drive.google.com/file/d/1ET1PRW7DyhybIZDBDn_Ot4bM_hYAOGTA/view?usp=sharing</t>
  </si>
  <si>
    <t>https://drive.google.com/file/d/1DpcJ5CVCctLJgzXPSs0z6CkJHxMa2gAt/view?usp=sharing</t>
  </si>
  <si>
    <t>Oracle Satellite</t>
  </si>
  <si>
    <t xml:space="preserve">Sun Life Family Health Center - Oracle </t>
  </si>
  <si>
    <t>520-896-2902</t>
  </si>
  <si>
    <t>https://www.slfhc.org/location/oracle/</t>
  </si>
  <si>
    <t>6677029C-0777-4DE1-BF3A-202E4480F946</t>
  </si>
  <si>
    <t>AE5367EA-08D7-40CA-AEF2-81AE8A23C7D4</t>
  </si>
  <si>
    <t>1040 W American Ave</t>
  </si>
  <si>
    <t>1040 W. American Ave.</t>
  </si>
  <si>
    <t>85623-6089</t>
  </si>
  <si>
    <t>BPS-H80-024787</t>
  </si>
  <si>
    <t>https://drive.google.com/file/d/1C-dxzt55DI1wTNDnRm2ElnZAgVQ0c8vy/view?usp=sharing</t>
  </si>
  <si>
    <t>Mountain Health &amp; Wellness</t>
  </si>
  <si>
    <t>Horizon Health and Wellness - Apache Junction</t>
  </si>
  <si>
    <t>www.mhwaz.org</t>
  </si>
  <si>
    <t>F2502C0A-6466-4A05-8DC0-AA927E746273</t>
  </si>
  <si>
    <t>BB0AA809-AC84-41DC-969E-9461A055A755</t>
  </si>
  <si>
    <t>625 N Plaza Dr</t>
  </si>
  <si>
    <t>625 North Plaza Drive</t>
  </si>
  <si>
    <t>85120-5501</t>
  </si>
  <si>
    <t>BPS-H80-013142</t>
  </si>
  <si>
    <t>1986/01/01</t>
  </si>
  <si>
    <t xml:space="preserve">Sun Life Family Health Center - Casa Grande Family Dentistry </t>
  </si>
  <si>
    <t>https://www.slfhc.org/location/casa-grande-family-dentistry/</t>
  </si>
  <si>
    <t>4BAF1ECE-0A30-499B-AEF8-CFE411206DE9</t>
  </si>
  <si>
    <t>BPS-H80-011268</t>
  </si>
  <si>
    <t>2012/01/15</t>
  </si>
  <si>
    <t>2012/03/29</t>
  </si>
  <si>
    <t>On-site Services
Cosmetic
Dentistry
Emergency Dental Care
Evaluation &amp; Treatment
Pediatric Dentistry
Preventative Dentistry
Restorative Dentistry
TeleHealth</t>
  </si>
  <si>
    <t>https://drive.google.com/file/d/1UyWAKU5GkpNWbp8pvPvkURznc1IZ-Kcn/view?usp=sharing</t>
  </si>
  <si>
    <t>Apache Junction Satellite</t>
  </si>
  <si>
    <t>Sun Life Family Health Center - Apache Junction</t>
  </si>
  <si>
    <t>480-351-2850</t>
  </si>
  <si>
    <t>https://www.slfhc.org/location/apache-junction/</t>
  </si>
  <si>
    <t>A12C4A6C-3594-43CE-936C-9A2FBF3654E2</t>
  </si>
  <si>
    <t>4722FB9E-B51B-4034-B462-D6BCBDF09A7A</t>
  </si>
  <si>
    <t>2080 W Southern Ave</t>
  </si>
  <si>
    <t>2080 W. Southern Avenue, Suite B-10</t>
  </si>
  <si>
    <t>85120-7455</t>
  </si>
  <si>
    <t>BPS-H80-013887</t>
  </si>
  <si>
    <t>2014/02/24</t>
  </si>
  <si>
    <t>2014/06/02</t>
  </si>
  <si>
    <t>On-site Services
Care Coordination
Chronic Condition Mangement
Clinical Integration
Immunizations
Integrated Clinical Pharmacists
Integrated Behavioral Health
Labs &amp; Ultrasounds
Pharmacy
Primary Medical Care
Primary Pediatric Care
Sick Visits
Sports Physicals
TeleHealth</t>
  </si>
  <si>
    <t>https://drive.google.com/file/d/1GEW7odAQ8iJkIRV9VCPn8o6TpjaEaz7i/view?usp=sharing</t>
  </si>
  <si>
    <t>COOLIDGE SATELLITE</t>
  </si>
  <si>
    <t>Sun Life Family Health Center - Coolidge</t>
  </si>
  <si>
    <t>09003D</t>
  </si>
  <si>
    <t>520-723-9131</t>
  </si>
  <si>
    <t>https://www.slfhc.org/location/coolidge/</t>
  </si>
  <si>
    <t>E685CA90-5156-42A9-BC02-0D2C8DA61645</t>
  </si>
  <si>
    <t>AC6A316C-CB6D-4667-8A9A-577244E30480</t>
  </si>
  <si>
    <t>1284 N Arizona Blvd</t>
  </si>
  <si>
    <t>1284 N. Arizona Blvd.</t>
  </si>
  <si>
    <t>Coolidge</t>
  </si>
  <si>
    <t>85128-3206</t>
  </si>
  <si>
    <t>BPS-H80-004992</t>
  </si>
  <si>
    <t>2003/01/11</t>
  </si>
  <si>
    <t>On-site Services
Care Coordination
Chronic Condition Mangement
Evaluation &amp; Treatment
Free Pregnancy Test
Immunizations
Integrated Behavioral Health
Labs &amp; Ultrasounds
Primary Medical Care
Primary Pediatric Care
Sick Visits
Sports Physicals
TeleHealth</t>
  </si>
  <si>
    <t>https://drive.google.com/file/d/19_BdKr2fNS5XQHm_pk8m_-V-2QdUrOYe/view?usp=sharing</t>
  </si>
  <si>
    <t>Center for Children</t>
  </si>
  <si>
    <t>Sun Life Family Health Center - Casa Grande Center for Children</t>
  </si>
  <si>
    <t>520-836-5036</t>
  </si>
  <si>
    <t>https://www.slfhc.org/location/casa-grande-center-for-children/</t>
  </si>
  <si>
    <t>FBE9C8C8-A222-4EDB-85A0-D93A89352716</t>
  </si>
  <si>
    <t>3DB955DF-DEE0-4CBF-AC98-3B7BE4D8AB26</t>
  </si>
  <si>
    <t>1856 E Florence Blvd</t>
  </si>
  <si>
    <t>1856 E. Florence Blvd.</t>
  </si>
  <si>
    <t>85122-5303</t>
  </si>
  <si>
    <t>BPS-H80-009168</t>
  </si>
  <si>
    <t>2009/11/02</t>
  </si>
  <si>
    <t>2009/11/06</t>
  </si>
  <si>
    <t xml:space="preserve">https://drive.google.com/file/d/1ZnWX4kzYEjbqmh3fPFzkHx9qnv143WnR/view?usp=sharing </t>
  </si>
  <si>
    <t>On-site Services
Care Coordination
Chronic Condition Mangement
Early Literacy
Immunizations
Integrated Behavioral Health
Primary Pediatric Care
Sick Visits
Speciality Care
Sports Physicals
Testing &amp; Diagnostics
TeleHealth</t>
  </si>
  <si>
    <t>https://drive.google.com/file/d/1TOFChokDH6F-mO5x5e570TUCfqJZoRgV/view?usp=sharing</t>
  </si>
  <si>
    <r>
      <rPr>
        <color rgb="FF1155CC"/>
        <sz val="12.0"/>
        <u/>
      </rPr>
      <t>https://drive.google.com/file/d/1UPu-6BCZDmgJCXDG_Zd52sulF6BTRAal/view?usp=sharing</t>
    </r>
    <r>
      <rPr>
        <color rgb="FF000000"/>
        <sz val="12.0"/>
      </rPr>
      <t xml:space="preserve"> </t>
    </r>
  </si>
  <si>
    <t>Kearny</t>
  </si>
  <si>
    <t>Horizon Health and Wellness - Kearny</t>
  </si>
  <si>
    <t>480-983-6500</t>
  </si>
  <si>
    <t xml:space="preserve">http://www.hhwaz.org/ </t>
  </si>
  <si>
    <t>53A2CB88-59D8-4430-BE1E-A546188CC46B</t>
  </si>
  <si>
    <t>6382287E-7DE3-48A5-8249-B12176F9FCDC</t>
  </si>
  <si>
    <t>374 W Alden Rd</t>
  </si>
  <si>
    <t>374 Alden Rd</t>
  </si>
  <si>
    <t>85137-1208</t>
  </si>
  <si>
    <t>BPS-H80-022231</t>
  </si>
  <si>
    <t>Mariposa Community Health Center Inc. - Administration Site</t>
  </si>
  <si>
    <t>520-761-2128</t>
  </si>
  <si>
    <t>www.mariposachc.net</t>
  </si>
  <si>
    <t>H80CS00752</t>
  </si>
  <si>
    <t>Mariposa Community Health Center, Inc.</t>
  </si>
  <si>
    <t>114A9251-EFFD-43A1-BCB1-E482CA1D3478</t>
  </si>
  <si>
    <t>88BC7DD5-B3D0-47C5-80B7-F6FFA1DAD888</t>
  </si>
  <si>
    <t>825 N Grand Ave Ste 100</t>
  </si>
  <si>
    <t>Nogales</t>
  </si>
  <si>
    <t>85621-2385</t>
  </si>
  <si>
    <t>Santa Cruz</t>
  </si>
  <si>
    <t>Santa Cruz County</t>
  </si>
  <si>
    <t>04023</t>
  </si>
  <si>
    <t>BPS-H80-021987</t>
  </si>
  <si>
    <t>2018/04/10</t>
  </si>
  <si>
    <t>090090</t>
  </si>
  <si>
    <t>Community Health Services Downtown</t>
  </si>
  <si>
    <t>520-281-1550</t>
  </si>
  <si>
    <t>EE9A3F97-7F29-488B-A792-81A568AEAF41</t>
  </si>
  <si>
    <t>A617F5C5-44C9-45D8-A74B-036851132766</t>
  </si>
  <si>
    <t>250 N Grand Ave</t>
  </si>
  <si>
    <t>85621-2637</t>
  </si>
  <si>
    <t>BPS-H80-021725</t>
  </si>
  <si>
    <t>2018/02/05</t>
  </si>
  <si>
    <t>https://drive.google.com/file/d/1orGj7wPS2udwaUaosylj9yh_RLch1cZf/view?usp=sharing</t>
  </si>
  <si>
    <t>Behavioral Health
Dental
Medical - Adult Medicine
Medical - Obstetrics and Gynecology
Medical -Pediatrics
Pharmacy</t>
  </si>
  <si>
    <t>https://drive.google.com/file/d/1RmzTnzkfXm8_kownWmbIH5keIaICRlyt/view?usp=sharing</t>
  </si>
  <si>
    <t>To improve the health of our patients and communities by providing a patient-centered health care home that ensures access to culturally appropriate, primary care and community-based education regardless of an individual’s ability to pay.  We facilitate access to specialty care and provide services and programs that respond to community/patient needs and encourage individual responsibility for one’s health.</t>
  </si>
  <si>
    <t>https://drive.google.com/file/d/17xyzrp4-aav99TzJVj9SMIqWbWos-5Z4/view?usp=sharing</t>
  </si>
  <si>
    <t>Website available for translation via Google Translate</t>
  </si>
  <si>
    <t>https://drive.google.com/file/d/1NJD8QZMRIZl974MaZPLp5ZmnWwZIwCnn/view?usp=sharing</t>
  </si>
  <si>
    <t>MCHC - Mesquite Building Site</t>
  </si>
  <si>
    <t>09009B</t>
  </si>
  <si>
    <t>9FDE30F5-3E0B-4BCC-B8F0-6330F38145EF</t>
  </si>
  <si>
    <t>93F1C7D5-4B12-4427-A80E-7A268B73038E</t>
  </si>
  <si>
    <t>1835 N Mastick Way</t>
  </si>
  <si>
    <t>85621-1064</t>
  </si>
  <si>
    <t>BPS-H80-001863</t>
  </si>
  <si>
    <t>1993/01/07</t>
  </si>
  <si>
    <t>MCHC - WIC Site</t>
  </si>
  <si>
    <t>D82AD06D-34C6-4633-9E45-3C91A7C99653</t>
  </si>
  <si>
    <t>AAC6E381-7519-4425-B763-B6BCADD621C8</t>
  </si>
  <si>
    <t>1820 N Mastick Way</t>
  </si>
  <si>
    <t>85621-1063</t>
  </si>
  <si>
    <t>BPS-H80-017060</t>
  </si>
  <si>
    <t>2015/09/28</t>
  </si>
  <si>
    <t xml:space="preserve">Nutrition education
Breastfeeding support (counseling, home visits, breast pumps)
Supplemental foods (including fruits and vegetables, whole grains and soy)
Referral
Pregnant, postpartum and breastfeeding women, as well as infants under one year and children under age five are eligible for WIC services.
</t>
  </si>
  <si>
    <t>https://drive.google.com/file/d/1UrfTMTxiBdGz3On6TyzSTXFIcKLkUB-i/view?usp=sharing</t>
  </si>
  <si>
    <t>Only open on the weekends on the second saturday of every month.</t>
  </si>
  <si>
    <t>MCHC - Tubac Regional Health Center Site</t>
  </si>
  <si>
    <t>https://mariposachc.net/</t>
  </si>
  <si>
    <t>BC3AEA1C-1CBC-46FC-BDFA-89CC0E8C1CEF</t>
  </si>
  <si>
    <t>5D30AFCD-B32A-4693-8C8C-C9A52E53C83B</t>
  </si>
  <si>
    <t>2239 E Frontage Rd</t>
  </si>
  <si>
    <t>Tubac</t>
  </si>
  <si>
    <t>85646-9997</t>
  </si>
  <si>
    <t>BPS-H80-017245</t>
  </si>
  <si>
    <t>The clinic has three exam rooms and is staffed by a full-time family nurse practitioner and a family medicine physician on Wednesday afternoons.  Additionally, for the convenience of our patients, we make deliveries of prescriptions (during clinic hours) from the Health Center’s full-service pharmacy in Nogales.</t>
  </si>
  <si>
    <t>https://drive.google.com/file/d/14ODLLi6f_L41t93B9bs3HhUD8FTv_yV2/view?usp=sharing</t>
  </si>
  <si>
    <t>MCHC - Rio Rico Clinical Site</t>
  </si>
  <si>
    <t>09009G</t>
  </si>
  <si>
    <t>27C4D332-6C0D-4AC7-B061-35F72B47D496</t>
  </si>
  <si>
    <t>C70CC34D-A92E-4C89-9AEA-9892770215B8</t>
  </si>
  <si>
    <t>1103 Circulo Mercado</t>
  </si>
  <si>
    <t>Rio Rico</t>
  </si>
  <si>
    <t>85648-6248</t>
  </si>
  <si>
    <t>BPS-H80-000536</t>
  </si>
  <si>
    <t>2006/09/25</t>
  </si>
  <si>
    <t>2006/01/05</t>
  </si>
  <si>
    <t>Mariposa’s Rio Rico Medical and Dental Center serves the Rio Rico community.  The clinic has twelve medical exam rooms and provides adult medicine and pediatrics. The clinic is staffed by a family medicine physician, nurse practitioner, and two full-time pediatric physicians.</t>
  </si>
  <si>
    <t>https://drive.google.com/file/d/1ecdVb3F6I8DQefFl-XOA9ZP94oPwxcER/view?usp=sharing</t>
  </si>
  <si>
    <t>https://drive.google.com/file/d/1XlQQEkPRV_dpf9e7uLePalZiuvd08AQ4/view?usp=sharing</t>
  </si>
  <si>
    <t>MCHC - Patagonia Family Health Center Site</t>
  </si>
  <si>
    <t>09009A</t>
  </si>
  <si>
    <t>C444EE70-FE92-4D69-A20A-930DBA73FE42</t>
  </si>
  <si>
    <t>8287823B-34A4-47F7-9266-9B1B8C86FD0C</t>
  </si>
  <si>
    <t>101 N Taylor Ln</t>
  </si>
  <si>
    <t>Patagonia</t>
  </si>
  <si>
    <t>85624-9600</t>
  </si>
  <si>
    <t>BPS-H80-004382</t>
  </si>
  <si>
    <t>1990/01/09</t>
  </si>
  <si>
    <t>Considered the heart of Patagonia, the clinic, which has five exam rooms and a procedure room, is staffed by a full-time Family Nurse Practitioner and part-time Family Physician. Additionally, for the convenience of our patients, we make daily deliveries of prescriptions from the Health Center’s full service pharmacy in Nogales.</t>
  </si>
  <si>
    <t>https://drive.google.com/file/d/13zTLAufOLeHs7dr6ACDEwgg_lDQ88_xs/view?usp=sharing</t>
  </si>
  <si>
    <t>https://drive.google.com/file/d/1Xn2T3IcWMGTyXfWhiBaEb7x838vpDVem/view?usp=sharing</t>
  </si>
  <si>
    <t>MCHC - Main Clinical Site</t>
  </si>
  <si>
    <t>F6293F86-AE6F-4FAA-9C11-DDBF0276F4D6</t>
  </si>
  <si>
    <t>C2160D98-3BAC-4199-B7D7-26546D5BB9BD</t>
  </si>
  <si>
    <t>1852 N Mastick Way</t>
  </si>
  <si>
    <t>BPS-H80-000176</t>
  </si>
  <si>
    <t>Mariposa Community Health Center’s two-acre campus in Nogales features three state-of-the-art facilities.
The Mariposa building houses the adult medicine department with 13 exam rooms, procedure room, full-service in-house lab, digital x-ray and mammography, ultrasound, IV room, plus eligibility and referral offices.
The Sierra building is adjacent to the Mariposa building and houses a state of the art, nine-chair dental department, the pediatrics department with eight exam rooms and telemedicine room, the Ob/Gyn department with nine exam rooms and a procedure room, a conference room with teleconference technology and the Community Health Services Department.</t>
  </si>
  <si>
    <t>https://drive.google.com/file/d/11De48ZxJ4eQ_ytcSXDF6ALCvOw_d4CG9/view?usp=sharing</t>
  </si>
  <si>
    <t>https://drive.google.com/file/d/1bi4Ea36uR3R1oTlBk6hicVM6J_DxY67t/view?usp=sharing</t>
  </si>
  <si>
    <t>MCHC - Business Operations Site</t>
  </si>
  <si>
    <t>624C5DA1-742D-4B9E-8C33-2A9615743F12</t>
  </si>
  <si>
    <t>D80B8972-B097-4BE9-A65B-5AF265CE9B74</t>
  </si>
  <si>
    <t>1740 N Mastick Way</t>
  </si>
  <si>
    <t>85621-1003</t>
  </si>
  <si>
    <t>BPS-H80-016847</t>
  </si>
  <si>
    <t>2015/09/02</t>
  </si>
  <si>
    <t>MCHC - Community Health Services Site</t>
  </si>
  <si>
    <t>69351D91-286B-48E5-AB96-939275DD69E6</t>
  </si>
  <si>
    <t>F8C48635-A3C4-49F3-84DB-4B7C9F111704</t>
  </si>
  <si>
    <t>1710 N Mastick Way</t>
  </si>
  <si>
    <t>85621-1013</t>
  </si>
  <si>
    <t>BPS-H80-024424</t>
  </si>
  <si>
    <t>2018/07/19</t>
  </si>
  <si>
    <t>Individual Services
Health Start home visitation (pregnant women/women with children under the age of 2)
Breastfeeding support at the hospital and at home
Oral health screenings for pregnant women
Fluoride varnishing for children age 5 and under
Assistance with breast cancer treatment and survivorship
Instruction on child care safety seats
Domestic violence advocacy
Tobacco cessation services
Health Classes
La Vida Buena (nutrition and physical activity for adolescents)
Prenatal classes
Abstinence Plus Education
Es Dificil Ser Mujer (depression)
Diabetes Prevention Program
Comer Bien
Meta Salud
Support Groups
Juntos Contra El Cancer
Domestic violence
Services
Ventanilla de Salud (health promotion services at the Mexican Consulate)
Santa Cruz County Adolescent Wellness Network
Farmer’s Market/Nogales “little” Mercado
U.S. citizenship classes and assistance with citizenship exam preparation
Summer Youth Institute (seven-week certification program for teen facilitators)
Tobacco cessation
All of Us
Bio Bank
NocHes – Sleep Study
Mariposa Youth Coalition
Car seat safety events
Community Programs and Classes
Some of the group programs available through Community Health Services include:
Tobacco use prevention and cessation classes
Diabetes education and prevention
Cancer education and prevention
Prenatal education, home visiting program
Breastfeeding promotion and education program
Women’s health programs (health education, fitness, nutrition, depression, life skills)
Cardiovascular disease prevention and education programs
Summer Youth Institute and peer health training
Community Car Seat Program
Domestic violence support
Citizenship classes</t>
  </si>
  <si>
    <t>https://drive.google.com/file/d/1oKe6hSrsZdARztmwudgbuq8wESVEHJ8c/view?usp=sharing</t>
  </si>
  <si>
    <t xml:space="preserve">https://drive.google.com/file/d/1NJD8QZMRIZl974MaZPLp5ZmnWwZIwCnn/view?usp=sharing	</t>
  </si>
  <si>
    <t>Nevada Health Centers at Virginia City</t>
  </si>
  <si>
    <t>https://www.nevadahealthcenters.org/health-center-detail/?hc_id=11</t>
  </si>
  <si>
    <t>00F2786D-703B-42F8-A4F2-5BFA104B466D</t>
  </si>
  <si>
    <t>9F92CB3A-6FFD-4317-8E6C-1069AF2D8ADA</t>
  </si>
  <si>
    <t>175 E Carson St</t>
  </si>
  <si>
    <t>175 E. Carson St., Ste. A</t>
  </si>
  <si>
    <t>Virginia City</t>
  </si>
  <si>
    <t>89440</t>
  </si>
  <si>
    <t>029</t>
  </si>
  <si>
    <t>Storey</t>
  </si>
  <si>
    <t>Storey County</t>
  </si>
  <si>
    <t>32029</t>
  </si>
  <si>
    <t>BPS-H80-017405</t>
  </si>
  <si>
    <t>2015/12/28</t>
  </si>
  <si>
    <t>https://drive.google.com/file/d/1NSTyVbf7mo7BeF5hpBkS5KDkSK2ukJIF/view</t>
  </si>
  <si>
    <t>Family medicine</t>
  </si>
  <si>
    <t>Northern Nevada HIV Outpatient Program, Education and Services</t>
  </si>
  <si>
    <t>775-786-4673</t>
  </si>
  <si>
    <t>H80CS26605</t>
  </si>
  <si>
    <t>NORTHERN NEVADA HIV OUTPATIENT PROGRAM, EDUCATION AND SERVICES</t>
  </si>
  <si>
    <t>52F0CB00-18B7-4465-B0CC-5D0845102024</t>
  </si>
  <si>
    <t>1621344C-56F3-4EA7-8637-973669388554</t>
  </si>
  <si>
    <t>467 Ralston St</t>
  </si>
  <si>
    <t>Reno</t>
  </si>
  <si>
    <t>89503-4432</t>
  </si>
  <si>
    <t>031</t>
  </si>
  <si>
    <t>Washoe</t>
  </si>
  <si>
    <t>Washoe County</t>
  </si>
  <si>
    <t>32031</t>
  </si>
  <si>
    <t>BPS-H80-027081</t>
  </si>
  <si>
    <t>2018/11/23</t>
  </si>
  <si>
    <t>09E00345</t>
  </si>
  <si>
    <t>Incorrect address for Northern Nevada HOPES clinic. Also appears to be a duplicate site.</t>
  </si>
  <si>
    <t>Community Health Alliance Outreach Medical Center</t>
  </si>
  <si>
    <t>Community Health Alliance - Record Street Health Center for the Homeless</t>
  </si>
  <si>
    <t>775-324-2599</t>
  </si>
  <si>
    <t>www.CHANevada.org</t>
  </si>
  <si>
    <t>www.chanevada.org</t>
  </si>
  <si>
    <t>H80CS00539</t>
  </si>
  <si>
    <t>Community Health Alliance</t>
  </si>
  <si>
    <t>CE9FF891-4769-41AE-A508-43702F0DD204</t>
  </si>
  <si>
    <t>6AE413A0-2AC0-4136-A4E6-E3700AC61B83</t>
  </si>
  <si>
    <t>335 Record St Ste 250</t>
  </si>
  <si>
    <t>335 Record St Ste 254</t>
  </si>
  <si>
    <t>89512-3327</t>
  </si>
  <si>
    <t>BPS-H80-009036</t>
  </si>
  <si>
    <t>2008/10/01</t>
  </si>
  <si>
    <t>2009/06/25</t>
  </si>
  <si>
    <t>092280</t>
  </si>
  <si>
    <t>https://drive.google.com/file/d/1FMonn4dbtmKn5TGi1CYAIysqv_W_Gege/view?usp=sharing</t>
  </si>
  <si>
    <t>https://drive.google.com/file/d/1GLJwQDnlshiuFDuYLTeTqC8mpvb2w7q9/view?usp=sharing</t>
  </si>
  <si>
    <t>Primary Care: Preventative, Immunizations, Geriatric Care; Women’s Health: Reproductive Health, Gynecology, Breast Care; Children’s Health: Pediatric Care, Childhood Immunizations, WIC Program; Behavioral Health; Insurance Enrollment Assistance; Dental Care: Whole Family Dentisty, Preventative Dentisty, Restorative Dentistry</t>
  </si>
  <si>
    <r>
      <rPr>
        <color rgb="FF1155CC"/>
        <sz val="12.0"/>
        <u/>
      </rPr>
      <t>https://drive.google.com/file/d/1nWRImBbWCV5IjeT0yCmFeVWoa98qTWim/view?usp=sharing</t>
    </r>
    <r>
      <rPr>
        <color rgb="FF000000"/>
        <sz val="12.0"/>
      </rPr>
      <t xml:space="preserve"> (Medical) </t>
    </r>
    <r>
      <rPr>
        <color rgb="FF1155CC"/>
        <sz val="12.0"/>
        <u/>
      </rPr>
      <t>https://drive.google.com/file/d/1GLJwQDnlshiuFDuYLTeTqC8mpvb2w7q9/view?usp=sharing</t>
    </r>
    <r>
      <rPr>
        <color rgb="FF000000"/>
        <sz val="12.0"/>
      </rPr>
      <t xml:space="preserve"> (Other Services) </t>
    </r>
    <r>
      <rPr>
        <color rgb="FF1155CC"/>
        <sz val="12.0"/>
        <u/>
      </rPr>
      <t>https://drive.google.com/file/d/164K-WyNnB4aCU0d7h57YTaKTlPjbgW8i/view?usp=sharing</t>
    </r>
    <r>
      <rPr>
        <color rgb="FF000000"/>
        <sz val="12.0"/>
      </rPr>
      <t xml:space="preserve"> (Dental)</t>
    </r>
  </si>
  <si>
    <t>We’re Community Health Alliance — but most of our friends call us C.H.A. We have 7 convenient health centers across Reno/Sparks to help you receive quality care. We provide a wide range of services, including medical, dental and behavioral health care. As a Federally Qualified Health Center (FQHC), we also provide community education on health issues and outreach to undeserved populations. Our mission is to give you the best quality, affordable and comprehensive health care. No matter what.</t>
  </si>
  <si>
    <t>https://drive.google.com/file/d/16-gNw6FXi0X1OgvkxnZjCX7ifJpkFFeN/view?usp=sharing</t>
  </si>
  <si>
    <t>Have Spanish forms on their website. No other information about language support is provided.</t>
  </si>
  <si>
    <t>https://drive.google.com/file/d/1bANu81kEUFYLSWx7jzf0Cwy0STwg74-K/view?usp=sharing</t>
  </si>
  <si>
    <t>https://drive.google.com/file/d/1gaH8PK4P2GIm2vnynr9oK3dWR8XPtC5r/view?usp=sharing</t>
  </si>
  <si>
    <t>https://drive.google.com/file/d/1eCbLhqq49xgCGJ-t7CK2v3xrMkISRHFW/view?usp=sharing</t>
  </si>
  <si>
    <t>https://drive.google.com/file/d/1eYU2ERSJRl_7ndNoBVDoERhGnGW92W7N/view?usp=sharing</t>
  </si>
  <si>
    <t>Dental services have varied hours. For cancer therapy services, the clinic provides breast cancer screening, diagnosis, and treatment support. Updated clinic address.</t>
  </si>
  <si>
    <t>Community Health Alliance North Valleys Health Center</t>
  </si>
  <si>
    <t>Community Health Alliance - North Valleys Health Center</t>
  </si>
  <si>
    <t>775-329-6300</t>
  </si>
  <si>
    <t>10AD8456-B76F-4595-B0C4-99204D5814F6</t>
  </si>
  <si>
    <t>0364A102-C03C-420E-8FD4-1B13BBF84CA7</t>
  </si>
  <si>
    <t>280 Vista Knoll Pkwy Ste 107</t>
  </si>
  <si>
    <t>89506-5649</t>
  </si>
  <si>
    <t>BPS-H80-029961</t>
  </si>
  <si>
    <t>2019/11/15</t>
  </si>
  <si>
    <t>Primary Care: Preventative, Immunizations, Geriatric Care; Women’s Health: Reproductive Health, Gynecology, Breast Care; Children’s Health: Pediatric Care, Childhood Immunizations, WIC Program; Behavioral Health; Insurance Enrollment Assistance</t>
  </si>
  <si>
    <r>
      <rPr>
        <color rgb="FF1155CC"/>
        <sz val="12.0"/>
        <u/>
      </rPr>
      <t>https://drive.google.com/file/d/1nWRImBbWCV5IjeT0yCmFeVWoa98qTWim/view?usp=sharing</t>
    </r>
    <r>
      <rPr>
        <color rgb="FF000000"/>
        <sz val="12.0"/>
      </rPr>
      <t xml:space="preserve"> (Medical) </t>
    </r>
    <r>
      <rPr>
        <color rgb="FF1155CC"/>
        <sz val="12.0"/>
        <u/>
      </rPr>
      <t>https://drive.google.com/file/d/1GLJwQDnlshiuFDuYLTeTqC8mpvb2w7q9/view?usp=sharing</t>
    </r>
    <r>
      <rPr>
        <color rgb="FF000000"/>
        <sz val="12.0"/>
      </rPr>
      <t xml:space="preserve"> (Other Services)</t>
    </r>
  </si>
  <si>
    <t>For cancer therapy services, the clinic provides breast cancer screening, diagnosis, and treatment support.</t>
  </si>
  <si>
    <t>Community Health Alliance Administration</t>
  </si>
  <si>
    <t>775-336-3048</t>
  </si>
  <si>
    <t>CE6F729C-4E47-49EA-8ED0-DF7DC7514F38</t>
  </si>
  <si>
    <t>B8B3C8EA-D0B7-4F7A-99DF-B92CDFBFA0F2</t>
  </si>
  <si>
    <t>680 S Rock Blvd</t>
  </si>
  <si>
    <t>89502-4113</t>
  </si>
  <si>
    <t>BPS-H80-015271</t>
  </si>
  <si>
    <t>2015/06/24</t>
  </si>
  <si>
    <t>Community Health Alliance Sun Valley Health Center</t>
  </si>
  <si>
    <t>Community Health Alliance - Nell J. Redfield Health Center, Sun Valley</t>
  </si>
  <si>
    <t>775-674-5437</t>
  </si>
  <si>
    <t>6B9B1298-C75F-484B-9B29-1B6817B67073</t>
  </si>
  <si>
    <t>3242CC18-5E84-42F6-9FAD-68EFC106ADF1</t>
  </si>
  <si>
    <t>5295 Sun Valley Blvd Ste 5</t>
  </si>
  <si>
    <t>5295 Sun Valley Blvd</t>
  </si>
  <si>
    <t>Sun Valley</t>
  </si>
  <si>
    <t>89433-7955</t>
  </si>
  <si>
    <t>BPS-H80-011765</t>
  </si>
  <si>
    <t>2012/07/01</t>
  </si>
  <si>
    <t>2012/06/20</t>
  </si>
  <si>
    <r>
      <rPr>
        <color rgb="FF1155CC"/>
        <sz val="12.0"/>
        <u/>
      </rPr>
      <t>https://drive.google.com/file/d/1nWRImBbWCV5IjeT0yCmFeVWoa98qTWim/view?usp=sharing</t>
    </r>
    <r>
      <rPr>
        <color rgb="FF000000"/>
        <sz val="12.0"/>
      </rPr>
      <t xml:space="preserve"> (Medical) </t>
    </r>
    <r>
      <rPr>
        <color rgb="FF1155CC"/>
        <sz val="12.0"/>
        <u/>
      </rPr>
      <t>https://drive.google.com/file/d/1GLJwQDnlshiuFDuYLTeTqC8mpvb2w7q9/view?usp=sharing</t>
    </r>
    <r>
      <rPr>
        <color rgb="FF000000"/>
        <sz val="12.0"/>
      </rPr>
      <t xml:space="preserve"> (Other Services)</t>
    </r>
  </si>
  <si>
    <t>For cancer therapy services, the clinic provides breast cancer screening, diagnosis, and treatment support. Updated clinic address.</t>
  </si>
  <si>
    <t>Northern Nevada HIV Outpatient Program Education and Services - Admin</t>
  </si>
  <si>
    <t>775-997-7544</t>
  </si>
  <si>
    <t>7376CB00-06E9-48E8-B7A0-375473F3D27C</t>
  </si>
  <si>
    <t>8C744A4D-506E-43FD-83CF-D730ABFE0711</t>
  </si>
  <si>
    <t>245 E Liberty St Ste 300</t>
  </si>
  <si>
    <t>89501-2289</t>
  </si>
  <si>
    <t>BPS-H80-024447</t>
  </si>
  <si>
    <t>2018/07/24</t>
  </si>
  <si>
    <t>Change Point</t>
  </si>
  <si>
    <t>Northern Nevada HOPES - Change Point Harm Reduction</t>
  </si>
  <si>
    <t>775-348-2882</t>
  </si>
  <si>
    <t>www.nnhopes.org</t>
  </si>
  <si>
    <t>https://www.nnhopes.org/patients/services/change-point/</t>
  </si>
  <si>
    <t>D62E265E-B4DC-4902-94B6-A622025254A1</t>
  </si>
  <si>
    <t>CB1CBA50-4954-4358-B4FF-B0A1A4F1CB80</t>
  </si>
  <si>
    <t>445 Ralston St</t>
  </si>
  <si>
    <t>BPS-H80-013055</t>
  </si>
  <si>
    <t>2002/10/01</t>
  </si>
  <si>
    <t>https://drive.google.com/file/d/1CMhTDAIyqyaO1UgEgJHtGOoaiuYSIH_T/view?usp=sharing</t>
  </si>
  <si>
    <t>https://drive.google.com/file/d/1A8Vj6OvVxJ9zb7TX28jhUoVKr0n82-_6/view?usp=sharing</t>
  </si>
  <si>
    <t>Syringe Services: Sterile syringes, Safe syringe disposal, Harm reduction supplies, Safer sex kits; Testing and Outreach: Free rapid HIV/Hep C testing, Special event testing, Overdose education, Support and peer groups, Street outreach, Free Naloxone distribution; Community Building:, Volunteer opportunities, Coalition building, Human rights advocacy; STI testing; PrEP and PEP</t>
  </si>
  <si>
    <t>https://drive.google.com/file/d/1onHH-EcKBRuu3M_VrRX7qxT348E87SGe/view?usp=sharing</t>
  </si>
  <si>
    <t>Northern Nevada HOPES is a community health and wellness center in Reno, NV. Our expert care teams provide integrated medical and wellness services to individuals and families in our community. We welcome everyone, wherever they are in life, and provide a safe and accepting place to access comprehensive, patient-centered healthcare services. We provide affordable, high-quality medical, behavioral health, and support services for all.</t>
  </si>
  <si>
    <r>
      <rPr>
        <color rgb="FF1155CC"/>
        <sz val="12.0"/>
        <u/>
      </rPr>
      <t>https://drive.google.com/file/d/1CMhTDAIyqyaO1UgEgJHtGOoaiuYSIH_T/view?usp=sharing</t>
    </r>
    <r>
      <rPr>
        <color rgb="FF000000"/>
        <sz val="12.0"/>
      </rPr>
      <t xml:space="preserve"> (Mission) </t>
    </r>
    <r>
      <rPr>
        <color rgb="FF1155CC"/>
        <sz val="12.0"/>
        <u/>
      </rPr>
      <t>https://drive.google.com/file/d/1kZ4NMSMxEKAz5n63cyyO-JMQosn5zxeQ/view?usp=sharing</t>
    </r>
    <r>
      <rPr>
        <color rgb="FF000000"/>
        <sz val="12.0"/>
      </rPr>
      <t xml:space="preserve"> (Additional info) </t>
    </r>
  </si>
  <si>
    <t>Qualified interpreters, Information written in other languages.</t>
  </si>
  <si>
    <t>https://drive.google.com/file/d/1mUHCVXuwyoEGnF2H2lugGw9y1yBKiOyz/view?usp=sharing</t>
  </si>
  <si>
    <t>Per website, clinic hours may vary. Change Point services are free and open to the community, and you do not need to be a HOPES patient to access Change Point services.</t>
  </si>
  <si>
    <t>Community Health Alliance Neil Road Health Center</t>
  </si>
  <si>
    <t>Community Health Alliance - Nell J. Redfield Health Center, Neil Road</t>
  </si>
  <si>
    <t>775-770-3780</t>
  </si>
  <si>
    <t>https://www.chanevada.org/</t>
  </si>
  <si>
    <t>EB009922-2DB4-4C7A-9E9C-76DF17184552</t>
  </si>
  <si>
    <t>0817C5D2-9715-4322-B4FE-C73AC98571F8</t>
  </si>
  <si>
    <t>3915 Neil Rd</t>
  </si>
  <si>
    <t>89502-6808</t>
  </si>
  <si>
    <t>BPS-H80-011764</t>
  </si>
  <si>
    <r>
      <rPr>
        <color rgb="FF1155CC"/>
        <sz val="12.0"/>
        <u/>
      </rPr>
      <t>https://drive.google.com/file/d/1nWRImBbWCV5IjeT0yCmFeVWoa98qTWim/view?usp=sharing</t>
    </r>
    <r>
      <rPr>
        <color rgb="FF000000"/>
        <sz val="12.0"/>
      </rPr>
      <t xml:space="preserve"> (Medical) </t>
    </r>
    <r>
      <rPr>
        <color rgb="FF1155CC"/>
        <sz val="12.0"/>
        <u/>
      </rPr>
      <t>https://drive.google.com/file/d/1GLJwQDnlshiuFDuYLTeTqC8mpvb2w7q9/view?usp=sharing</t>
    </r>
    <r>
      <rPr>
        <color rgb="FF000000"/>
        <sz val="12.0"/>
      </rPr>
      <t xml:space="preserve"> (Other Services)</t>
    </r>
  </si>
  <si>
    <t>For cancer therapy services, the clinic provides breast cancer screening, diagnosis, and treatment support. Late hours are only available for WIC services.</t>
  </si>
  <si>
    <t>Sun Valley WIC Office</t>
  </si>
  <si>
    <t>Sun Valley WIC Clinic</t>
  </si>
  <si>
    <t>775-870-4339</t>
  </si>
  <si>
    <t>EFA42CFA-676D-4139-A867-E2821918BF41</t>
  </si>
  <si>
    <t>B7512328-4832-4883-BD17-4EE8E5EF9B77</t>
  </si>
  <si>
    <t>5295 Sun Valley Blvd Ste 8</t>
  </si>
  <si>
    <t>BPS-H80-024516</t>
  </si>
  <si>
    <t>2018/08/15</t>
  </si>
  <si>
    <t>WIC Services: Lactation Counseling, Peer Breastfeeding Support, Nutrition. Additional WIC Services: Referrals for low-cost car seats, Farmer’s Market coupons, and help finding a physician or dentist.</t>
  </si>
  <si>
    <t>https://drive.google.com/file/d/18qhDCxcPkVq-u8Kf_6vnNgKPdsgX9s75/view?usp=sharing</t>
  </si>
  <si>
    <t>https://drive.google.com/file/d/1KwoAMMUYG_WoscUh8zZD0N1EhHrOTlA3/view?usp=sharing</t>
  </si>
  <si>
    <t>Complex Care Center (CCC)</t>
  </si>
  <si>
    <t>Community Health Alliance - Complex Care Center (CCC)</t>
  </si>
  <si>
    <t>E57E33BB-743F-42D3-8449-0674183B9B8D</t>
  </si>
  <si>
    <t>7D8772B2-CD8E-41D7-B83D-070D616D72CC</t>
  </si>
  <si>
    <t>330 Crampton St</t>
  </si>
  <si>
    <t>89502-2480</t>
  </si>
  <si>
    <t>BPS-H80-017205</t>
  </si>
  <si>
    <t>2015/09/18</t>
  </si>
  <si>
    <t>We offer patients a variety of services to improve symptoms of complicated conditions and guide patients to a better, healthier life, including: Care Coordination, Primary &amp; Behavioral Health Care, Compassionate Care Team, Personalized Care Plan.</t>
  </si>
  <si>
    <t>https://drive.google.com/file/d/1PBs8JjWFTHmzB5QVqJTJRBfDgx4gn4tg/view?usp=sharing</t>
  </si>
  <si>
    <t>Community Health Alliance Mobile  Dental Restorative Van</t>
  </si>
  <si>
    <t>775-770-3559</t>
  </si>
  <si>
    <t>B4A1FFE7-CE43-478C-99AE-4F7838805DDE</t>
  </si>
  <si>
    <t>6269E48E-61A1-42C6-846D-FB66B87CD220</t>
  </si>
  <si>
    <t>BPS-H80-012372</t>
  </si>
  <si>
    <t>2013/02/22</t>
  </si>
  <si>
    <t>WIC Van (Ronald McDonald Care Mobile)</t>
  </si>
  <si>
    <t>775-870-5584</t>
  </si>
  <si>
    <t>8CC9544E-6ED3-416E-8CC0-FD1D1967DD0C</t>
  </si>
  <si>
    <t>F27D0FC0-34F8-422A-8911-6509CD6D60E7</t>
  </si>
  <si>
    <t>BPS-H80-024570</t>
  </si>
  <si>
    <t>2018/08/17</t>
  </si>
  <si>
    <t>Community Health Alliance Wells Avenue Medical/Dental Center</t>
  </si>
  <si>
    <t>775-332-7818</t>
  </si>
  <si>
    <t>4C05A978-6E8B-4E01-BC9C-3A1A3A1AEABF</t>
  </si>
  <si>
    <t>E468D9BD-5FAE-4AC3-8384-DCC882E443FE</t>
  </si>
  <si>
    <t>1055 S Wells Ave</t>
  </si>
  <si>
    <t>89502-2550</t>
  </si>
  <si>
    <t>BPS-H80-001906</t>
  </si>
  <si>
    <t>1994/01/09</t>
  </si>
  <si>
    <t>Primary Care: Preventative, Immunizations, Geriatric Care; Women’s Health: Reproductive Health, Gynecology, Breast Care; Children’s Health: Pediatric Care, Childhood Immunizations, WIC Program; Behavioral Health; Insurance Enrollment Assistance; Pharmacy; Healthy Living Program; Dental Care: Whole Family Dentisty, Preventative Dentisty, Restorative Dentistry</t>
  </si>
  <si>
    <r>
      <rPr>
        <color rgb="FF1155CC"/>
        <sz val="12.0"/>
        <u/>
      </rPr>
      <t>https://drive.google.com/file/d/1nWRImBbWCV5IjeT0yCmFeVWoa98qTWim/view?usp=sharing</t>
    </r>
    <r>
      <rPr>
        <color rgb="FF000000"/>
        <sz val="12.0"/>
      </rPr>
      <t xml:space="preserve"> (Medical) </t>
    </r>
    <r>
      <rPr>
        <color rgb="FF1155CC"/>
        <sz val="12.0"/>
        <u/>
      </rPr>
      <t>https://drive.google.com/file/d/1GLJwQDnlshiuFDuYLTeTqC8mpvb2w7q9/view?usp=sharing</t>
    </r>
    <r>
      <rPr>
        <color rgb="FF000000"/>
        <sz val="12.0"/>
      </rPr>
      <t xml:space="preserve"> (Other Services) </t>
    </r>
    <r>
      <rPr>
        <color rgb="FF1155CC"/>
        <sz val="12.0"/>
        <u/>
      </rPr>
      <t>https://drive.google.com/file/d/164K-WyNnB4aCU0d7h57YTaKTlPjbgW8i/view?usp=sharing</t>
    </r>
    <r>
      <rPr>
        <color rgb="FF000000"/>
        <sz val="12.0"/>
      </rPr>
      <t xml:space="preserve"> (Dental)</t>
    </r>
  </si>
  <si>
    <t>Some services may have varied hours. For cancer therapy services, the clinic provides breast cancer screening, diagnosis, and treatment support.</t>
  </si>
  <si>
    <t>Northern Nevada HIV Outpatient Program Education and Services</t>
  </si>
  <si>
    <t>Northern Nevada HOPES</t>
  </si>
  <si>
    <t>42018199-B9BB-4868-B9FB-45735C839CFE</t>
  </si>
  <si>
    <t>91E90EE1-60E6-4E66-8DBF-586EC9D5A3E4</t>
  </si>
  <si>
    <t>580 W 5th St</t>
  </si>
  <si>
    <t>89503-4407</t>
  </si>
  <si>
    <t>BPS-H80-013134</t>
  </si>
  <si>
    <t>Primary Care, Pediatric Primary Care, HIV &amp; Infectious Disease Care, Chronic Disease Management, Women’s Healthcare, Behavioral Health Counseling, Nutrition, Pharmacy, Healthcare Coordination, Health Education, Harm Reduction and Outreach, LGBTQ Healthcare, Healthcare for People Experiencing Homelessness, Medical-Legal Partnership, Medication-Assisted Treatment</t>
  </si>
  <si>
    <t>https://drive.google.com/file/d/1ccrn7JddRkmqEkJbmh1nliZTLBOXc5n9/view?usp=sharing</t>
  </si>
  <si>
    <r>
      <rPr>
        <color rgb="FF1155CC"/>
        <sz val="12.0"/>
        <u/>
      </rPr>
      <t>https://drive.google.com/file/d/1CMhTDAIyqyaO1UgEgJHtGOoaiuYSIH_T/view?usp=sharing</t>
    </r>
    <r>
      <rPr>
        <color rgb="FF000000"/>
        <sz val="12.0"/>
      </rPr>
      <t xml:space="preserve"> (Mission) </t>
    </r>
    <r>
      <rPr>
        <color rgb="FF1155CC"/>
        <sz val="12.0"/>
        <u/>
      </rPr>
      <t>https://drive.google.com/file/d/1kZ4NMSMxEKAz5n63cyyO-JMQosn5zxeQ/view?usp=sharing</t>
    </r>
    <r>
      <rPr>
        <color rgb="FF000000"/>
        <sz val="12.0"/>
      </rPr>
      <t xml:space="preserve"> (Additional info) </t>
    </r>
  </si>
  <si>
    <t>https://drive.google.com/file/d/1l86PgR1IXNShg2jKt_rkgvV1u7kGsmEw/view?usp=sharing</t>
  </si>
  <si>
    <t>https://drive.google.com/file/d/1wGWQEft3ceBYTDZIAHaugcy-ZRHx8gQq/view?usp=sharing</t>
  </si>
  <si>
    <t>Regular hours of operation are Monday – Friday from 8am – 5pm. Extended hours are Monday – Thursday from 5pm – 7pm. Some services may have varied hours. Covid testing being done at HOPES through parking lot visits.</t>
  </si>
  <si>
    <t>Sparks Health Center</t>
  </si>
  <si>
    <t>Community Health Alliance - Sparks Health Center</t>
  </si>
  <si>
    <t>775-997-7300</t>
  </si>
  <si>
    <t>7EB1832C-A28D-44A0-90B1-FDBF2C7057B8</t>
  </si>
  <si>
    <t>7925BC8B-C0E0-43E6-B74E-8F44F09A62BC</t>
  </si>
  <si>
    <t>2244 Oddie Blvd</t>
  </si>
  <si>
    <t>Sparks</t>
  </si>
  <si>
    <t>89431-7574</t>
  </si>
  <si>
    <t>BPS-H80-018260</t>
  </si>
  <si>
    <t>2016/07/01</t>
  </si>
  <si>
    <r>
      <rPr>
        <color rgb="FF1155CC"/>
        <sz val="12.0"/>
        <u/>
      </rPr>
      <t>https://drive.google.com/file/d/1nWRImBbWCV5IjeT0yCmFeVWoa98qTWim/view?usp=sharing</t>
    </r>
    <r>
      <rPr>
        <color rgb="FF000000"/>
        <sz val="12.0"/>
      </rPr>
      <t xml:space="preserve"> (Medical) </t>
    </r>
    <r>
      <rPr>
        <color rgb="FF1155CC"/>
        <sz val="12.0"/>
        <u/>
      </rPr>
      <t>https://drive.google.com/file/d/1GLJwQDnlshiuFDuYLTeTqC8mpvb2w7q9/view?usp=sharing</t>
    </r>
    <r>
      <rPr>
        <color rgb="FF000000"/>
        <sz val="12.0"/>
      </rPr>
      <t xml:space="preserve"> (Other Services) </t>
    </r>
    <r>
      <rPr>
        <color rgb="FF1155CC"/>
        <sz val="12.0"/>
        <u/>
      </rPr>
      <t>https://drive.google.com/file/d/164K-WyNnB4aCU0d7h57YTaKTlPjbgW8i/view?usp=sharing</t>
    </r>
    <r>
      <rPr>
        <color rgb="FF000000"/>
        <sz val="12.0"/>
      </rPr>
      <t xml:space="preserve"> (Dental)</t>
    </r>
  </si>
  <si>
    <t>PRESCOTT VALLEY</t>
  </si>
  <si>
    <t>Yavapai County Community Health Services</t>
  </si>
  <si>
    <t>09942A</t>
  </si>
  <si>
    <t>928-583-1000</t>
  </si>
  <si>
    <t>http://chcy.org/</t>
  </si>
  <si>
    <t>H80CS00842</t>
  </si>
  <si>
    <t>YAVAPAI, COUNTY OF</t>
  </si>
  <si>
    <t>A30EA604-6E5A-473C-AA9A-CDBFCD3DB002</t>
  </si>
  <si>
    <t>4ADF36FF-133A-431B-88DD-1B1456CEFED8</t>
  </si>
  <si>
    <t>3212 N Windsong Dr</t>
  </si>
  <si>
    <t>Prescott Valley</t>
  </si>
  <si>
    <t>86314-2255</t>
  </si>
  <si>
    <t>025</t>
  </si>
  <si>
    <t>Yavapai</t>
  </si>
  <si>
    <t>Yavapai County</t>
  </si>
  <si>
    <t>04025</t>
  </si>
  <si>
    <t>BPS-H80-002074</t>
  </si>
  <si>
    <t>2002/08/01</t>
  </si>
  <si>
    <t>099420</t>
  </si>
  <si>
    <t>https://drive.google.com/file/d/1QVDKEZomP5zndcUmPCzm5oyc_pSy4jTW/view?usp=sharing</t>
  </si>
  <si>
    <t>Preventive Medicine
Acute Medical Care
Chronic Disease Management
Well Child Check Ups
Immunizations (Adult &amp; Pediatric)
Physicals
Referral Services
Prenatal Care
Reproductive Health
Family Planning
Patient Assistance Program
Preventative Dental Services
Restorative Dental Services
Behavioral Health Evaluation
Behavioral Health Counseling</t>
  </si>
  <si>
    <t>https://drive.google.com/file/d/1sCadxTogiXAm8oouSUKlWPmgmVJmwrtB/view?usp=sharing</t>
  </si>
  <si>
    <t>To contribute to the well being of the people of Yavapai County
by offering quality integrated primary health services.</t>
  </si>
  <si>
    <t>Website indicates: "Se habla español" (They speak spanish); Additionally, there is website information available in Spanish.</t>
  </si>
  <si>
    <r>
      <rPr>
        <color rgb="FF1155CC"/>
        <sz val="12.0"/>
        <u/>
      </rPr>
      <t>https://drive.google.com/file/d/1yxCqo2DmlyR24v9IOMbXWVBsvMhAN6iz/view?usp=sharing</t>
    </r>
    <r>
      <rPr>
        <color rgb="FF000000"/>
        <sz val="12.0"/>
        <u/>
      </rPr>
      <t xml:space="preserve"> (language support spanish) </t>
    </r>
    <r>
      <rPr>
        <color rgb="FF1155CC"/>
        <sz val="12.0"/>
        <u/>
      </rPr>
      <t>https://drive.google.com/file/d/1fHeFCfQE4sx8c0Jsz-ExU5XjkbyemllK/view?usp=sharing</t>
    </r>
    <r>
      <rPr>
        <color rgb="FF000000"/>
        <sz val="12.0"/>
        <u/>
      </rPr>
      <t xml:space="preserve"> (website in spanish)</t>
    </r>
  </si>
  <si>
    <t>https://drive.google.com/file/d/1XwPFPn_owFy1jIWaKH_WDHVrsfT_Kn4X/view?usp=sharing</t>
  </si>
  <si>
    <r>
      <rPr>
        <color rgb="FF1155CC"/>
        <sz val="12.0"/>
        <u/>
      </rPr>
      <t>https://drive.google.com/file/d/1QVDKEZomP5zndcUmPCzm5oyc_pSy4jTW/view?usp=sharing</t>
    </r>
    <r>
      <rPr>
        <color rgb="FF000000"/>
        <sz val="12.0"/>
      </rPr>
      <t xml:space="preserve"> (walk in FAQ)  </t>
    </r>
    <r>
      <rPr>
        <color rgb="FF1155CC"/>
        <sz val="12.0"/>
        <u/>
      </rPr>
      <t>https://drive.google.com/file/d/1o0_4sPJdJQq3lcFD0eH-lF9XRUS728X4/view?usp=sharing</t>
    </r>
    <r>
      <rPr>
        <color rgb="FF000000"/>
        <sz val="12.0"/>
      </rPr>
      <t xml:space="preserve"> (walk-ins available for existing patients)</t>
    </r>
  </si>
  <si>
    <t xml:space="preserve">Spanigh language support form is ambiguous, but they do indicate that "Se habla español"; Additionally, they indicate that walk-ins are only available to existing patients. </t>
  </si>
  <si>
    <t>COTTONWOOD</t>
  </si>
  <si>
    <t>928-639-8132</t>
  </si>
  <si>
    <t>www.yavapaihealth.com</t>
  </si>
  <si>
    <t>920EFE24-3D08-484D-BF99-5280307268E8</t>
  </si>
  <si>
    <t>48BB664F-C82A-44B9-9996-E31723C6A57B</t>
  </si>
  <si>
    <t>51 S Brian Mickelsen Pkwy</t>
  </si>
  <si>
    <t>Cottonwood</t>
  </si>
  <si>
    <t>86326-3610</t>
  </si>
  <si>
    <t>BPS-H80-010844</t>
  </si>
  <si>
    <t>2011/06/13</t>
  </si>
  <si>
    <t>https://drive.google.com/file/d/1yxCqo2DmlyR24v9IOMbXWVBsvMhAN6iz/view?usp=sharing (language support spanish) https://drive.google.com/file/d/1fHeFCfQE4sx8c0Jsz-ExU5XjkbyemllK/view?usp=sharing (website in spanish)</t>
  </si>
  <si>
    <t>https://drive.google.com/file/d/1QVDKEZomP5zndcUmPCzm5oyc_pSy4jTW/view?usp=sharing (walk in FAQ)  https://drive.google.com/file/d/1o0_4sPJdJQq3lcFD0eH-lF9XRUS728X4/view?usp=sharing (walk-ins available for existing patients)</t>
  </si>
  <si>
    <t>NORTH COUNTRY CHC-SELIGMAN SITE</t>
  </si>
  <si>
    <t>09289C</t>
  </si>
  <si>
    <t>928-422-4017</t>
  </si>
  <si>
    <t>https://northcountryhealthcare.org/locations/seligman/</t>
  </si>
  <si>
    <t>F3CA6CB3-A620-45E8-8F1A-ADEA43E86D12</t>
  </si>
  <si>
    <t>6DABCF00-ACB1-4BB1-9310-598E3CF5A39F</t>
  </si>
  <si>
    <t>22585 W Oak St</t>
  </si>
  <si>
    <t>Seligman</t>
  </si>
  <si>
    <t>86337</t>
  </si>
  <si>
    <t>BPS-H80-006323</t>
  </si>
  <si>
    <t>1996/09/01</t>
  </si>
  <si>
    <t>https://drive.google.com/file/d/1XHtXimvXzhP2kfLP86QAaven7QN-VwS2/view?usp=sharing</t>
  </si>
  <si>
    <t>https://drive.google.com/file/d/1EbGDlc-HhU2zby6USJTSwAdmiZVslcMx/view?usp=sharing</t>
  </si>
  <si>
    <t>Virtual Visits
Acupuncture
Behavioral Health
Care Managers
Dental
Diabetes Support
HIV/AIDS Treatment &amp; Services
Primary Care &amp; Family Practice
Women’s Health</t>
  </si>
  <si>
    <t>https://drive.google.com/file/d/1fqNoshfGxXTG5r5WmtBocrR9eQ3MXB19/view?usp=sharing</t>
  </si>
  <si>
    <t>NORTH COUNTRY - ASH FORK SITE</t>
  </si>
  <si>
    <t>09289B</t>
  </si>
  <si>
    <t>928-637-2305</t>
  </si>
  <si>
    <t>A6AB8D4C-C061-45A5-B562-FD260AE6CFEF</t>
  </si>
  <si>
    <t>2A46B97C-2B52-4708-B5E7-1E2EFA6422A3</t>
  </si>
  <si>
    <t>112 W Park Ave</t>
  </si>
  <si>
    <t>Ash Fork</t>
  </si>
  <si>
    <t>86320</t>
  </si>
  <si>
    <t>BPS-H80-006769</t>
  </si>
  <si>
    <t>PRESCOTT</t>
  </si>
  <si>
    <t>09942D</t>
  </si>
  <si>
    <t>AFB2D349-DDE5-4A1E-B81C-1B1B8A534385</t>
  </si>
  <si>
    <t>B87384E6-2A78-416F-AC37-BF276A839D0E</t>
  </si>
  <si>
    <t>1090 Commerce Dr</t>
  </si>
  <si>
    <t>Prescott</t>
  </si>
  <si>
    <t>86305-3700</t>
  </si>
  <si>
    <t>BPS-H80-000486</t>
  </si>
  <si>
    <t>2004/03/01</t>
  </si>
  <si>
    <r>
      <rPr>
        <color rgb="FF1155CC"/>
        <sz val="12.0"/>
        <u/>
      </rPr>
      <t>https://drive.google.com/file/d/1yxCqo2DmlyR24v9IOMbXWVBsvMhAN6iz/view?usp=sharing</t>
    </r>
    <r>
      <rPr>
        <color rgb="FF000000"/>
        <sz val="12.0"/>
        <u/>
      </rPr>
      <t xml:space="preserve"> (language support spanish) </t>
    </r>
    <r>
      <rPr>
        <color rgb="FF1155CC"/>
        <sz val="12.0"/>
        <u/>
      </rPr>
      <t>https://drive.google.com/file/d/1fHeFCfQE4sx8c0Jsz-ExU5XjkbyemllK/view?usp=sharing</t>
    </r>
    <r>
      <rPr>
        <color rgb="FF000000"/>
        <sz val="12.0"/>
        <u/>
      </rPr>
      <t xml:space="preserve"> (website in spanish)</t>
    </r>
  </si>
  <si>
    <r>
      <rPr>
        <color rgb="FF1155CC"/>
        <sz val="12.0"/>
        <u/>
      </rPr>
      <t>https://drive.google.com/file/d/1QVDKEZomP5zndcUmPCzm5oyc_pSy4jTW/view?usp=sharing</t>
    </r>
    <r>
      <rPr>
        <color rgb="FF000000"/>
        <sz val="12.0"/>
      </rPr>
      <t xml:space="preserve"> (walk in FAQ)  </t>
    </r>
    <r>
      <rPr>
        <color rgb="FF1155CC"/>
        <sz val="12.0"/>
        <u/>
      </rPr>
      <t>https://drive.google.com/file/d/1o0_4sPJdJQq3lcFD0eH-lF9XRUS728X4/view?usp=sharing</t>
    </r>
    <r>
      <rPr>
        <color rgb="FF000000"/>
        <sz val="12.0"/>
      </rPr>
      <t xml:space="preserve"> (walk-ins available for existing patients)</t>
    </r>
  </si>
  <si>
    <t>Sunset CHC School-based Clinic, O.C. Johnson Elementary School</t>
  </si>
  <si>
    <t>928-819-8999</t>
  </si>
  <si>
    <t>www.sunsetcommunityhealthcenter.org</t>
  </si>
  <si>
    <t>H80CS04321</t>
  </si>
  <si>
    <t>Sunset Community Health Center</t>
  </si>
  <si>
    <t>4D6328E8-414E-4614-9659-C1BAB8B3B49D</t>
  </si>
  <si>
    <t>BC7CE734-DB47-4F64-A1D8-031F188FE993</t>
  </si>
  <si>
    <t>1201 W 12th St</t>
  </si>
  <si>
    <t>Yuma</t>
  </si>
  <si>
    <t>85364-3605</t>
  </si>
  <si>
    <t>027</t>
  </si>
  <si>
    <t>Yuma County</t>
  </si>
  <si>
    <t>04027</t>
  </si>
  <si>
    <t>BPS-H80-020989</t>
  </si>
  <si>
    <t>2017/08/04</t>
  </si>
  <si>
    <t>090130</t>
  </si>
  <si>
    <t>Sunset North Yuma Dental Clinic</t>
  </si>
  <si>
    <t>Sunset Health - North Yuma Medical, Dental &amp; Behavioral Health</t>
  </si>
  <si>
    <t>https://mysunsethealth.org/</t>
  </si>
  <si>
    <t>61FD11B7-DD11-4AC5-9A57-3CA36AF2318D</t>
  </si>
  <si>
    <t>6C560CF6-CC1F-4957-B861-BC4EA88B89DF</t>
  </si>
  <si>
    <t>669 S Avenue B</t>
  </si>
  <si>
    <t>675 S Avenue B</t>
  </si>
  <si>
    <t>85364-2749</t>
  </si>
  <si>
    <t>BPS-H80-018182</t>
  </si>
  <si>
    <t>2016/06/16</t>
  </si>
  <si>
    <t>https://drive.google.com/file/d/1CMIcBOSOROCo3SBWOShhmtTG9tZy-WRh/view?usp=sharing</t>
  </si>
  <si>
    <t>https://drive.google.com/file/d/1c4izPd8uQ81R7iJzCnGUmiVdOzqkPmZo/view?usp=sharing</t>
  </si>
  <si>
    <t xml:space="preserve">Internal Medicine
Family Medicine
Women’s Heath
Pediatrics
General Dentistry
Behavioral Health
ADHD intervention
</t>
  </si>
  <si>
    <t>https://drive.google.com/file/d/1Uzx8CV97o2lMWuH4Fsv2bzY0tepwB9Xy/view?usp=sharing</t>
  </si>
  <si>
    <t>Sunset Health is at the forefront of a collective effort to make Yuma County the healthiest county in the state. Our award-winning services, caring staff and _x0003_innovative approaches makes us the health destination of choice.</t>
  </si>
  <si>
    <t>https://drive.google.com/file/d/1PNCbI72WsTETJtgd06-d8t2kEGFaJ7f8/view?usp=sharing</t>
  </si>
  <si>
    <t>https://drive.google.com/file/d/1M9LZGMo6IUII73-3tmUOMsMLr6_p2jci/view?usp=sharing</t>
  </si>
  <si>
    <t>SUNSET COMMUNITY HEALTH CENTER, INC.</t>
  </si>
  <si>
    <t>Sunset Health - Somerton Medical &amp; Dental</t>
  </si>
  <si>
    <t>928-627-2051</t>
  </si>
  <si>
    <t>792AD678-9F02-41AF-9A39-40DAF19B20B8</t>
  </si>
  <si>
    <t>55DB9C78-758D-4A26-B7C0-4B06EB9439D5</t>
  </si>
  <si>
    <t>115 N Somerton Ave</t>
  </si>
  <si>
    <t>115 N. Somerton Avenue</t>
  </si>
  <si>
    <t>Somerton</t>
  </si>
  <si>
    <t>85350</t>
  </si>
  <si>
    <t>BPS-H80-004853</t>
  </si>
  <si>
    <t>1982/04/14</t>
  </si>
  <si>
    <t>Internal Medicine
Family Medicine
Women’s Heath
Pediatrics
General Dentistry</t>
  </si>
  <si>
    <t>https://drive.google.com/file/d/1OYWfImiqpE1tWumoXOTzVoxrlNh62s4X/view?usp=sharing</t>
  </si>
  <si>
    <t>Sunset CHC School-Based Clinic, Dateland School - Hyder School District No.16</t>
  </si>
  <si>
    <t>928-454-2370</t>
  </si>
  <si>
    <t>F0757C40-A525-4125-876D-C92BCAC9334D</t>
  </si>
  <si>
    <t>7A385653-2732-4B85-BFF1-7E3C93B979D4</t>
  </si>
  <si>
    <t>S Avenue 64 E</t>
  </si>
  <si>
    <t>Dateland</t>
  </si>
  <si>
    <t>85333</t>
  </si>
  <si>
    <t>BPS-H80-011558</t>
  </si>
  <si>
    <t>2011/01/01</t>
  </si>
  <si>
    <t>2012/06/16</t>
  </si>
  <si>
    <t>Sunset CHC School-Based Clinic, Wellton Elementary School- Wellton Elementary School District No. 24</t>
  </si>
  <si>
    <t>928-785-8325</t>
  </si>
  <si>
    <t>7BF5C299-A296-4B2D-8C67-EEF0BD1B3CE0</t>
  </si>
  <si>
    <t>9E49D4DE-DE0A-42AC-820E-0E09EF1D504E</t>
  </si>
  <si>
    <t>29126 E San Jose Ave</t>
  </si>
  <si>
    <t>Wellton</t>
  </si>
  <si>
    <t>85356-6722</t>
  </si>
  <si>
    <t>BPS-H80-011575</t>
  </si>
  <si>
    <t>Sunset CHC School-Based Clinic, Rancho Viejo - Crane Elementary School District No. 13</t>
  </si>
  <si>
    <t>928-329-9442</t>
  </si>
  <si>
    <t>www.mysunsethealth.org</t>
  </si>
  <si>
    <t>A1B4018A-3CA9-41FE-A850-EB7EA21E79B9</t>
  </si>
  <si>
    <t>BD10B93E-B776-4AD3-9B04-0494796F5C87</t>
  </si>
  <si>
    <t>930 S Avenue C</t>
  </si>
  <si>
    <t>85364-3237</t>
  </si>
  <si>
    <t>BPS-H80-010542</t>
  </si>
  <si>
    <t>Sunset CHC School-Based Clinic, Mohawk Valley School - Mohawk Valley School District No.17</t>
  </si>
  <si>
    <t>928-785-8371</t>
  </si>
  <si>
    <t>168CC48F-A915-492B-9099-09348EFE1EC7</t>
  </si>
  <si>
    <t>7A14CA64-8599-4393-B941-26BC008AB867</t>
  </si>
  <si>
    <t>5151 S Avenue 39 E</t>
  </si>
  <si>
    <t>Roll</t>
  </si>
  <si>
    <t>85347-9500</t>
  </si>
  <si>
    <t>BPS-H80-011566</t>
  </si>
  <si>
    <t>Sunset CHC School-Based Mobile Medical Unit</t>
  </si>
  <si>
    <t>87CB62F9-6989-4C5F-9861-06718CAABD12</t>
  </si>
  <si>
    <t>BPS-H80-014391</t>
  </si>
  <si>
    <t>SUNSET CHC - SAN LUIS DENTAL</t>
  </si>
  <si>
    <t>Sunset Health - San Luis Dental</t>
  </si>
  <si>
    <t>09013K</t>
  </si>
  <si>
    <t>928-627-8584</t>
  </si>
  <si>
    <t>CA0B046B-CA89-4BD6-BC93-7E2DA0C543E1</t>
  </si>
  <si>
    <t>51CF9318-578A-4D99-819B-2F2BF9691DF7</t>
  </si>
  <si>
    <t>801 N 2nd Ave</t>
  </si>
  <si>
    <t>801 N. 2nd Avenue</t>
  </si>
  <si>
    <t>San Luis</t>
  </si>
  <si>
    <t>85336-0676</t>
  </si>
  <si>
    <t>BPS-H80-002920</t>
  </si>
  <si>
    <t>Dental Services</t>
  </si>
  <si>
    <t>https://drive.google.com/file/d/13nSg8lWd938qIWzNooXy2ZXs8XEDK3xz/view?usp=sharing</t>
  </si>
  <si>
    <t>Sunset CHC School-Based Clinic, Pecan Grove Elementary - Yuma Elementary School District No. 1</t>
  </si>
  <si>
    <t>928-502-8050</t>
  </si>
  <si>
    <t>9B073678-4D4E-49F8-8B4F-7163702072B9</t>
  </si>
  <si>
    <t>080FE09A-321F-43DE-AAEA-21B3655F92EB</t>
  </si>
  <si>
    <t>600 S 21st Ave</t>
  </si>
  <si>
    <t>85364-2727</t>
  </si>
  <si>
    <t>BPS-H80-010540</t>
  </si>
  <si>
    <t>Sunset Community Health Center- San Luis</t>
  </si>
  <si>
    <t>Sunset Health - San Luis Medical</t>
  </si>
  <si>
    <t>09013F</t>
  </si>
  <si>
    <t>928-627-3822</t>
  </si>
  <si>
    <t>DBDD727E-F685-479E-B781-F505AF11BCB1</t>
  </si>
  <si>
    <t>0079E962-E93C-4F5F-B9A9-D463F386A845</t>
  </si>
  <si>
    <t>815 N Cesar Chavez St</t>
  </si>
  <si>
    <t>815 E. Cesar Chavez Blvd.</t>
  </si>
  <si>
    <t>85336-6776</t>
  </si>
  <si>
    <t>BPS-H80-001804</t>
  </si>
  <si>
    <t>2006/08/16</t>
  </si>
  <si>
    <t>2007/09/06</t>
  </si>
  <si>
    <t xml:space="preserve">Internal Medicine
Family Medicine
Women’s Heath
Pediatrics
</t>
  </si>
  <si>
    <t>Sunset Community Health Center- Wellton</t>
  </si>
  <si>
    <t>Sunset Health - Wellton Medical &amp; Dental</t>
  </si>
  <si>
    <t>09013C</t>
  </si>
  <si>
    <t>928-785-3256</t>
  </si>
  <si>
    <t>1CCF8346-DC41-4287-978D-41D2C9C78442</t>
  </si>
  <si>
    <t>00DBDB3E-AA36-454C-B118-F9D461C56DE4</t>
  </si>
  <si>
    <t>10425 S Williams St</t>
  </si>
  <si>
    <t>10425 Williams Street</t>
  </si>
  <si>
    <t>85356</t>
  </si>
  <si>
    <t>BPS-H80-005502</t>
  </si>
  <si>
    <t>1995/07/01</t>
  </si>
  <si>
    <t>1995/01/07</t>
  </si>
  <si>
    <t>Sunset CHC Mobile Dental Unit</t>
  </si>
  <si>
    <t>2DC762F7-4185-4E0E-90E5-B75175E8EA33</t>
  </si>
  <si>
    <t>BPS-H80-014114</t>
  </si>
  <si>
    <t>2013/10/03</t>
  </si>
  <si>
    <t>Sunset CHC School-Based Clinic at Somerton Middle School</t>
  </si>
  <si>
    <t>928-341-6148</t>
  </si>
  <si>
    <t>8030D1F0-527D-4BB3-894A-405F79733A40</t>
  </si>
  <si>
    <t>503D8747-DD95-444D-835E-B1F648F4DC2B</t>
  </si>
  <si>
    <t>1011 N Somerton Ave</t>
  </si>
  <si>
    <t>BPS-H80-012331</t>
  </si>
  <si>
    <t>2012/10/11</t>
  </si>
  <si>
    <t>2013/01/24</t>
  </si>
  <si>
    <t>SUNSET CHC, INC. Yuma SITE</t>
  </si>
  <si>
    <t>Sunset Health - Yuma Medical</t>
  </si>
  <si>
    <t>09013M</t>
  </si>
  <si>
    <t>F086A7D0-1236-465F-B4C3-3E5E00BDA7B1</t>
  </si>
  <si>
    <t>129798EF-6ACB-4DE7-9A56-A54B0C24A7CA</t>
  </si>
  <si>
    <t>2060 W 24th St</t>
  </si>
  <si>
    <t>2060 W. 24th Street</t>
  </si>
  <si>
    <t>85364-6123</t>
  </si>
  <si>
    <t>BPS-H80-003316</t>
  </si>
  <si>
    <t>2006/01/23</t>
  </si>
  <si>
    <t>2005/01/12</t>
  </si>
  <si>
    <t>Internal Medicine
Family Medicine
Women’s Heath
Pediatrics</t>
  </si>
  <si>
    <t>Sunset North Yuma Clinic</t>
  </si>
  <si>
    <t>EC012305-CCF0-433C-842E-38E02DD48D19</t>
  </si>
  <si>
    <t>EF9C098D-F17C-48F4-8CE0-2DB68BAF2729</t>
  </si>
  <si>
    <t>BPS-H80-015690</t>
  </si>
  <si>
    <t>2015/08/11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</si>
</sst>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63">
    <font>
      <sz val="12.0"/>
      <color theme="1"/>
      <name val="Arial"/>
    </font>
    <font>
      <b/>
      <sz val="12.0"/>
      <color theme="1"/>
      <name val="Calibri"/>
    </font>
    <font>
      <b/>
      <sz val="12.0"/>
      <color rgb="FF000000"/>
      <name val="Calibri"/>
    </font>
    <font>
      <b/>
      <sz val="11.0"/>
      <color theme="1"/>
      <name val="Calibri"/>
    </font>
    <font>
      <b/>
      <sz val="11.0"/>
      <color rgb="FF000000"/>
      <name val="Calibri"/>
    </font>
    <font>
      <sz val="12.0"/>
      <color theme="1"/>
      <name val="Calibri"/>
    </font>
    <font>
      <color theme="1"/>
      <name val="Calibri"/>
    </font>
    <font>
      <u/>
      <sz val="12.0"/>
      <color rgb="FF1155CC"/>
    </font>
    <font>
      <sz val="12.0"/>
      <color rgb="FF000000"/>
      <name val="Calibri"/>
    </font>
    <font>
      <u/>
      <sz val="12.0"/>
      <color theme="1"/>
    </font>
    <font>
      <u/>
      <sz val="12.0"/>
      <color rgb="FF1155CC"/>
    </font>
    <font>
      <u/>
      <sz val="12.0"/>
      <color rgb="FF1155CC"/>
    </font>
    <font>
      <u/>
      <sz val="12.0"/>
      <color rgb="FF1155CC"/>
    </font>
    <font>
      <u/>
      <color rgb="FF0000FF"/>
    </font>
    <font>
      <u/>
      <sz val="12.0"/>
      <color rgb="FF1155CC"/>
    </font>
    <font>
      <u/>
      <sz val="12.0"/>
      <color rgb="FF000000"/>
    </font>
    <font>
      <u/>
      <sz val="12.0"/>
      <color rgb="FF1155CC"/>
    </font>
    <font>
      <u/>
      <sz val="12.0"/>
      <color rgb="FF000000"/>
    </font>
    <font>
      <u/>
      <sz val="12.0"/>
      <color rgb="FF000000"/>
    </font>
    <font>
      <u/>
      <sz val="12.0"/>
      <color rgb="FF000000"/>
    </font>
    <font>
      <u/>
      <sz val="12.0"/>
      <color theme="1"/>
    </font>
    <font>
      <u/>
      <sz val="12.0"/>
      <color theme="1"/>
    </font>
    <font>
      <u/>
      <sz val="12.0"/>
      <color theme="1"/>
    </font>
    <font>
      <u/>
      <sz val="12.0"/>
      <color rgb="FF000000"/>
      <name val="Calibri"/>
    </font>
    <font>
      <u/>
      <sz val="12.0"/>
      <color theme="1"/>
    </font>
    <font>
      <u/>
      <sz val="12.0"/>
      <color rgb="FF000000"/>
    </font>
    <font>
      <u/>
      <sz val="12.0"/>
      <color theme="1"/>
    </font>
    <font>
      <u/>
      <sz val="12.0"/>
      <color rgb="FF000000"/>
    </font>
    <font>
      <u/>
      <sz val="12.0"/>
      <color rgb="FF000000"/>
    </font>
    <font>
      <u/>
      <sz val="12.0"/>
      <color rgb="FF000000"/>
      <name val="Calibri"/>
    </font>
    <font>
      <u/>
      <sz val="12.0"/>
      <color rgb="FF1155CC"/>
      <name val="Calibri"/>
    </font>
    <font>
      <u/>
      <sz val="12.0"/>
      <color theme="1"/>
    </font>
    <font>
      <u/>
      <sz val="12.0"/>
      <color rgb="FF000000"/>
    </font>
    <font>
      <u/>
      <sz val="12.0"/>
      <color theme="1"/>
    </font>
    <font>
      <u/>
      <sz val="12.0"/>
      <color rgb="FF000000"/>
    </font>
    <font>
      <u/>
      <sz val="12.0"/>
      <color theme="1"/>
    </font>
    <font>
      <u/>
      <sz val="12.0"/>
      <color rgb="FF0000FF"/>
      <name val="Calibri"/>
    </font>
    <font>
      <u/>
      <sz val="12.0"/>
      <color rgb="FF0000FF"/>
      <name val="Calibri"/>
    </font>
    <font>
      <u/>
      <sz val="12.0"/>
      <color rgb="FF000000"/>
      <name val="Calibri"/>
    </font>
    <font>
      <u/>
      <sz val="12.0"/>
      <color rgb="FF0563C1"/>
      <name val="Calibri"/>
    </font>
    <font>
      <u/>
      <sz val="12.0"/>
      <color rgb="FF0000FF"/>
      <name val="Calibri"/>
    </font>
    <font>
      <u/>
      <sz val="12.0"/>
      <color rgb="FF0000FF"/>
      <name val="Calibri"/>
    </font>
    <font>
      <u/>
      <sz val="12.0"/>
      <color theme="1"/>
    </font>
    <font>
      <sz val="12.0"/>
      <color theme="1"/>
    </font>
    <font>
      <u/>
      <sz val="12.0"/>
      <color rgb="FF000000"/>
    </font>
    <font>
      <u/>
      <sz val="12.0"/>
      <color rgb="FF1155CC"/>
    </font>
    <font>
      <sz val="12.0"/>
      <color rgb="FF000000"/>
      <name val="Docs-Calibri"/>
    </font>
    <font>
      <u/>
      <sz val="12.0"/>
      <color rgb="FF1155CC"/>
    </font>
    <font>
      <u/>
      <sz val="12.0"/>
      <color rgb="FF000000"/>
    </font>
    <font>
      <u/>
      <sz val="12.0"/>
      <color rgb="FF000000"/>
    </font>
    <font>
      <u/>
      <sz val="12.0"/>
      <color rgb="FF000000"/>
    </font>
    <font>
      <u/>
      <sz val="12.0"/>
      <color rgb="FF1155CC"/>
    </font>
    <font>
      <u/>
      <sz val="12.0"/>
      <color rgb="FF1155CC"/>
      <name val="Calibri"/>
    </font>
    <font>
      <u/>
      <sz val="12.0"/>
      <color rgb="FF000000"/>
    </font>
    <font>
      <u/>
      <sz val="12.0"/>
      <color rgb="FF1155CC"/>
      <name val="Docs-Calibri"/>
    </font>
    <font>
      <u/>
      <sz val="12.0"/>
      <color rgb="FF000000"/>
    </font>
    <font>
      <u/>
      <sz val="12.0"/>
      <color rgb="FF000000"/>
    </font>
    <font>
      <u/>
      <sz val="12.0"/>
      <color rgb="FF000000"/>
      <name val="Calibri"/>
    </font>
    <font>
      <sz val="11.0"/>
      <color rgb="FF000000"/>
      <name val="Arial"/>
    </font>
    <font>
      <u/>
      <sz val="11.0"/>
      <color rgb="FF000000"/>
      <name val="Arial"/>
    </font>
    <font>
      <u/>
      <sz val="11.0"/>
      <color rgb="FF000000"/>
      <name val="Arial"/>
    </font>
    <font>
      <u/>
      <sz val="11.0"/>
      <color rgb="FF000000"/>
      <name val="Arial"/>
    </font>
    <font>
      <u/>
      <sz val="12.0"/>
      <color rgb="FF000000"/>
      <name val="Calibri"/>
    </font>
  </fonts>
  <fills count="11">
    <fill>
      <patternFill patternType="none"/>
    </fill>
    <fill>
      <patternFill patternType="lightGray"/>
    </fill>
    <fill>
      <patternFill patternType="solid">
        <fgColor rgb="FFF4CCCC"/>
        <bgColor rgb="FFF4CCCC"/>
      </patternFill>
    </fill>
    <fill>
      <patternFill patternType="solid">
        <fgColor rgb="FFCFE2F3"/>
        <bgColor rgb="FFCFE2F3"/>
      </patternFill>
    </fill>
    <fill>
      <patternFill patternType="solid">
        <fgColor rgb="FFD9EAD3"/>
        <bgColor rgb="FFD9EAD3"/>
      </patternFill>
    </fill>
    <fill>
      <patternFill patternType="solid">
        <fgColor rgb="FFFCE5CD"/>
        <bgColor rgb="FFFCE5CD"/>
      </patternFill>
    </fill>
    <fill>
      <patternFill patternType="solid">
        <fgColor rgb="FFEFEFEF"/>
        <bgColor rgb="FFEFEFEF"/>
      </patternFill>
    </fill>
    <fill>
      <patternFill patternType="solid">
        <fgColor rgb="FFFFFF00"/>
        <bgColor rgb="FFFFFF00"/>
      </patternFill>
    </fill>
    <fill>
      <patternFill patternType="solid">
        <fgColor rgb="FFFFFFFF"/>
        <bgColor rgb="FFFFFFFF"/>
      </patternFill>
    </fill>
    <fill>
      <patternFill patternType="solid">
        <fgColor rgb="FFFFD966"/>
        <bgColor rgb="FFFFD966"/>
      </patternFill>
    </fill>
    <fill>
      <patternFill patternType="solid">
        <fgColor rgb="FF666666"/>
        <bgColor rgb="FF666666"/>
      </patternFill>
    </fill>
  </fills>
  <borders count="2">
    <border/>
    <border>
      <right/>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0" fillId="0" fontId="1" numFmtId="0" xfId="0" applyAlignment="1" applyFont="1">
      <alignment shrinkToFit="0" wrapText="1"/>
    </xf>
    <xf borderId="0" fillId="2" fontId="2" numFmtId="0" xfId="0" applyAlignment="1" applyFill="1" applyFont="1">
      <alignment readingOrder="0" shrinkToFit="0" wrapText="1"/>
    </xf>
    <xf borderId="0" fillId="3" fontId="2" numFmtId="0" xfId="0" applyAlignment="1" applyFill="1" applyFont="1">
      <alignment readingOrder="0" shrinkToFit="0" wrapText="1"/>
    </xf>
    <xf borderId="0" fillId="3" fontId="3" numFmtId="0" xfId="0" applyAlignment="1" applyFont="1">
      <alignment shrinkToFit="0" vertical="bottom" wrapText="1"/>
    </xf>
    <xf borderId="0" fillId="3" fontId="3" numFmtId="0" xfId="0" applyAlignment="1" applyFont="1">
      <alignment shrinkToFit="0" vertical="bottom" wrapText="1"/>
    </xf>
    <xf borderId="0" fillId="4" fontId="3" numFmtId="0" xfId="0" applyAlignment="1" applyFill="1" applyFont="1">
      <alignment shrinkToFit="0" vertical="bottom" wrapText="1"/>
    </xf>
    <xf borderId="0" fillId="5" fontId="3" numFmtId="0" xfId="0" applyAlignment="1" applyFill="1" applyFont="1">
      <alignment shrinkToFit="0" vertical="bottom" wrapText="1"/>
    </xf>
    <xf borderId="0" fillId="6" fontId="3" numFmtId="0" xfId="0" applyAlignment="1" applyFill="1" applyFont="1">
      <alignment shrinkToFit="0" vertical="bottom" wrapText="1"/>
    </xf>
    <xf borderId="0" fillId="4" fontId="4" numFmtId="0" xfId="0" applyAlignment="1" applyFont="1">
      <alignment shrinkToFit="0" vertical="bottom" wrapText="1"/>
    </xf>
    <xf borderId="0" fillId="4" fontId="3" numFmtId="0" xfId="0" applyAlignment="1" applyFont="1">
      <alignment readingOrder="0" shrinkToFit="0" vertical="bottom" wrapText="1"/>
    </xf>
    <xf borderId="0" fillId="5" fontId="3" numFmtId="0" xfId="0" applyAlignment="1" applyFont="1">
      <alignment readingOrder="0" shrinkToFit="0" vertical="bottom" wrapText="1"/>
    </xf>
    <xf borderId="0" fillId="0" fontId="5" numFmtId="0" xfId="0" applyFont="1"/>
    <xf borderId="0" fillId="2" fontId="6" numFmtId="0" xfId="0" applyAlignment="1" applyFont="1">
      <alignment readingOrder="0"/>
    </xf>
    <xf borderId="0" fillId="3" fontId="5" numFmtId="0" xfId="0" applyAlignment="1" applyFont="1">
      <alignment readingOrder="0"/>
    </xf>
    <xf borderId="0" fillId="3" fontId="7" numFmtId="0" xfId="0" applyAlignment="1" applyFont="1">
      <alignment readingOrder="0"/>
    </xf>
    <xf borderId="0" fillId="3" fontId="5" numFmtId="0" xfId="0" applyFont="1"/>
    <xf borderId="0" fillId="0" fontId="5" numFmtId="164" xfId="0" applyFont="1" applyNumberFormat="1"/>
    <xf borderId="0" fillId="4" fontId="8" numFmtId="0" xfId="0" applyAlignment="1" applyFont="1">
      <alignment readingOrder="0"/>
    </xf>
    <xf borderId="0" fillId="5" fontId="9" numFmtId="0" xfId="0" applyAlignment="1" applyFont="1">
      <alignment readingOrder="0"/>
    </xf>
    <xf borderId="0" fillId="6" fontId="5" numFmtId="0" xfId="0" applyFont="1"/>
    <xf borderId="0" fillId="5" fontId="5" numFmtId="0" xfId="0" applyFont="1"/>
    <xf borderId="0" fillId="3" fontId="8" numFmtId="0" xfId="0" applyAlignment="1" applyFont="1">
      <alignment readingOrder="0"/>
    </xf>
    <xf borderId="0" fillId="5" fontId="10" numFmtId="0" xfId="0" applyAlignment="1" applyFont="1">
      <alignment readingOrder="0"/>
    </xf>
    <xf borderId="0" fillId="4" fontId="5" numFmtId="0" xfId="0" applyFont="1"/>
    <xf borderId="0" fillId="0" fontId="5" numFmtId="0" xfId="0" applyAlignment="1" applyFont="1">
      <alignment shrinkToFit="0" wrapText="0"/>
    </xf>
    <xf borderId="0" fillId="0" fontId="6" numFmtId="0" xfId="0" applyAlignment="1" applyFont="1">
      <alignment readingOrder="0" shrinkToFit="0" wrapText="0"/>
    </xf>
    <xf borderId="0" fillId="2" fontId="6" numFmtId="0" xfId="0" applyAlignment="1" applyFont="1">
      <alignment readingOrder="0" shrinkToFit="0" wrapText="0"/>
    </xf>
    <xf borderId="0" fillId="3" fontId="8" numFmtId="0" xfId="0" applyAlignment="1" applyFont="1">
      <alignment readingOrder="0" shrinkToFit="0" wrapText="0"/>
    </xf>
    <xf borderId="0" fillId="0" fontId="11" numFmtId="0" xfId="0" applyAlignment="1" applyFont="1">
      <alignment readingOrder="0" shrinkToFit="0" wrapText="0"/>
    </xf>
    <xf borderId="0" fillId="3" fontId="12" numFmtId="0" xfId="0" applyAlignment="1" applyFont="1">
      <alignment readingOrder="0" shrinkToFit="0" wrapText="0"/>
    </xf>
    <xf borderId="0" fillId="3" fontId="13" numFmtId="0" xfId="0" applyAlignment="1" applyFont="1">
      <alignment readingOrder="0" shrinkToFit="0" wrapText="0"/>
    </xf>
    <xf borderId="0" fillId="0" fontId="5" numFmtId="164" xfId="0" applyAlignment="1" applyFont="1" applyNumberFormat="1">
      <alignment shrinkToFit="0" wrapText="0"/>
    </xf>
    <xf borderId="0" fillId="4" fontId="8" numFmtId="0" xfId="0" applyAlignment="1" applyFont="1">
      <alignment readingOrder="0" shrinkToFit="0" wrapText="0"/>
    </xf>
    <xf borderId="0" fillId="5" fontId="14" numFmtId="0" xfId="0" applyAlignment="1" applyFont="1">
      <alignment readingOrder="0" shrinkToFit="0" wrapText="0"/>
    </xf>
    <xf borderId="0" fillId="5" fontId="5" numFmtId="0" xfId="0" applyAlignment="1" applyFont="1">
      <alignment shrinkToFit="0" wrapText="0"/>
    </xf>
    <xf borderId="0" fillId="6" fontId="5" numFmtId="0" xfId="0" applyAlignment="1" applyFont="1">
      <alignment shrinkToFit="0" wrapText="0"/>
    </xf>
    <xf borderId="0" fillId="5" fontId="15" numFmtId="0" xfId="0" applyAlignment="1" applyFont="1">
      <alignment readingOrder="0" shrinkToFit="0" wrapText="0"/>
    </xf>
    <xf borderId="0" fillId="5" fontId="8" numFmtId="0" xfId="0" applyAlignment="1" applyFont="1">
      <alignment readingOrder="0" shrinkToFit="0" wrapText="0"/>
    </xf>
    <xf borderId="0" fillId="0" fontId="8" numFmtId="0" xfId="0" applyAlignment="1" applyFont="1">
      <alignment readingOrder="0"/>
    </xf>
    <xf borderId="0" fillId="0" fontId="16" numFmtId="0" xfId="0" applyAlignment="1" applyFont="1">
      <alignment readingOrder="0"/>
    </xf>
    <xf borderId="0" fillId="5" fontId="17" numFmtId="0" xfId="0" applyAlignment="1" applyFont="1">
      <alignment readingOrder="0"/>
    </xf>
    <xf borderId="0" fillId="5" fontId="8" numFmtId="0" xfId="0" applyAlignment="1" applyFont="1">
      <alignment readingOrder="0"/>
    </xf>
    <xf borderId="0" fillId="0" fontId="8" numFmtId="0" xfId="0" applyAlignment="1" applyFont="1">
      <alignment readingOrder="0" shrinkToFit="0" wrapText="0"/>
    </xf>
    <xf borderId="0" fillId="3" fontId="5" numFmtId="0" xfId="0" applyAlignment="1" applyFont="1">
      <alignment readingOrder="0" shrinkToFit="0" wrapText="0"/>
    </xf>
    <xf borderId="0" fillId="3" fontId="5" numFmtId="0" xfId="0" applyAlignment="1" applyFont="1">
      <alignment shrinkToFit="0" wrapText="0"/>
    </xf>
    <xf borderId="0" fillId="3" fontId="18" numFmtId="0" xfId="0" applyAlignment="1" applyFont="1">
      <alignment readingOrder="0" shrinkToFit="0" wrapText="0"/>
    </xf>
    <xf borderId="0" fillId="5" fontId="19" numFmtId="0" xfId="0" applyAlignment="1" applyFont="1">
      <alignment readingOrder="0" shrinkToFit="0" wrapText="0"/>
    </xf>
    <xf borderId="0" fillId="5" fontId="20" numFmtId="0" xfId="0" applyAlignment="1" applyFont="1">
      <alignment readingOrder="0" shrinkToFit="0" wrapText="0"/>
    </xf>
    <xf borderId="0" fillId="5" fontId="21" numFmtId="0" xfId="0" applyAlignment="1" applyFont="1">
      <alignment readingOrder="0" shrinkToFit="0" wrapText="0"/>
    </xf>
    <xf borderId="0" fillId="4" fontId="5" numFmtId="0" xfId="0" applyAlignment="1" applyFont="1">
      <alignment readingOrder="0" shrinkToFit="0" wrapText="0"/>
    </xf>
    <xf borderId="0" fillId="5" fontId="5" numFmtId="0" xfId="0" applyAlignment="1" applyFont="1">
      <alignment readingOrder="0" shrinkToFit="0" wrapText="0"/>
    </xf>
    <xf borderId="0" fillId="3" fontId="22" numFmtId="0" xfId="0" applyAlignment="1" applyFont="1">
      <alignment readingOrder="0" shrinkToFit="0" wrapText="0"/>
    </xf>
    <xf borderId="0" fillId="3" fontId="5" numFmtId="0" xfId="0" applyAlignment="1" applyFont="1">
      <alignment readingOrder="0" shrinkToFit="0" wrapText="0"/>
    </xf>
    <xf borderId="0" fillId="5" fontId="5" numFmtId="0" xfId="0" applyAlignment="1" applyFont="1">
      <alignment readingOrder="0" shrinkToFit="0" wrapText="0"/>
    </xf>
    <xf borderId="0" fillId="7" fontId="8" numFmtId="0" xfId="0" applyAlignment="1" applyFill="1" applyFont="1">
      <alignment readingOrder="0" shrinkToFit="0" wrapText="0"/>
    </xf>
    <xf borderId="0" fillId="5" fontId="5" numFmtId="0" xfId="0" applyAlignment="1" applyFont="1">
      <alignment readingOrder="0"/>
    </xf>
    <xf borderId="0" fillId="3" fontId="5" numFmtId="0" xfId="0" applyAlignment="1" applyFont="1">
      <alignment shrinkToFit="0" wrapText="0"/>
    </xf>
    <xf borderId="0" fillId="4" fontId="5" numFmtId="0" xfId="0" applyAlignment="1" applyFont="1">
      <alignment readingOrder="0" shrinkToFit="0" wrapText="0"/>
    </xf>
    <xf borderId="0" fillId="3" fontId="5" numFmtId="0" xfId="0" applyAlignment="1" applyFont="1">
      <alignment readingOrder="0" shrinkToFit="0" wrapText="1"/>
    </xf>
    <xf borderId="0" fillId="4" fontId="5" numFmtId="0" xfId="0" applyAlignment="1" applyFont="1">
      <alignment readingOrder="0"/>
    </xf>
    <xf borderId="0" fillId="0" fontId="5" numFmtId="0" xfId="0" applyAlignment="1" applyFont="1">
      <alignment readingOrder="0"/>
    </xf>
    <xf borderId="0" fillId="0" fontId="5" numFmtId="0" xfId="0" applyAlignment="1" applyFont="1">
      <alignment shrinkToFit="0" wrapText="0"/>
    </xf>
    <xf borderId="0" fillId="3" fontId="23" numFmtId="0" xfId="0" applyAlignment="1" applyFont="1">
      <alignment readingOrder="0" shrinkToFit="0" wrapText="0"/>
    </xf>
    <xf borderId="0" fillId="4" fontId="5" numFmtId="0" xfId="0" applyAlignment="1" applyFont="1">
      <alignment readingOrder="0"/>
    </xf>
    <xf borderId="0" fillId="3" fontId="24" numFmtId="0" xfId="0" applyAlignment="1" applyFont="1">
      <alignment readingOrder="0"/>
    </xf>
    <xf borderId="0" fillId="5" fontId="25" numFmtId="0" xfId="0" applyAlignment="1" applyFont="1">
      <alignment readingOrder="0"/>
    </xf>
    <xf borderId="0" fillId="3" fontId="5" numFmtId="0" xfId="0" applyAlignment="1" applyFont="1">
      <alignment readingOrder="0"/>
    </xf>
    <xf borderId="0" fillId="4" fontId="5" numFmtId="0" xfId="0" applyAlignment="1" applyFont="1">
      <alignment shrinkToFit="0" wrapText="0"/>
    </xf>
    <xf borderId="0" fillId="8" fontId="5" numFmtId="0" xfId="0" applyFill="1" applyFont="1"/>
    <xf borderId="0" fillId="5" fontId="26" numFmtId="0" xfId="0" applyAlignment="1" applyFont="1">
      <alignment readingOrder="0"/>
    </xf>
    <xf borderId="0" fillId="4" fontId="8" numFmtId="0" xfId="0" applyAlignment="1" applyFont="1">
      <alignment readingOrder="0" shrinkToFit="0" wrapText="0"/>
    </xf>
    <xf borderId="0" fillId="3" fontId="27" numFmtId="0" xfId="0" applyAlignment="1" applyFont="1">
      <alignment readingOrder="0"/>
    </xf>
    <xf borderId="0" fillId="3" fontId="28" numFmtId="0" xfId="0" applyAlignment="1" applyFont="1">
      <alignment readingOrder="0"/>
    </xf>
    <xf borderId="0" fillId="3" fontId="29" numFmtId="0" xfId="0" applyAlignment="1" applyFont="1">
      <alignment readingOrder="0"/>
    </xf>
    <xf borderId="0" fillId="5" fontId="30" numFmtId="0" xfId="0" applyAlignment="1" applyFont="1">
      <alignment readingOrder="0"/>
    </xf>
    <xf borderId="0" fillId="3" fontId="31" numFmtId="0" xfId="0" applyAlignment="1" applyFont="1">
      <alignment readingOrder="0"/>
    </xf>
    <xf borderId="0" fillId="3" fontId="8" numFmtId="0" xfId="0" applyAlignment="1" applyFont="1">
      <alignment readingOrder="0" shrinkToFit="0" wrapText="1"/>
    </xf>
    <xf borderId="0" fillId="5" fontId="32" numFmtId="0" xfId="0" applyAlignment="1" applyFont="1">
      <alignment readingOrder="0" shrinkToFit="0" wrapText="1"/>
    </xf>
    <xf borderId="0" fillId="3" fontId="8" numFmtId="0" xfId="0" applyAlignment="1" applyFont="1">
      <alignment readingOrder="0" shrinkToFit="0" wrapText="0"/>
    </xf>
    <xf borderId="0" fillId="5" fontId="33" numFmtId="0" xfId="0" applyAlignment="1" applyFont="1">
      <alignment readingOrder="0" shrinkToFit="0" wrapText="0"/>
    </xf>
    <xf borderId="0" fillId="3" fontId="34" numFmtId="0" xfId="0" applyAlignment="1" applyFont="1">
      <alignment readingOrder="0" shrinkToFit="0" wrapText="0"/>
    </xf>
    <xf borderId="0" fillId="3" fontId="35" numFmtId="0" xfId="0" applyAlignment="1" applyFont="1">
      <alignment readingOrder="0" shrinkToFit="0" wrapText="0"/>
    </xf>
    <xf borderId="0" fillId="4" fontId="8" numFmtId="0" xfId="0" applyAlignment="1" applyFont="1">
      <alignment vertical="bottom"/>
    </xf>
    <xf borderId="0" fillId="5" fontId="5" numFmtId="0" xfId="0" applyAlignment="1" applyFont="1">
      <alignment vertical="bottom"/>
    </xf>
    <xf borderId="0" fillId="5" fontId="36" numFmtId="0" xfId="0" applyAlignment="1" applyFont="1">
      <alignment shrinkToFit="0" vertical="bottom" wrapText="0"/>
    </xf>
    <xf borderId="0" fillId="6" fontId="5" numFmtId="0" xfId="0" applyAlignment="1" applyFont="1">
      <alignment vertical="bottom"/>
    </xf>
    <xf borderId="0" fillId="5" fontId="37" numFmtId="0" xfId="0" applyAlignment="1" applyFont="1">
      <alignment shrinkToFit="0" vertical="bottom" wrapText="0"/>
    </xf>
    <xf borderId="0" fillId="3" fontId="8" numFmtId="0" xfId="0" applyAlignment="1" applyFont="1">
      <alignment readingOrder="0" shrinkToFit="0" vertical="bottom" wrapText="0"/>
    </xf>
    <xf borderId="0" fillId="5" fontId="38" numFmtId="0" xfId="0" applyAlignment="1" applyFont="1">
      <alignment readingOrder="0" vertical="bottom"/>
    </xf>
    <xf borderId="0" fillId="4" fontId="8" numFmtId="0" xfId="0" applyAlignment="1" applyFont="1">
      <alignment readingOrder="0" vertical="bottom"/>
    </xf>
    <xf borderId="0" fillId="3" fontId="8" numFmtId="0" xfId="0" applyAlignment="1" applyFont="1">
      <alignment shrinkToFit="0" vertical="bottom" wrapText="1"/>
    </xf>
    <xf borderId="0" fillId="5" fontId="39" numFmtId="0" xfId="0" applyAlignment="1" applyFont="1">
      <alignment readingOrder="0" shrinkToFit="0" vertical="bottom" wrapText="0"/>
    </xf>
    <xf borderId="0" fillId="3" fontId="5" numFmtId="0" xfId="0" applyAlignment="1" applyFont="1">
      <alignment vertical="bottom"/>
    </xf>
    <xf borderId="0" fillId="3" fontId="8" numFmtId="0" xfId="0" applyAlignment="1" applyFont="1">
      <alignment horizontal="right" readingOrder="0" vertical="bottom"/>
    </xf>
    <xf borderId="0" fillId="5" fontId="40" numFmtId="0" xfId="0" applyAlignment="1" applyFont="1">
      <alignment readingOrder="0" vertical="bottom"/>
    </xf>
    <xf borderId="0" fillId="5" fontId="41" numFmtId="0" xfId="0" applyAlignment="1" applyFont="1">
      <alignment readingOrder="0" shrinkToFit="0" vertical="bottom" wrapText="0"/>
    </xf>
    <xf borderId="0" fillId="4" fontId="5" numFmtId="0" xfId="0" applyAlignment="1" applyFont="1">
      <alignment readingOrder="0" vertical="bottom"/>
    </xf>
    <xf borderId="0" fillId="0" fontId="5" numFmtId="0" xfId="0" applyAlignment="1" applyFont="1">
      <alignment shrinkToFit="0" wrapText="0"/>
    </xf>
    <xf borderId="0" fillId="5" fontId="42" numFmtId="0" xfId="0" applyAlignment="1" applyFont="1">
      <alignment readingOrder="0" shrinkToFit="0" wrapText="0"/>
    </xf>
    <xf borderId="0" fillId="9" fontId="5" numFmtId="0" xfId="0" applyFill="1" applyFont="1"/>
    <xf borderId="0" fillId="9" fontId="6" numFmtId="0" xfId="0" applyAlignment="1" applyFont="1">
      <alignment readingOrder="0"/>
    </xf>
    <xf borderId="0" fillId="9" fontId="43" numFmtId="0" xfId="0" applyAlignment="1" applyFont="1">
      <alignment readingOrder="0"/>
    </xf>
    <xf borderId="0" fillId="9" fontId="44" numFmtId="0" xfId="0" applyAlignment="1" applyFont="1">
      <alignment readingOrder="0"/>
    </xf>
    <xf borderId="0" fillId="9" fontId="45" numFmtId="0" xfId="0" applyAlignment="1" applyFont="1">
      <alignment readingOrder="0"/>
    </xf>
    <xf borderId="0" fillId="9" fontId="5" numFmtId="164" xfId="0" applyFont="1" applyNumberFormat="1"/>
    <xf borderId="0" fillId="9" fontId="8" numFmtId="0" xfId="0" applyAlignment="1" applyFont="1">
      <alignment readingOrder="0"/>
    </xf>
    <xf borderId="0" fillId="9" fontId="46" numFmtId="0" xfId="0" applyAlignment="1" applyFont="1">
      <alignment horizontal="left" readingOrder="0"/>
    </xf>
    <xf borderId="1" fillId="5" fontId="47" numFmtId="0" xfId="0" applyAlignment="1" applyBorder="1" applyFont="1">
      <alignment readingOrder="0"/>
    </xf>
    <xf borderId="1" fillId="6" fontId="5" numFmtId="0" xfId="0" applyBorder="1" applyFont="1"/>
    <xf borderId="1" fillId="5" fontId="48" numFmtId="0" xfId="0" applyAlignment="1" applyBorder="1" applyFont="1">
      <alignment readingOrder="0"/>
    </xf>
    <xf borderId="0" fillId="0" fontId="49" numFmtId="0" xfId="0" applyAlignment="1" applyFont="1">
      <alignment readingOrder="0"/>
    </xf>
    <xf borderId="0" fillId="5" fontId="8" numFmtId="0" xfId="0" applyAlignment="1" applyFont="1">
      <alignment readingOrder="0"/>
    </xf>
    <xf borderId="0" fillId="7" fontId="5" numFmtId="0" xfId="0" applyFont="1"/>
    <xf borderId="0" fillId="7" fontId="8" numFmtId="0" xfId="0" applyAlignment="1" applyFont="1">
      <alignment readingOrder="0"/>
    </xf>
    <xf borderId="0" fillId="7" fontId="6" numFmtId="0" xfId="0" applyAlignment="1" applyFont="1">
      <alignment readingOrder="0"/>
    </xf>
    <xf borderId="0" fillId="7" fontId="50" numFmtId="0" xfId="0" applyAlignment="1" applyFont="1">
      <alignment readingOrder="0"/>
    </xf>
    <xf borderId="0" fillId="7" fontId="51" numFmtId="0" xfId="0" applyAlignment="1" applyFont="1">
      <alignment readingOrder="0"/>
    </xf>
    <xf borderId="0" fillId="7" fontId="5" numFmtId="164" xfId="0" applyFont="1" applyNumberFormat="1"/>
    <xf borderId="0" fillId="3" fontId="8" numFmtId="0" xfId="0" applyAlignment="1" applyFont="1">
      <alignment readingOrder="0"/>
    </xf>
    <xf borderId="0" fillId="2" fontId="6" numFmtId="0" xfId="0" applyFont="1"/>
    <xf borderId="0" fillId="4" fontId="6" numFmtId="0" xfId="0" applyAlignment="1" applyFont="1">
      <alignment readingOrder="0"/>
    </xf>
    <xf borderId="0" fillId="3" fontId="52" numFmtId="0" xfId="0" applyAlignment="1" applyFont="1">
      <alignment readingOrder="0"/>
    </xf>
    <xf borderId="0" fillId="5" fontId="5" numFmtId="0" xfId="0" applyAlignment="1" applyFont="1">
      <alignment readingOrder="0"/>
    </xf>
    <xf borderId="0" fillId="3" fontId="43" numFmtId="0" xfId="0" applyAlignment="1" applyFont="1">
      <alignment readingOrder="0"/>
    </xf>
    <xf borderId="0" fillId="0" fontId="53" numFmtId="0" xfId="0" applyAlignment="1" applyFont="1">
      <alignment readingOrder="0"/>
    </xf>
    <xf borderId="0" fillId="3" fontId="54" numFmtId="0" xfId="0" applyAlignment="1" applyFont="1">
      <alignment horizontal="left" readingOrder="0"/>
    </xf>
    <xf borderId="0" fillId="3" fontId="5" numFmtId="0" xfId="0" applyAlignment="1" applyFont="1">
      <alignment readingOrder="0" shrinkToFit="0" wrapText="0"/>
    </xf>
    <xf borderId="0" fillId="10" fontId="5" numFmtId="0" xfId="0" applyFill="1" applyFont="1"/>
    <xf borderId="0" fillId="10" fontId="6" numFmtId="0" xfId="0" applyAlignment="1" applyFont="1">
      <alignment readingOrder="0"/>
    </xf>
    <xf borderId="0" fillId="10" fontId="5" numFmtId="164" xfId="0" applyFont="1" applyNumberFormat="1"/>
    <xf borderId="0" fillId="10" fontId="5" numFmtId="0" xfId="0" applyAlignment="1" applyFont="1">
      <alignment shrinkToFit="0" wrapText="0"/>
    </xf>
    <xf borderId="0" fillId="5" fontId="5" numFmtId="0" xfId="0" applyAlignment="1" applyFont="1">
      <alignment shrinkToFit="0" wrapText="0"/>
    </xf>
    <xf borderId="0" fillId="5" fontId="55" numFmtId="0" xfId="0" applyAlignment="1" applyFont="1">
      <alignment readingOrder="0" shrinkToFit="0" wrapText="0"/>
    </xf>
    <xf borderId="0" fillId="3" fontId="56" numFmtId="0" xfId="0" applyAlignment="1" applyFont="1">
      <alignment readingOrder="0" shrinkToFit="0" wrapText="0"/>
    </xf>
    <xf borderId="0" fillId="0" fontId="5" numFmtId="0" xfId="0" applyAlignment="1" applyFont="1">
      <alignment shrinkToFit="0" wrapText="1"/>
    </xf>
    <xf borderId="0" fillId="3" fontId="46" numFmtId="0" xfId="0" applyAlignment="1" applyFont="1">
      <alignment horizontal="left" readingOrder="0"/>
    </xf>
    <xf borderId="1" fillId="5" fontId="5" numFmtId="0" xfId="0" applyAlignment="1" applyBorder="1" applyFont="1">
      <alignment readingOrder="0"/>
    </xf>
    <xf borderId="1" fillId="5" fontId="5" numFmtId="0" xfId="0" applyBorder="1" applyFont="1"/>
    <xf borderId="0" fillId="5" fontId="57" numFmtId="0" xfId="0" applyAlignment="1" applyFont="1">
      <alignment readingOrder="0"/>
    </xf>
    <xf borderId="0" fillId="5" fontId="5" numFmtId="0" xfId="0" applyAlignment="1" applyFont="1">
      <alignment readingOrder="0" shrinkToFit="0" wrapText="0"/>
    </xf>
    <xf borderId="0" fillId="3" fontId="8" numFmtId="0" xfId="0" applyAlignment="1" applyFont="1">
      <alignment readingOrder="0"/>
    </xf>
    <xf borderId="0" fillId="4" fontId="58" numFmtId="0" xfId="0" applyAlignment="1" applyFont="1">
      <alignment readingOrder="0"/>
    </xf>
    <xf borderId="0" fillId="5" fontId="58" numFmtId="0" xfId="0" applyAlignment="1" applyFont="1">
      <alignment readingOrder="0"/>
    </xf>
    <xf borderId="0" fillId="3" fontId="58" numFmtId="0" xfId="0" applyAlignment="1" applyFont="1">
      <alignment readingOrder="0"/>
    </xf>
    <xf borderId="0" fillId="4" fontId="58" numFmtId="0" xfId="0" applyAlignment="1" applyFont="1">
      <alignment horizontal="left" readingOrder="0"/>
    </xf>
    <xf borderId="0" fillId="5" fontId="59" numFmtId="0" xfId="0" applyAlignment="1" applyFont="1">
      <alignment horizontal="left" readingOrder="0"/>
    </xf>
    <xf borderId="0" fillId="3" fontId="58" numFmtId="0" xfId="0" applyAlignment="1" applyFont="1">
      <alignment horizontal="left" readingOrder="0"/>
    </xf>
    <xf borderId="0" fillId="5" fontId="60" numFmtId="0" xfId="0" applyAlignment="1" applyFont="1">
      <alignment horizontal="left" readingOrder="0" shrinkToFit="0" wrapText="0"/>
    </xf>
    <xf borderId="0" fillId="5" fontId="61" numFmtId="0" xfId="0" applyAlignment="1" applyFont="1">
      <alignment readingOrder="0"/>
    </xf>
    <xf borderId="0" fillId="0" fontId="62" numFmtId="0" xfId="0" applyAlignment="1" applyFont="1">
      <alignment readingOrder="0"/>
    </xf>
    <xf borderId="0" fillId="3" fontId="6" numFmtId="0" xfId="0" applyFont="1"/>
    <xf borderId="0" fillId="4" fontId="6" numFmtId="0" xfId="0" applyFont="1"/>
    <xf borderId="0" fillId="5" fontId="6" numFmtId="0" xfId="0" applyFont="1"/>
    <xf borderId="0" fillId="6"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www.canyonlandschc.org" TargetMode="External"/><Relationship Id="rId391" Type="http://schemas.openxmlformats.org/officeDocument/2006/relationships/hyperlink" Target="https://drive.google.com/file/d/1731ceCBN38gbrZxr7Nd6XGqXtDg_K90p/view?usp=sharing" TargetMode="External"/><Relationship Id="rId390" Type="http://schemas.openxmlformats.org/officeDocument/2006/relationships/hyperlink" Target="https://drive.google.com/file/d/1731ceCBN38gbrZxr7Nd6XGqXtDg_K90p/view?usp=sharing" TargetMode="External"/><Relationship Id="rId1" Type="http://schemas.openxmlformats.org/officeDocument/2006/relationships/comments" Target="../comments1.xml"/><Relationship Id="rId2" Type="http://schemas.openxmlformats.org/officeDocument/2006/relationships/hyperlink" Target="https://northcountryhealthcare.org/" TargetMode="External"/><Relationship Id="rId3" Type="http://schemas.openxmlformats.org/officeDocument/2006/relationships/hyperlink" Target="https://northcountryhealthcare.org/locations/round-valley/" TargetMode="External"/><Relationship Id="rId4" Type="http://schemas.openxmlformats.org/officeDocument/2006/relationships/hyperlink" Target="https://drive.google.com/file/d/1UG4q_9GBN1gmcpXkm58aIxpRFw5DC2UW/view?usp=sharing" TargetMode="External"/><Relationship Id="rId9" Type="http://schemas.openxmlformats.org/officeDocument/2006/relationships/hyperlink" Target="https://drive.google.com/file/d/1Uj_CNni_ima9A6coyOIKT7rs0yF3gq2E/view?usp=sharing" TargetMode="External"/><Relationship Id="rId385" Type="http://schemas.openxmlformats.org/officeDocument/2006/relationships/hyperlink" Target="https://drive.google.com/file/d/1U7w-EeRljBiDSwJVscmawf55JTAqDx4K/view?usp=sharing" TargetMode="External"/><Relationship Id="rId384" Type="http://schemas.openxmlformats.org/officeDocument/2006/relationships/hyperlink" Target="https://drive.google.com/file/d/1U7w-EeRljBiDSwJVscmawf55JTAqDx4K/view?usp=sharing" TargetMode="External"/><Relationship Id="rId383" Type="http://schemas.openxmlformats.org/officeDocument/2006/relationships/hyperlink" Target="https://flagstaffpediatriccare.org/" TargetMode="External"/><Relationship Id="rId382" Type="http://schemas.openxmlformats.org/officeDocument/2006/relationships/hyperlink" Target="https://drive.google.com/file/d/1--vo8khHOGDg1L-waiRy5aMyyaPYI7Gc/view?usp=sharing" TargetMode="External"/><Relationship Id="rId5" Type="http://schemas.openxmlformats.org/officeDocument/2006/relationships/hyperlink" Target="https://drive.google.com/file/d/1E6e6z66eYlx_O-VifBu05BMWXihCZTpm/view?usp=sharing" TargetMode="External"/><Relationship Id="rId389" Type="http://schemas.openxmlformats.org/officeDocument/2006/relationships/hyperlink" Target="https://drive.google.com/file/d/1731ceCBN38gbrZxr7Nd6XGqXtDg_K90p/view?usp=sharing" TargetMode="External"/><Relationship Id="rId6" Type="http://schemas.openxmlformats.org/officeDocument/2006/relationships/hyperlink" Target="https://drive.google.com/file/d/1E6e6z66eYlx_O-VifBu05BMWXihCZTpm/view?usp=sharing" TargetMode="External"/><Relationship Id="rId388" Type="http://schemas.openxmlformats.org/officeDocument/2006/relationships/hyperlink" Target="https://drive.google.com/file/d/16BiAqVeJkM8zRMnZ51TyDK4BGNih3u_0/view?usp=sharing" TargetMode="External"/><Relationship Id="rId7" Type="http://schemas.openxmlformats.org/officeDocument/2006/relationships/hyperlink" Target="https://drive.google.com/file/d/1Nw6JY9uRNSVIPeBgJ7NFSdwTLQVGRcKy/view?usp=sharing" TargetMode="External"/><Relationship Id="rId387" Type="http://schemas.openxmlformats.org/officeDocument/2006/relationships/hyperlink" Target="https://drive.google.com/file/d/1ErbHec92z_7y-I2xKjN1MCDoirXLmsDQ/view?usp=sharing" TargetMode="External"/><Relationship Id="rId8" Type="http://schemas.openxmlformats.org/officeDocument/2006/relationships/hyperlink" Target="https://drive.google.com/file/d/1Uj_CNni_ima9A6coyOIKT7rs0yF3gq2E/view?usp=sharing" TargetMode="External"/><Relationship Id="rId386" Type="http://schemas.openxmlformats.org/officeDocument/2006/relationships/hyperlink" Target="https://drive.google.com/file/d/1U7w-EeRljBiDSwJVscmawf55JTAqDx4K/view?usp=sharing" TargetMode="External"/><Relationship Id="rId381" Type="http://schemas.openxmlformats.org/officeDocument/2006/relationships/hyperlink" Target="https://drive.google.com/file/d/1--vo8khHOGDg1L-waiRy5aMyyaPYI7Gc/view?usp=sharing" TargetMode="External"/><Relationship Id="rId380" Type="http://schemas.openxmlformats.org/officeDocument/2006/relationships/hyperlink" Target="https://drive.google.com/file/d/1--vo8khHOGDg1L-waiRy5aMyyaPYI7Gc/view?usp=sharing" TargetMode="External"/><Relationship Id="rId379" Type="http://schemas.openxmlformats.org/officeDocument/2006/relationships/hyperlink" Target="https://drive.google.com/file/d/1cJcbyROIGP1WpL7hR3PP42nj5Q8naljj/view?usp=sharing" TargetMode="External"/><Relationship Id="rId374" Type="http://schemas.openxmlformats.org/officeDocument/2006/relationships/hyperlink" Target="https://northcountryhealthcare.org/locations/williams/" TargetMode="External"/><Relationship Id="rId373" Type="http://schemas.openxmlformats.org/officeDocument/2006/relationships/hyperlink" Target="http://www.northcountryhealthcare.org" TargetMode="External"/><Relationship Id="rId372" Type="http://schemas.openxmlformats.org/officeDocument/2006/relationships/hyperlink" Target="https://drive.google.com/file/d/1w9zyO6i9x2G9zRvR390QxA3P1aJRa6ys/view?usp=sharing" TargetMode="External"/><Relationship Id="rId371" Type="http://schemas.openxmlformats.org/officeDocument/2006/relationships/hyperlink" Target="https://drive.google.com/file/d/12EPSl-SMr7tO-6E_97BLHB8yN6n1y5if/view?usp=sharing" TargetMode="External"/><Relationship Id="rId378" Type="http://schemas.openxmlformats.org/officeDocument/2006/relationships/hyperlink" Target="https://drive.google.com/file/d/1xrfnA6waKH403WdnvdHC6n_508om8Tqa/view?usp=sharing" TargetMode="External"/><Relationship Id="rId377" Type="http://schemas.openxmlformats.org/officeDocument/2006/relationships/hyperlink" Target="https://drive.google.com/file/d/1E6e6z66eYlx_O-VifBu05BMWXihCZTpm/view?usp=sharing" TargetMode="External"/><Relationship Id="rId376" Type="http://schemas.openxmlformats.org/officeDocument/2006/relationships/hyperlink" Target="https://drive.google.com/file/d/1E6e6z66eYlx_O-VifBu05BMWXihCZTpm/view?usp=sharing" TargetMode="External"/><Relationship Id="rId375" Type="http://schemas.openxmlformats.org/officeDocument/2006/relationships/hyperlink" Target="https://drive.google.com/file/d/1UG4q_9GBN1gmcpXkm58aIxpRFw5DC2UW/view?usp=sharing" TargetMode="External"/><Relationship Id="rId396" Type="http://schemas.openxmlformats.org/officeDocument/2006/relationships/hyperlink" Target="https://drive.google.com/file/d/1kmjYnfUPRsZHr4a3IEyGiPTej9pBPogf/view?usp=sharing" TargetMode="External"/><Relationship Id="rId395" Type="http://schemas.openxmlformats.org/officeDocument/2006/relationships/hyperlink" Target="https://drive.google.com/file/d/1x87KMGArDqFJFpdST_u9MLdfDSG39VuA/view?usp=sharing" TargetMode="External"/><Relationship Id="rId394" Type="http://schemas.openxmlformats.org/officeDocument/2006/relationships/hyperlink" Target="https://drive.google.com/file/d/1x87KMGArDqFJFpdST_u9MLdfDSG39VuA/view?usp=sharing" TargetMode="External"/><Relationship Id="rId393" Type="http://schemas.openxmlformats.org/officeDocument/2006/relationships/hyperlink" Target="https://canyonlandschc.org/canyonlands-urgent-care/" TargetMode="External"/><Relationship Id="rId399" Type="http://schemas.openxmlformats.org/officeDocument/2006/relationships/hyperlink" Target="https://drive.google.com/file/d/1kmjYnfUPRsZHr4a3IEyGiPTej9pBPogf/view?usp=sharing" TargetMode="External"/><Relationship Id="rId398" Type="http://schemas.openxmlformats.org/officeDocument/2006/relationships/hyperlink" Target="https://drive.google.com/file/d/1kmjYnfUPRsZHr4a3IEyGiPTej9pBPogf/view?usp=sharing" TargetMode="External"/><Relationship Id="rId397" Type="http://schemas.openxmlformats.org/officeDocument/2006/relationships/hyperlink" Target="https://drive.google.com/file/d/1BQoS1KhkrD-rRG1bJ5aZMvC82CuCCoPg/view?usp=sharing" TargetMode="External"/><Relationship Id="rId1730" Type="http://schemas.openxmlformats.org/officeDocument/2006/relationships/hyperlink" Target="https://drive.google.com/file/d/1EbGDlc-HhU2zby6USJTSwAdmiZVslcMx/view?usp=sharing" TargetMode="External"/><Relationship Id="rId1731" Type="http://schemas.openxmlformats.org/officeDocument/2006/relationships/hyperlink" Target="https://drive.google.com/file/d/1EbGDlc-HhU2zby6USJTSwAdmiZVslcMx/view?usp=sharing" TargetMode="External"/><Relationship Id="rId1732" Type="http://schemas.openxmlformats.org/officeDocument/2006/relationships/hyperlink" Target="https://drive.google.com/file/d/1EbGDlc-HhU2zby6USJTSwAdmiZVslcMx/view?usp=sharing" TargetMode="External"/><Relationship Id="rId1733" Type="http://schemas.openxmlformats.org/officeDocument/2006/relationships/hyperlink" Target="https://drive.google.com/file/d/1fqNoshfGxXTG5r5WmtBocrR9eQ3MXB19/view?usp=sharing" TargetMode="External"/><Relationship Id="rId1734" Type="http://schemas.openxmlformats.org/officeDocument/2006/relationships/hyperlink" Target="https://drive.google.com/file/d/1EbGDlc-HhU2zby6USJTSwAdmiZVslcMx/view?usp=sharing" TargetMode="External"/><Relationship Id="rId1735" Type="http://schemas.openxmlformats.org/officeDocument/2006/relationships/hyperlink" Target="https://drive.google.com/file/d/1EbGDlc-HhU2zby6USJTSwAdmiZVslcMx/view?usp=sharing" TargetMode="External"/><Relationship Id="rId1736" Type="http://schemas.openxmlformats.org/officeDocument/2006/relationships/hyperlink" Target="http://www.northcountryhealthcare.org/" TargetMode="External"/><Relationship Id="rId1737" Type="http://schemas.openxmlformats.org/officeDocument/2006/relationships/hyperlink" Target="http://www.yavapaihealth.com/" TargetMode="External"/><Relationship Id="rId1738" Type="http://schemas.openxmlformats.org/officeDocument/2006/relationships/hyperlink" Target="http://chcy.org/" TargetMode="External"/><Relationship Id="rId1739" Type="http://schemas.openxmlformats.org/officeDocument/2006/relationships/hyperlink" Target="https://drive.google.com/file/d/1QVDKEZomP5zndcUmPCzm5oyc_pSy4jTW/view?usp=sharing" TargetMode="External"/><Relationship Id="rId1720" Type="http://schemas.openxmlformats.org/officeDocument/2006/relationships/hyperlink" Target="https://drive.google.com/file/d/1QVDKEZomP5zndcUmPCzm5oyc_pSy4jTW/view?usp=sharing" TargetMode="External"/><Relationship Id="rId1721" Type="http://schemas.openxmlformats.org/officeDocument/2006/relationships/hyperlink" Target="https://drive.google.com/file/d/1XwPFPn_owFy1jIWaKH_WDHVrsfT_Kn4X/view?usp=sharing" TargetMode="External"/><Relationship Id="rId1722" Type="http://schemas.openxmlformats.org/officeDocument/2006/relationships/hyperlink" Target="https://drive.google.com/file/d/1QVDKEZomP5zndcUmPCzm5oyc_pSy4jTW/view?usp=sharing" TargetMode="External"/><Relationship Id="rId1723" Type="http://schemas.openxmlformats.org/officeDocument/2006/relationships/hyperlink" Target="https://drive.google.com/file/d/1sCadxTogiXAm8oouSUKlWPmgmVJmwrtB/view?usp=sharing" TargetMode="External"/><Relationship Id="rId1724" Type="http://schemas.openxmlformats.org/officeDocument/2006/relationships/hyperlink" Target="https://drive.google.com/file/d/1sCadxTogiXAm8oouSUKlWPmgmVJmwrtB/view?usp=sharing" TargetMode="External"/><Relationship Id="rId1725" Type="http://schemas.openxmlformats.org/officeDocument/2006/relationships/hyperlink" Target="https://drive.google.com/file/d/1XwPFPn_owFy1jIWaKH_WDHVrsfT_Kn4X/view?usp=sharing" TargetMode="External"/><Relationship Id="rId1726" Type="http://schemas.openxmlformats.org/officeDocument/2006/relationships/hyperlink" Target="https://drive.google.com/file/d/1XwPFPn_owFy1jIWaKH_WDHVrsfT_Kn4X/view?usp=sharing" TargetMode="External"/><Relationship Id="rId1727" Type="http://schemas.openxmlformats.org/officeDocument/2006/relationships/hyperlink" Target="http://www.northcountryhealthcare.org" TargetMode="External"/><Relationship Id="rId1728" Type="http://schemas.openxmlformats.org/officeDocument/2006/relationships/hyperlink" Target="https://northcountryhealthcare.org/locations/seligman/" TargetMode="External"/><Relationship Id="rId1729" Type="http://schemas.openxmlformats.org/officeDocument/2006/relationships/hyperlink" Target="https://drive.google.com/file/d/1XHtXimvXzhP2kfLP86QAaven7QN-VwS2/view?usp=sharing" TargetMode="External"/><Relationship Id="rId1752" Type="http://schemas.openxmlformats.org/officeDocument/2006/relationships/hyperlink" Target="https://drive.google.com/file/d/1M9LZGMo6IUII73-3tmUOMsMLr6_p2jci/view?usp=sharing" TargetMode="External"/><Relationship Id="rId1753" Type="http://schemas.openxmlformats.org/officeDocument/2006/relationships/hyperlink" Target="https://mysunsethealth.org/" TargetMode="External"/><Relationship Id="rId1754" Type="http://schemas.openxmlformats.org/officeDocument/2006/relationships/hyperlink" Target="https://drive.google.com/file/d/1CMIcBOSOROCo3SBWOShhmtTG9tZy-WRh/view?usp=sharing" TargetMode="External"/><Relationship Id="rId1755" Type="http://schemas.openxmlformats.org/officeDocument/2006/relationships/hyperlink" Target="https://drive.google.com/file/d/1c4izPd8uQ81R7iJzCnGUmiVdOzqkPmZo/view?usp=sharing" TargetMode="External"/><Relationship Id="rId1756" Type="http://schemas.openxmlformats.org/officeDocument/2006/relationships/hyperlink" Target="https://drive.google.com/file/d/1M9LZGMo6IUII73-3tmUOMsMLr6_p2jci/view?usp=sharing" TargetMode="External"/><Relationship Id="rId1757" Type="http://schemas.openxmlformats.org/officeDocument/2006/relationships/hyperlink" Target="https://drive.google.com/file/d/1PNCbI72WsTETJtgd06-d8t2kEGFaJ7f8/view?usp=sharing" TargetMode="External"/><Relationship Id="rId1758" Type="http://schemas.openxmlformats.org/officeDocument/2006/relationships/hyperlink" Target="https://drive.google.com/file/d/1M9LZGMo6IUII73-3tmUOMsMLr6_p2jci/view?usp=sharing" TargetMode="External"/><Relationship Id="rId1759" Type="http://schemas.openxmlformats.org/officeDocument/2006/relationships/hyperlink" Target="https://drive.google.com/file/d/1M9LZGMo6IUII73-3tmUOMsMLr6_p2jci/view?usp=sharing" TargetMode="External"/><Relationship Id="rId808" Type="http://schemas.openxmlformats.org/officeDocument/2006/relationships/hyperlink" Target="https://drive.google.com/file/d/1FbHONeHxhEJgqpdtuNe0Be4ovb3nwBYS/view?usp=sharing" TargetMode="External"/><Relationship Id="rId807" Type="http://schemas.openxmlformats.org/officeDocument/2006/relationships/hyperlink" Target="https://drive.google.com/file/d/1FbHONeHxhEJgqpdtuNe0Be4ovb3nwBYS/view?usp=sharing" TargetMode="External"/><Relationship Id="rId806" Type="http://schemas.openxmlformats.org/officeDocument/2006/relationships/hyperlink" Target="https://drive.google.com/file/d/1gjD7Fb6wDboZS6DxL5gh_UhCTt9yyZG5/view?usp=sharing" TargetMode="External"/><Relationship Id="rId805" Type="http://schemas.openxmlformats.org/officeDocument/2006/relationships/hyperlink" Target="https://drive.google.com/file/d/1FbHONeHxhEJgqpdtuNe0Be4ovb3nwBYS/view?usp=sharing" TargetMode="External"/><Relationship Id="rId809" Type="http://schemas.openxmlformats.org/officeDocument/2006/relationships/hyperlink" Target="https://valleywisehealth.org/" TargetMode="External"/><Relationship Id="rId800" Type="http://schemas.openxmlformats.org/officeDocument/2006/relationships/hyperlink" Target="https://drive.google.com/file/d/1ToCEluN92ftlL8jcEx-YWnsHe6D0hT1N/view?usp=sharing" TargetMode="External"/><Relationship Id="rId804" Type="http://schemas.openxmlformats.org/officeDocument/2006/relationships/hyperlink" Target="https://drive.google.com/file/d/1WGk42Uwkcg6w2PVGOnJlbk5vWrn5rDgN/view?usp=sharing" TargetMode="External"/><Relationship Id="rId803" Type="http://schemas.openxmlformats.org/officeDocument/2006/relationships/hyperlink" Target="https://drive.google.com/file/d/1b5_fan2xEpVihDJWdVkDtZYyMIl8z2Aj/view?usp=sharing" TargetMode="External"/><Relationship Id="rId802" Type="http://schemas.openxmlformats.org/officeDocument/2006/relationships/hyperlink" Target="https://drive.google.com/file/d/1LwZjP-yUcabf0Lzi0Y-maziV3SftIx3c/view?usp=sharing" TargetMode="External"/><Relationship Id="rId801" Type="http://schemas.openxmlformats.org/officeDocument/2006/relationships/hyperlink" Target="https://drive.google.com/file/d/1b5_fan2xEpVihDJWdVkDtZYyMIl8z2Aj/view?usp=sharing" TargetMode="External"/><Relationship Id="rId1750" Type="http://schemas.openxmlformats.org/officeDocument/2006/relationships/hyperlink" Target="https://drive.google.com/file/d/1PNCbI72WsTETJtgd06-d8t2kEGFaJ7f8/view?usp=sharing" TargetMode="External"/><Relationship Id="rId1751" Type="http://schemas.openxmlformats.org/officeDocument/2006/relationships/hyperlink" Target="https://drive.google.com/file/d/1M9LZGMo6IUII73-3tmUOMsMLr6_p2jci/view?usp=sharing" TargetMode="External"/><Relationship Id="rId1741" Type="http://schemas.openxmlformats.org/officeDocument/2006/relationships/hyperlink" Target="https://drive.google.com/file/d/1sCadxTogiXAm8oouSUKlWPmgmVJmwrtB/view?usp=sharing" TargetMode="External"/><Relationship Id="rId1742" Type="http://schemas.openxmlformats.org/officeDocument/2006/relationships/hyperlink" Target="https://drive.google.com/file/d/1yxCqo2DmlyR24v9IOMbXWVBsvMhAN6iz/view?usp=sharing" TargetMode="External"/><Relationship Id="rId1743" Type="http://schemas.openxmlformats.org/officeDocument/2006/relationships/hyperlink" Target="https://drive.google.com/file/d/1XwPFPn_owFy1jIWaKH_WDHVrsfT_Kn4X/view?usp=sharing" TargetMode="External"/><Relationship Id="rId1744" Type="http://schemas.openxmlformats.org/officeDocument/2006/relationships/hyperlink" Target="https://drive.google.com/file/d/1QVDKEZomP5zndcUmPCzm5oyc_pSy4jTW/view?usp=sharing" TargetMode="External"/><Relationship Id="rId1745" Type="http://schemas.openxmlformats.org/officeDocument/2006/relationships/hyperlink" Target="https://drive.google.com/file/d/1XwPFPn_owFy1jIWaKH_WDHVrsfT_Kn4X/view?usp=sharing" TargetMode="External"/><Relationship Id="rId1746" Type="http://schemas.openxmlformats.org/officeDocument/2006/relationships/hyperlink" Target="https://mysunsethealth.org/" TargetMode="External"/><Relationship Id="rId1747" Type="http://schemas.openxmlformats.org/officeDocument/2006/relationships/hyperlink" Target="https://drive.google.com/file/d/1CMIcBOSOROCo3SBWOShhmtTG9tZy-WRh/view?usp=sharing" TargetMode="External"/><Relationship Id="rId1748" Type="http://schemas.openxmlformats.org/officeDocument/2006/relationships/hyperlink" Target="https://drive.google.com/file/d/1c4izPd8uQ81R7iJzCnGUmiVdOzqkPmZo/view?usp=sharing" TargetMode="External"/><Relationship Id="rId1749" Type="http://schemas.openxmlformats.org/officeDocument/2006/relationships/hyperlink" Target="https://drive.google.com/file/d/1Uzx8CV97o2lMWuH4Fsv2bzY0tepwB9Xy/view?usp=sharing" TargetMode="External"/><Relationship Id="rId1740" Type="http://schemas.openxmlformats.org/officeDocument/2006/relationships/hyperlink" Target="https://drive.google.com/file/d/1sCadxTogiXAm8oouSUKlWPmgmVJmwrtB/view?usp=sharing" TargetMode="External"/><Relationship Id="rId1710" Type="http://schemas.openxmlformats.org/officeDocument/2006/relationships/hyperlink" Target="https://drive.google.com/file/d/1gaH8PK4P2GIm2vnynr9oK3dWR8XPtC5r/view?usp=sharing" TargetMode="External"/><Relationship Id="rId1711" Type="http://schemas.openxmlformats.org/officeDocument/2006/relationships/hyperlink" Target="https://drive.google.com/file/d/1eCbLhqq49xgCGJ-t7CK2v3xrMkISRHFW/view?usp=sharing" TargetMode="External"/><Relationship Id="rId1712" Type="http://schemas.openxmlformats.org/officeDocument/2006/relationships/hyperlink" Target="https://drive.google.com/file/d/1gaH8PK4P2GIm2vnynr9oK3dWR8XPtC5r/view?usp=sharing" TargetMode="External"/><Relationship Id="rId1713" Type="http://schemas.openxmlformats.org/officeDocument/2006/relationships/hyperlink" Target="https://drive.google.com/file/d/1eYU2ERSJRl_7ndNoBVDoERhGnGW92W7N/view?usp=sharing" TargetMode="External"/><Relationship Id="rId1714" Type="http://schemas.openxmlformats.org/officeDocument/2006/relationships/hyperlink" Target="https://www.yavapai.us/chs/" TargetMode="External"/><Relationship Id="rId1715" Type="http://schemas.openxmlformats.org/officeDocument/2006/relationships/hyperlink" Target="https://drive.google.com/file/d/1QVDKEZomP5zndcUmPCzm5oyc_pSy4jTW/view?usp=sharing" TargetMode="External"/><Relationship Id="rId1716" Type="http://schemas.openxmlformats.org/officeDocument/2006/relationships/hyperlink" Target="https://drive.google.com/file/d/1sCadxTogiXAm8oouSUKlWPmgmVJmwrtB/view?usp=sharing" TargetMode="External"/><Relationship Id="rId1717" Type="http://schemas.openxmlformats.org/officeDocument/2006/relationships/hyperlink" Target="https://drive.google.com/file/d/1sCadxTogiXAm8oouSUKlWPmgmVJmwrtB/view?usp=sharing" TargetMode="External"/><Relationship Id="rId1718" Type="http://schemas.openxmlformats.org/officeDocument/2006/relationships/hyperlink" Target="https://drive.google.com/file/d/1yxCqo2DmlyR24v9IOMbXWVBsvMhAN6iz/view?usp=sharing" TargetMode="External"/><Relationship Id="rId1719" Type="http://schemas.openxmlformats.org/officeDocument/2006/relationships/hyperlink" Target="https://drive.google.com/file/d/1XwPFPn_owFy1jIWaKH_WDHVrsfT_Kn4X/view?usp=sharing" TargetMode="External"/><Relationship Id="rId1700" Type="http://schemas.openxmlformats.org/officeDocument/2006/relationships/hyperlink" Target="https://drive.google.com/file/d/1mUHCVXuwyoEGnF2H2lugGw9y1yBKiOyz/view?usp=sharing" TargetMode="External"/><Relationship Id="rId1701" Type="http://schemas.openxmlformats.org/officeDocument/2006/relationships/hyperlink" Target="https://drive.google.com/file/d/1l86PgR1IXNShg2jKt_rkgvV1u7kGsmEw/view?usp=sharing" TargetMode="External"/><Relationship Id="rId1702" Type="http://schemas.openxmlformats.org/officeDocument/2006/relationships/hyperlink" Target="https://drive.google.com/file/d/1l86PgR1IXNShg2jKt_rkgvV1u7kGsmEw/view?usp=sharing" TargetMode="External"/><Relationship Id="rId1703" Type="http://schemas.openxmlformats.org/officeDocument/2006/relationships/hyperlink" Target="https://drive.google.com/file/d/1wGWQEft3ceBYTDZIAHaugcy-ZRHx8gQq/view?usp=sharing" TargetMode="External"/><Relationship Id="rId1704" Type="http://schemas.openxmlformats.org/officeDocument/2006/relationships/hyperlink" Target="https://drive.google.com/file/d/1FMonn4dbtmKn5TGi1CYAIysqv_W_Gege/view?usp=sharing" TargetMode="External"/><Relationship Id="rId1705" Type="http://schemas.openxmlformats.org/officeDocument/2006/relationships/hyperlink" Target="https://drive.google.com/file/d/1GLJwQDnlshiuFDuYLTeTqC8mpvb2w7q9/view?usp=sharing" TargetMode="External"/><Relationship Id="rId1706" Type="http://schemas.openxmlformats.org/officeDocument/2006/relationships/hyperlink" Target="https://drive.google.com/file/d/1FMonn4dbtmKn5TGi1CYAIysqv_W_Gege/view?usp=sharing" TargetMode="External"/><Relationship Id="rId1707" Type="http://schemas.openxmlformats.org/officeDocument/2006/relationships/hyperlink" Target="https://drive.google.com/file/d/1nWRImBbWCV5IjeT0yCmFeVWoa98qTWim/view?usp=sharing" TargetMode="External"/><Relationship Id="rId1708" Type="http://schemas.openxmlformats.org/officeDocument/2006/relationships/hyperlink" Target="https://drive.google.com/file/d/16-gNw6FXi0X1OgvkxnZjCX7ifJpkFFeN/view?usp=sharing" TargetMode="External"/><Relationship Id="rId1709" Type="http://schemas.openxmlformats.org/officeDocument/2006/relationships/hyperlink" Target="https://drive.google.com/file/d/1bANu81kEUFYLSWx7jzf0Cwy0STwg74-K/view?usp=sharing" TargetMode="External"/><Relationship Id="rId40" Type="http://schemas.openxmlformats.org/officeDocument/2006/relationships/hyperlink" Target="https://fmhwc.org/" TargetMode="External"/><Relationship Id="rId1334" Type="http://schemas.openxmlformats.org/officeDocument/2006/relationships/hyperlink" Target="https://drive.google.com/file/d/16sbS-F9Avch5kCGtOPQp1DWn7U2Uaa0w/view" TargetMode="External"/><Relationship Id="rId1335" Type="http://schemas.openxmlformats.org/officeDocument/2006/relationships/hyperlink" Target="https://drive.google.com/file/d/16sbS-F9Avch5kCGtOPQp1DWn7U2Uaa0w/view" TargetMode="External"/><Relationship Id="rId42" Type="http://schemas.openxmlformats.org/officeDocument/2006/relationships/hyperlink" Target="https://drive.google.com/file/d/1A2lAiUyGSrtJk-aitKS7hwsIqPFGcYsV/view" TargetMode="External"/><Relationship Id="rId1336" Type="http://schemas.openxmlformats.org/officeDocument/2006/relationships/hyperlink" Target="https://uchcaz.org/locations/acute-care-clinic/" TargetMode="External"/><Relationship Id="rId41" Type="http://schemas.openxmlformats.org/officeDocument/2006/relationships/hyperlink" Target="https://www.nevadahealthcenters.org/health-center-detail/?hc_id=8" TargetMode="External"/><Relationship Id="rId1337" Type="http://schemas.openxmlformats.org/officeDocument/2006/relationships/hyperlink" Target="https://drive.google.com/file/d/17dzM4p2IKGezP-RROdW00wzC5yoHw0wt/view" TargetMode="External"/><Relationship Id="rId44" Type="http://schemas.openxmlformats.org/officeDocument/2006/relationships/hyperlink" Target="https://drive.google.com/file/d/1A2lAiUyGSrtJk-aitKS7hwsIqPFGcYsV/view" TargetMode="External"/><Relationship Id="rId1338" Type="http://schemas.openxmlformats.org/officeDocument/2006/relationships/hyperlink" Target="https://drive.google.com/file/d/1pt6pEfPzGat-qFaQYZIo7VGWa9ZulnMt/view" TargetMode="External"/><Relationship Id="rId43" Type="http://schemas.openxmlformats.org/officeDocument/2006/relationships/hyperlink" Target="https://drive.google.com/file/d/1A2lAiUyGSrtJk-aitKS7hwsIqPFGcYsV/view" TargetMode="External"/><Relationship Id="rId1339" Type="http://schemas.openxmlformats.org/officeDocument/2006/relationships/hyperlink" Target="https://drive.google.com/file/d/1pt6pEfPzGat-qFaQYZIo7VGWa9ZulnMt/view" TargetMode="External"/><Relationship Id="rId46" Type="http://schemas.openxmlformats.org/officeDocument/2006/relationships/hyperlink" Target="https://drive.google.com/file/d/1A2lAiUyGSrtJk-aitKS7hwsIqPFGcYsV/view" TargetMode="External"/><Relationship Id="rId45" Type="http://schemas.openxmlformats.org/officeDocument/2006/relationships/hyperlink" Target="https://drive.google.com/file/d/1c4s8oG9NFRnwRPcDV5Z5Iqh7v0J72fWs/view" TargetMode="External"/><Relationship Id="rId745" Type="http://schemas.openxmlformats.org/officeDocument/2006/relationships/hyperlink" Target="https://drive.google.com/file/d/1Vye5ElKWcPkUaePPsIwaExfsxE_mJ1-W/view?usp=sharing" TargetMode="External"/><Relationship Id="rId744" Type="http://schemas.openxmlformats.org/officeDocument/2006/relationships/hyperlink" Target="https://drive.google.com/file/d/1tDekfdST59VJ67mqeJ4ipuqqiOxqyYLx/view?usp=sharing" TargetMode="External"/><Relationship Id="rId743" Type="http://schemas.openxmlformats.org/officeDocument/2006/relationships/hyperlink" Target="https://www.terroshealth.org/mcdowell-health-center/" TargetMode="External"/><Relationship Id="rId742" Type="http://schemas.openxmlformats.org/officeDocument/2006/relationships/hyperlink" Target="https://drive.google.com/file/d/1x1G-pwmrpq9BL7x3U7ThriDmtE6ofz9W/view?usp=sharing" TargetMode="External"/><Relationship Id="rId749" Type="http://schemas.openxmlformats.org/officeDocument/2006/relationships/hyperlink" Target="https://drive.google.com/file/d/1Vye5ElKWcPkUaePPsIwaExfsxE_mJ1-W/view?usp=sharing" TargetMode="External"/><Relationship Id="rId748" Type="http://schemas.openxmlformats.org/officeDocument/2006/relationships/hyperlink" Target="https://drive.google.com/file/d/1Vye5ElKWcPkUaePPsIwaExfsxE_mJ1-W/view?usp=sharing" TargetMode="External"/><Relationship Id="rId747" Type="http://schemas.openxmlformats.org/officeDocument/2006/relationships/hyperlink" Target="https://drive.google.com/file/d/1mjWw1bu-p7xM9Hup0GlfcYTO4LVy9_7r/view?usp=sharing" TargetMode="External"/><Relationship Id="rId746" Type="http://schemas.openxmlformats.org/officeDocument/2006/relationships/hyperlink" Target="https://drive.google.com/file/d/1hb183IHsOvzF2IXE_xuxXV-O-WWOwW_l/view?usp=sharing" TargetMode="External"/><Relationship Id="rId48" Type="http://schemas.openxmlformats.org/officeDocument/2006/relationships/hyperlink" Target="http://www.firstpersoncc.org/health-care-dental" TargetMode="External"/><Relationship Id="rId47" Type="http://schemas.openxmlformats.org/officeDocument/2006/relationships/hyperlink" Target="http://www.firstpersoncc.org/" TargetMode="External"/><Relationship Id="rId49" Type="http://schemas.openxmlformats.org/officeDocument/2006/relationships/hyperlink" Target="https://drive.google.com/file/d/1PfEMeqGlOxG5xjTg8gPoPEJqeP5ejctr/view" TargetMode="External"/><Relationship Id="rId741" Type="http://schemas.openxmlformats.org/officeDocument/2006/relationships/hyperlink" Target="https://drive.google.com/file/d/1nA1VPwKsWnD4tBO0uApWfUo7TD3PMi9J/view?usp=sharing" TargetMode="External"/><Relationship Id="rId1330" Type="http://schemas.openxmlformats.org/officeDocument/2006/relationships/hyperlink" Target="https://drive.google.com/file/d/1IFiZvVxEPWyAEZrn7AQvrWjCbmpd1T7-/view" TargetMode="External"/><Relationship Id="rId740" Type="http://schemas.openxmlformats.org/officeDocument/2006/relationships/hyperlink" Target="https://drive.google.com/file/d/1x1G-pwmrpq9BL7x3U7ThriDmtE6ofz9W/view?usp=sharing" TargetMode="External"/><Relationship Id="rId1331" Type="http://schemas.openxmlformats.org/officeDocument/2006/relationships/hyperlink" Target="https://uchcaz.org/locations/uchc-at-la-posada/" TargetMode="External"/><Relationship Id="rId1332" Type="http://schemas.openxmlformats.org/officeDocument/2006/relationships/hyperlink" Target="https://drive.google.com/file/d/16sbS-F9Avch5kCGtOPQp1DWn7U2Uaa0w/view" TargetMode="External"/><Relationship Id="rId1333" Type="http://schemas.openxmlformats.org/officeDocument/2006/relationships/hyperlink" Target="https://drive.google.com/file/d/16sbS-F9Avch5kCGtOPQp1DWn7U2Uaa0w/view" TargetMode="External"/><Relationship Id="rId1323" Type="http://schemas.openxmlformats.org/officeDocument/2006/relationships/hyperlink" Target="https://drive.google.com/file/d/1j0QOxwWqWUwVfMINzORAIT5eve0_9uQT/view" TargetMode="External"/><Relationship Id="rId1324" Type="http://schemas.openxmlformats.org/officeDocument/2006/relationships/hyperlink" Target="https://uchcdental.org/new-the-dental-rv" TargetMode="External"/><Relationship Id="rId31" Type="http://schemas.openxmlformats.org/officeDocument/2006/relationships/hyperlink" Target="https://www.nevadahealthcenters.org/health-center-detail/?hc_id=28" TargetMode="External"/><Relationship Id="rId1325" Type="http://schemas.openxmlformats.org/officeDocument/2006/relationships/hyperlink" Target="https://drive.google.com/file/d/1OuYidKFGiulhwERh4ESE9iyuaQpgaPA-/view" TargetMode="External"/><Relationship Id="rId30" Type="http://schemas.openxmlformats.org/officeDocument/2006/relationships/hyperlink" Target="http://www.nvhealthcenters.org/" TargetMode="External"/><Relationship Id="rId1326" Type="http://schemas.openxmlformats.org/officeDocument/2006/relationships/hyperlink" Target="https://drive.google.com/file/d/1OuYidKFGiulhwERh4ESE9iyuaQpgaPA-/view" TargetMode="External"/><Relationship Id="rId33" Type="http://schemas.openxmlformats.org/officeDocument/2006/relationships/hyperlink" Target="https://drive.google.com/file/d/1PskvBFtwJbGmb1Xu_Rbd-9Q6KmU9Di1r/view" TargetMode="External"/><Relationship Id="rId1327" Type="http://schemas.openxmlformats.org/officeDocument/2006/relationships/hyperlink" Target="https://drive.google.com/file/d/1OuYidKFGiulhwERh4ESE9iyuaQpgaPA-/view" TargetMode="External"/><Relationship Id="rId32" Type="http://schemas.openxmlformats.org/officeDocument/2006/relationships/hyperlink" Target="https://drive.google.com/file/d/1lvUydj1UMvH1Zyt1aVBLcj722ZaY78Nx/view" TargetMode="External"/><Relationship Id="rId1328" Type="http://schemas.openxmlformats.org/officeDocument/2006/relationships/hyperlink" Target="https://drive.google.com/file/d/1madr6vcdTt1x6RkwJ_ii4p2CZnwxBNdq/view" TargetMode="External"/><Relationship Id="rId35" Type="http://schemas.openxmlformats.org/officeDocument/2006/relationships/hyperlink" Target="https://drive.google.com/file/d/1lvUydj1UMvH1Zyt1aVBLcj722ZaY78Nx/view" TargetMode="External"/><Relationship Id="rId1329" Type="http://schemas.openxmlformats.org/officeDocument/2006/relationships/hyperlink" Target="https://drive.google.com/file/d/1x0vV9Kro61HMFaOsB2Ex0gNTfKEm_rgv/view" TargetMode="External"/><Relationship Id="rId34" Type="http://schemas.openxmlformats.org/officeDocument/2006/relationships/hyperlink" Target="https://drive.google.com/file/d/1lvUydj1UMvH1Zyt1aVBLcj722ZaY78Nx/view" TargetMode="External"/><Relationship Id="rId739" Type="http://schemas.openxmlformats.org/officeDocument/2006/relationships/hyperlink" Target="https://drive.google.com/file/d/1hEbPo5lSu0cvoiwJhmLnFwARAoiDLRw3/view?usp=sharing" TargetMode="External"/><Relationship Id="rId734" Type="http://schemas.openxmlformats.org/officeDocument/2006/relationships/hyperlink" Target="https://wesleycenterphx.org/golden-gate-community-wesley-health-center/" TargetMode="External"/><Relationship Id="rId733" Type="http://schemas.openxmlformats.org/officeDocument/2006/relationships/hyperlink" Target="https://wesleycenterphx.org/" TargetMode="External"/><Relationship Id="rId732" Type="http://schemas.openxmlformats.org/officeDocument/2006/relationships/hyperlink" Target="https://drive.google.com/file/d/1FbHONeHxhEJgqpdtuNe0Be4ovb3nwBYS/view?usp=sharing" TargetMode="External"/><Relationship Id="rId731" Type="http://schemas.openxmlformats.org/officeDocument/2006/relationships/hyperlink" Target="https://drive.google.com/file/d/1FbHONeHxhEJgqpdtuNe0Be4ovb3nwBYS/view?usp=sharing" TargetMode="External"/><Relationship Id="rId738" Type="http://schemas.openxmlformats.org/officeDocument/2006/relationships/hyperlink" Target="https://drive.google.com/file/d/1x1G-pwmrpq9BL7x3U7ThriDmtE6ofz9W/view?usp=sharing" TargetMode="External"/><Relationship Id="rId737" Type="http://schemas.openxmlformats.org/officeDocument/2006/relationships/hyperlink" Target="https://drive.google.com/file/d/1wpip_U7n778-GTIw1NnQ4TdRikDV1rLi/view?usp=sharing" TargetMode="External"/><Relationship Id="rId736" Type="http://schemas.openxmlformats.org/officeDocument/2006/relationships/hyperlink" Target="https://drive.google.com/file/d/1wpip_U7n778-GTIw1NnQ4TdRikDV1rLi/view?usp=sharing" TargetMode="External"/><Relationship Id="rId735" Type="http://schemas.openxmlformats.org/officeDocument/2006/relationships/hyperlink" Target="https://drive.google.com/file/d/1wpip_U7n778-GTIw1NnQ4TdRikDV1rLi/view?usp=sharing" TargetMode="External"/><Relationship Id="rId37" Type="http://schemas.openxmlformats.org/officeDocument/2006/relationships/hyperlink" Target="https://drive.google.com/file/d/1c4s8oG9NFRnwRPcDV5Z5Iqh7v0J72fWs/view" TargetMode="External"/><Relationship Id="rId36" Type="http://schemas.openxmlformats.org/officeDocument/2006/relationships/hyperlink" Target="https://drive.google.com/file/u/3/d/1Nsg56lRAldv-oegCv95JN6qWofkek780/view?usp=drivesdk" TargetMode="External"/><Relationship Id="rId39" Type="http://schemas.openxmlformats.org/officeDocument/2006/relationships/hyperlink" Target="https://drive.google.com/file/d/1lvUydj1UMvH1Zyt1aVBLcj722ZaY78Nx/view" TargetMode="External"/><Relationship Id="rId38" Type="http://schemas.openxmlformats.org/officeDocument/2006/relationships/hyperlink" Target="https://drive.google.com/file/d/1lvUydj1UMvH1Zyt1aVBLcj722ZaY78Nx/view" TargetMode="External"/><Relationship Id="rId730" Type="http://schemas.openxmlformats.org/officeDocument/2006/relationships/hyperlink" Target="https://drive.google.com/file/d/1gjD7Fb6wDboZS6DxL5gh_UhCTt9yyZG5/view?usp=sharing" TargetMode="External"/><Relationship Id="rId1320" Type="http://schemas.openxmlformats.org/officeDocument/2006/relationships/hyperlink" Target="https://mhchealthcare.org/location/keeling-health-center/" TargetMode="External"/><Relationship Id="rId1321" Type="http://schemas.openxmlformats.org/officeDocument/2006/relationships/hyperlink" Target="https://drive.google.com/file/d/1j0QOxwWqWUwVfMINzORAIT5eve0_9uQT/view" TargetMode="External"/><Relationship Id="rId1322" Type="http://schemas.openxmlformats.org/officeDocument/2006/relationships/hyperlink" Target="https://drive.google.com/file/d/1j0QOxwWqWUwVfMINzORAIT5eve0_9uQT/view" TargetMode="External"/><Relationship Id="rId1356" Type="http://schemas.openxmlformats.org/officeDocument/2006/relationships/hyperlink" Target="https://drive.google.com/file/d/1lAZAmmN4UvtySQ9PEDFoNsiLY4piBUGL/view" TargetMode="External"/><Relationship Id="rId1357" Type="http://schemas.openxmlformats.org/officeDocument/2006/relationships/hyperlink" Target="https://drive.google.com/file/d/1lAZAmmN4UvtySQ9PEDFoNsiLY4piBUGL/view" TargetMode="External"/><Relationship Id="rId20" Type="http://schemas.openxmlformats.org/officeDocument/2006/relationships/hyperlink" Target="http://www.nvhealthcenters.org/" TargetMode="External"/><Relationship Id="rId1358" Type="http://schemas.openxmlformats.org/officeDocument/2006/relationships/hyperlink" Target="https://uchcaz.org/locations/three-points-clinic/" TargetMode="External"/><Relationship Id="rId1359" Type="http://schemas.openxmlformats.org/officeDocument/2006/relationships/hyperlink" Target="https://drive.google.com/file/d/15GAMH4d0ez2T4T3WpEE1wtWgnRbC4Snk/view" TargetMode="External"/><Relationship Id="rId22" Type="http://schemas.openxmlformats.org/officeDocument/2006/relationships/hyperlink" Target="https://www.nevadahealthcenters.org/health-center-detail/?hc_id=26" TargetMode="External"/><Relationship Id="rId21" Type="http://schemas.openxmlformats.org/officeDocument/2006/relationships/hyperlink" Target="http://www.nvhealthcenters.org/" TargetMode="External"/><Relationship Id="rId24" Type="http://schemas.openxmlformats.org/officeDocument/2006/relationships/hyperlink" Target="https://drive.google.com/file/d/1_wrGaLqRzysfyGtSFYWaOD5fRd-FQDge/view" TargetMode="External"/><Relationship Id="rId23" Type="http://schemas.openxmlformats.org/officeDocument/2006/relationships/hyperlink" Target="https://drive.google.com/file/d/1_wrGaLqRzysfyGtSFYWaOD5fRd-FQDge/view" TargetMode="External"/><Relationship Id="rId767" Type="http://schemas.openxmlformats.org/officeDocument/2006/relationships/hyperlink" Target="https://drive.google.com/file/d/1s8vwbu7E7_5G77DqDbqetj2T3G0xQIvm/view?usp=sharing" TargetMode="External"/><Relationship Id="rId766" Type="http://schemas.openxmlformats.org/officeDocument/2006/relationships/hyperlink" Target="https://drive.google.com/file/d/1pSgSXTfMHUWaFGtHuVUamKIxgEITISaq/view?usp=sharing" TargetMode="External"/><Relationship Id="rId765" Type="http://schemas.openxmlformats.org/officeDocument/2006/relationships/hyperlink" Target="https://drive.google.com/file/d/1fw9cvKulNJUawitNFo3I37pKgTWAMGjf/view?usp=sharing" TargetMode="External"/><Relationship Id="rId764" Type="http://schemas.openxmlformats.org/officeDocument/2006/relationships/hyperlink" Target="https://drive.google.com/file/d/17i9AoEC5zGru8vFLUnWe5qKk8jLsP9sP/view?usp=sharing" TargetMode="External"/><Relationship Id="rId769" Type="http://schemas.openxmlformats.org/officeDocument/2006/relationships/hyperlink" Target="https://drive.google.com/file/d/1elRpWY5nKR5Aq50Q4tXU6VHxESQykf0P/view?usp=sharing" TargetMode="External"/><Relationship Id="rId768" Type="http://schemas.openxmlformats.org/officeDocument/2006/relationships/hyperlink" Target="https://drive.google.com/file/d/1s8vwbu7E7_5G77DqDbqetj2T3G0xQIvm/view?usp=sharing" TargetMode="External"/><Relationship Id="rId26" Type="http://schemas.openxmlformats.org/officeDocument/2006/relationships/hyperlink" Target="https://drive.google.com/file/d/1xMXJDhmSwPPTDcWgb-EEtgfd1MZCmiKY/view" TargetMode="External"/><Relationship Id="rId25" Type="http://schemas.openxmlformats.org/officeDocument/2006/relationships/hyperlink" Target="https://drive.google.com/file/d/1_wrGaLqRzysfyGtSFYWaOD5fRd-FQDge/view" TargetMode="External"/><Relationship Id="rId28" Type="http://schemas.openxmlformats.org/officeDocument/2006/relationships/hyperlink" Target="https://drive.google.com/file/d/1_wrGaLqRzysfyGtSFYWaOD5fRd-FQDge/view" TargetMode="External"/><Relationship Id="rId1350" Type="http://schemas.openxmlformats.org/officeDocument/2006/relationships/hyperlink" Target="https://drive.google.com/file/d/1h0eJo0RUgsiWoJRCwSNqGJoJJSJ0dwP_/view" TargetMode="External"/><Relationship Id="rId27" Type="http://schemas.openxmlformats.org/officeDocument/2006/relationships/hyperlink" Target="https://drive.google.com/file/d/1_wrGaLqRzysfyGtSFYWaOD5fRd-FQDge/view" TargetMode="External"/><Relationship Id="rId1351" Type="http://schemas.openxmlformats.org/officeDocument/2006/relationships/hyperlink" Target="https://mhchealthcare.org/location/integrated-care/" TargetMode="External"/><Relationship Id="rId763" Type="http://schemas.openxmlformats.org/officeDocument/2006/relationships/hyperlink" Target="https://drive.google.com/file/d/1YPIUJw9gTRQBDAYnAcIYSx3WnnH1KRAj/view?usp=sharing" TargetMode="External"/><Relationship Id="rId1352" Type="http://schemas.openxmlformats.org/officeDocument/2006/relationships/hyperlink" Target="https://drive.google.com/file/d/1lAZAmmN4UvtySQ9PEDFoNsiLY4piBUGL/view" TargetMode="External"/><Relationship Id="rId29" Type="http://schemas.openxmlformats.org/officeDocument/2006/relationships/hyperlink" Target="https://drive.google.com/file/d/1_wrGaLqRzysfyGtSFYWaOD5fRd-FQDge/view" TargetMode="External"/><Relationship Id="rId762" Type="http://schemas.openxmlformats.org/officeDocument/2006/relationships/hyperlink" Target="https://drive.google.com/file/d/1YPIUJw9gTRQBDAYnAcIYSx3WnnH1KRAj/view?usp=sharing" TargetMode="External"/><Relationship Id="rId1353" Type="http://schemas.openxmlformats.org/officeDocument/2006/relationships/hyperlink" Target="https://drive.google.com/file/d/1lAZAmmN4UvtySQ9PEDFoNsiLY4piBUGL/view" TargetMode="External"/><Relationship Id="rId761" Type="http://schemas.openxmlformats.org/officeDocument/2006/relationships/hyperlink" Target="https://drive.google.com/file/d/1YPIUJw9gTRQBDAYnAcIYSx3WnnH1KRAj/view?usp=sharing" TargetMode="External"/><Relationship Id="rId1354" Type="http://schemas.openxmlformats.org/officeDocument/2006/relationships/hyperlink" Target="https://drive.google.com/file/d/1lAZAmmN4UvtySQ9PEDFoNsiLY4piBUGL/view" TargetMode="External"/><Relationship Id="rId760" Type="http://schemas.openxmlformats.org/officeDocument/2006/relationships/hyperlink" Target="https://noahhelps.org/locations/desert-mission/" TargetMode="External"/><Relationship Id="rId1355" Type="http://schemas.openxmlformats.org/officeDocument/2006/relationships/hyperlink" Target="https://drive.google.com/file/d/1lAZAmmN4UvtySQ9PEDFoNsiLY4piBUGL/view" TargetMode="External"/><Relationship Id="rId1345" Type="http://schemas.openxmlformats.org/officeDocument/2006/relationships/hyperlink" Target="https://drive.google.com/file/d/1q37ohCRYoLuHd4w_LqiJQU9CNgfEvLe8/view" TargetMode="External"/><Relationship Id="rId1346" Type="http://schemas.openxmlformats.org/officeDocument/2006/relationships/hyperlink" Target="https://www.elrio.org/location/southwest-campus/" TargetMode="External"/><Relationship Id="rId1347" Type="http://schemas.openxmlformats.org/officeDocument/2006/relationships/hyperlink" Target="https://drive.google.com/file/d/1h0eJo0RUgsiWoJRCwSNqGJoJJSJ0dwP_/view" TargetMode="External"/><Relationship Id="rId1348" Type="http://schemas.openxmlformats.org/officeDocument/2006/relationships/hyperlink" Target="https://drive.google.com/file/d/1DBp6siMgmu9vHhYwn3ee_iEXMbjquLuv/view" TargetMode="External"/><Relationship Id="rId11" Type="http://schemas.openxmlformats.org/officeDocument/2006/relationships/hyperlink" Target="https://www.nevadahealthcenters.org/" TargetMode="External"/><Relationship Id="rId1349" Type="http://schemas.openxmlformats.org/officeDocument/2006/relationships/hyperlink" Target="https://drive.google.com/file/d/1h0eJo0RUgsiWoJRCwSNqGJoJJSJ0dwP_/view" TargetMode="External"/><Relationship Id="rId10" Type="http://schemas.openxmlformats.org/officeDocument/2006/relationships/hyperlink" Target="http://www.nvhealthcenters.org/" TargetMode="External"/><Relationship Id="rId13" Type="http://schemas.openxmlformats.org/officeDocument/2006/relationships/hyperlink" Target="https://drive.google.com/file/d/1V0ecfyjOBju-fC8MiCYduxsdHO-NsEt_/view" TargetMode="External"/><Relationship Id="rId12" Type="http://schemas.openxmlformats.org/officeDocument/2006/relationships/hyperlink" Target="https://www.nevadahealthcenters.org/health-center-detail/?hc_id=6" TargetMode="External"/><Relationship Id="rId756" Type="http://schemas.openxmlformats.org/officeDocument/2006/relationships/hyperlink" Target="https://drive.google.com/file/d/12qQxIoyLk_K_TcHHMP7qSDLqhaf3EMH0/view?usp=sharing" TargetMode="External"/><Relationship Id="rId755" Type="http://schemas.openxmlformats.org/officeDocument/2006/relationships/hyperlink" Target="https://drive.google.com/file/d/1dKzn4SdUxGPnVAMTb90F6PW77tz3CxeF/view?usp=sharing" TargetMode="External"/><Relationship Id="rId754" Type="http://schemas.openxmlformats.org/officeDocument/2006/relationships/hyperlink" Target="https://drive.google.com/file/d/1RVWFYS0_JNlnsJPlowDczrfuOhEg1gI2/view?usp=sharing" TargetMode="External"/><Relationship Id="rId753" Type="http://schemas.openxmlformats.org/officeDocument/2006/relationships/hyperlink" Target="https://drive.google.com/file/d/1X6F7OugHzl_BYw6J_kPD04AaTP09ZhSt/view?usp=sharing" TargetMode="External"/><Relationship Id="rId759" Type="http://schemas.openxmlformats.org/officeDocument/2006/relationships/hyperlink" Target="https://drive.google.com/file/d/1yyV_idERU4dOAaOjXiPXae1zAurcvkmi/view?usp=sharing" TargetMode="External"/><Relationship Id="rId758" Type="http://schemas.openxmlformats.org/officeDocument/2006/relationships/hyperlink" Target="https://drive.google.com/file/d/1RVWFYS0_JNlnsJPlowDczrfuOhEg1gI2/view?usp=sharing" TargetMode="External"/><Relationship Id="rId757" Type="http://schemas.openxmlformats.org/officeDocument/2006/relationships/hyperlink" Target="https://drive.google.com/file/d/1RVWFYS0_JNlnsJPlowDczrfuOhEg1gI2/view?usp=sharing" TargetMode="External"/><Relationship Id="rId15" Type="http://schemas.openxmlformats.org/officeDocument/2006/relationships/hyperlink" Target="https://drive.google.com/file/d/1chsYfx5guu-YV-8G_2X5-ZtfWGvoi5r1/view" TargetMode="External"/><Relationship Id="rId14" Type="http://schemas.openxmlformats.org/officeDocument/2006/relationships/hyperlink" Target="https://drive.google.com/file/d/1V0ecfyjOBju-fC8MiCYduxsdHO-NsEt_/view?usp=drivesdk" TargetMode="External"/><Relationship Id="rId17" Type="http://schemas.openxmlformats.org/officeDocument/2006/relationships/hyperlink" Target="https://drive.google.com/file/d/1V0ecfyjOBju-fC8MiCYduxsdHO-NsEt_/view" TargetMode="External"/><Relationship Id="rId16" Type="http://schemas.openxmlformats.org/officeDocument/2006/relationships/hyperlink" Target="https://drive.google.com/file/d/1xMXJDhmSwPPTDcWgb-EEtgfd1MZCmiKY/view" TargetMode="External"/><Relationship Id="rId1340" Type="http://schemas.openxmlformats.org/officeDocument/2006/relationships/hyperlink" Target="https://drive.google.com/file/d/1q37ohCRYoLuHd4w_LqiJQU9CNgfEvLe8/view" TargetMode="External"/><Relationship Id="rId19" Type="http://schemas.openxmlformats.org/officeDocument/2006/relationships/hyperlink" Target="https://drive.google.com/file/d/1V0ecfyjOBju-fC8MiCYduxsdHO-NsEt_/view" TargetMode="External"/><Relationship Id="rId752" Type="http://schemas.openxmlformats.org/officeDocument/2006/relationships/hyperlink" Target="https://drive.google.com/file/d/1r0AsUo66z1kre-sqblnkSTrxVse9cjlt/view?usp=sharing" TargetMode="External"/><Relationship Id="rId1341" Type="http://schemas.openxmlformats.org/officeDocument/2006/relationships/hyperlink" Target="https://drive.google.com/file/d/13OvSv9WnDLNjQjLsvGARzThDvsHbHKEU/view" TargetMode="External"/><Relationship Id="rId18" Type="http://schemas.openxmlformats.org/officeDocument/2006/relationships/hyperlink" Target="https://drive.google.com/file/d/1V0ecfyjOBju-fC8MiCYduxsdHO-NsEt_/view" TargetMode="External"/><Relationship Id="rId751" Type="http://schemas.openxmlformats.org/officeDocument/2006/relationships/hyperlink" Target="https://drive.google.com/file/d/1X6F7OugHzl_BYw6J_kPD04AaTP09ZhSt/view?usp=sharing" TargetMode="External"/><Relationship Id="rId1342" Type="http://schemas.openxmlformats.org/officeDocument/2006/relationships/hyperlink" Target="https://drive.google.com/file/d/1ic9HX4WIIUwJwVuxWs_Vup5IuBxu0rxL/view" TargetMode="External"/><Relationship Id="rId750" Type="http://schemas.openxmlformats.org/officeDocument/2006/relationships/hyperlink" Target="https://adelantehealthcare.com/locations/peoria/" TargetMode="External"/><Relationship Id="rId1343" Type="http://schemas.openxmlformats.org/officeDocument/2006/relationships/hyperlink" Target="https://drive.google.com/file/d/1q37ohCRYoLuHd4w_LqiJQU9CNgfEvLe8/view" TargetMode="External"/><Relationship Id="rId1344" Type="http://schemas.openxmlformats.org/officeDocument/2006/relationships/hyperlink" Target="https://drive.google.com/file/d/1q37ohCRYoLuHd4w_LqiJQU9CNgfEvLe8/view" TargetMode="External"/><Relationship Id="rId84" Type="http://schemas.openxmlformats.org/officeDocument/2006/relationships/hyperlink" Target="https://drive.google.com/file/d/1OID1ZW4upgRKj7HlqaeFYHUqgFIHDx9-/view" TargetMode="External"/><Relationship Id="rId1774" Type="http://schemas.openxmlformats.org/officeDocument/2006/relationships/hyperlink" Target="https://drive.google.com/file/d/13nSg8lWd938qIWzNooXy2ZXs8XEDK3xz/view?usp=sharing" TargetMode="External"/><Relationship Id="rId83" Type="http://schemas.openxmlformats.org/officeDocument/2006/relationships/hyperlink" Target="https://drive.google.com/file/d/1OID1ZW4upgRKj7HlqaeFYHUqgFIHDx9-/view" TargetMode="External"/><Relationship Id="rId1775" Type="http://schemas.openxmlformats.org/officeDocument/2006/relationships/hyperlink" Target="https://drive.google.com/file/d/1OYWfImiqpE1tWumoXOTzVoxrlNh62s4X/view?usp=sharing" TargetMode="External"/><Relationship Id="rId86" Type="http://schemas.openxmlformats.org/officeDocument/2006/relationships/hyperlink" Target="https://www.nevadahealthcenters.org/?p=137&amp;hc_id=15" TargetMode="External"/><Relationship Id="rId1776" Type="http://schemas.openxmlformats.org/officeDocument/2006/relationships/hyperlink" Target="https://mysunsethealth.org/" TargetMode="External"/><Relationship Id="rId85" Type="http://schemas.openxmlformats.org/officeDocument/2006/relationships/hyperlink" Target="https://drive.google.com/file/d/1OID1ZW4upgRKj7HlqaeFYHUqgFIHDx9-/view" TargetMode="External"/><Relationship Id="rId1777" Type="http://schemas.openxmlformats.org/officeDocument/2006/relationships/hyperlink" Target="https://drive.google.com/file/d/1CMIcBOSOROCo3SBWOShhmtTG9tZy-WRh/view?usp=sharing" TargetMode="External"/><Relationship Id="rId88" Type="http://schemas.openxmlformats.org/officeDocument/2006/relationships/hyperlink" Target="https://drive.google.com/file/d/11e50cbd1xHQq5UBYplKt6HWnEqV-akvP/view" TargetMode="External"/><Relationship Id="rId1778" Type="http://schemas.openxmlformats.org/officeDocument/2006/relationships/hyperlink" Target="https://drive.google.com/file/d/1c4izPd8uQ81R7iJzCnGUmiVdOzqkPmZo/view?usp=sharing" TargetMode="External"/><Relationship Id="rId87" Type="http://schemas.openxmlformats.org/officeDocument/2006/relationships/hyperlink" Target="https://drive.google.com/file/d/11e50cbd1xHQq5UBYplKt6HWnEqV-akvP/view" TargetMode="External"/><Relationship Id="rId1779" Type="http://schemas.openxmlformats.org/officeDocument/2006/relationships/hyperlink" Target="https://drive.google.com/file/d/13nSg8lWd938qIWzNooXy2ZXs8XEDK3xz/view?usp=sharing" TargetMode="External"/><Relationship Id="rId89" Type="http://schemas.openxmlformats.org/officeDocument/2006/relationships/hyperlink" Target="https://drive.google.com/file/d/11e50cbd1xHQq5UBYplKt6HWnEqV-akvP/view" TargetMode="External"/><Relationship Id="rId709" Type="http://schemas.openxmlformats.org/officeDocument/2006/relationships/hyperlink" Target="https://drive.google.com/file/d/1FbHONeHxhEJgqpdtuNe0Be4ovb3nwBYS/view?usp=sharing" TargetMode="External"/><Relationship Id="rId708" Type="http://schemas.openxmlformats.org/officeDocument/2006/relationships/hyperlink" Target="https://drive.google.com/file/d/1FbHONeHxhEJgqpdtuNe0Be4ovb3nwBYS/view?usp=sharing" TargetMode="External"/><Relationship Id="rId707" Type="http://schemas.openxmlformats.org/officeDocument/2006/relationships/hyperlink" Target="https://drive.google.com/file/d/1gjD7Fb6wDboZS6DxL5gh_UhCTt9yyZG5/view?usp=sharing" TargetMode="External"/><Relationship Id="rId706" Type="http://schemas.openxmlformats.org/officeDocument/2006/relationships/hyperlink" Target="https://drive.google.com/file/d/1FbHONeHxhEJgqpdtuNe0Be4ovb3nwBYS/view?usp=sharing" TargetMode="External"/><Relationship Id="rId80" Type="http://schemas.openxmlformats.org/officeDocument/2006/relationships/hyperlink" Target="https://drive.google.com/file/d/1OID1ZW4upgRKj7HlqaeFYHUqgFIHDx9-/view" TargetMode="External"/><Relationship Id="rId82" Type="http://schemas.openxmlformats.org/officeDocument/2006/relationships/hyperlink" Target="https://drive.google.com/file/d/1OID1ZW4upgRKj7HlqaeFYHUqgFIHDx9-/view" TargetMode="External"/><Relationship Id="rId81" Type="http://schemas.openxmlformats.org/officeDocument/2006/relationships/hyperlink" Target="https://drive.google.com/file/d/1OID1ZW4upgRKj7HlqaeFYHUqgFIHDx9-/view" TargetMode="External"/><Relationship Id="rId701" Type="http://schemas.openxmlformats.org/officeDocument/2006/relationships/hyperlink" Target="https://drive.google.com/file/d/1ToCEluN92ftlL8jcEx-YWnsHe6D0hT1N/view?usp=sharing" TargetMode="External"/><Relationship Id="rId700" Type="http://schemas.openxmlformats.org/officeDocument/2006/relationships/hyperlink" Target="https://drive.google.com/file/d/1Dz-4DmJKfagDwyMoLcK2FRpkAsQ4aCw5/view?usp=sharing" TargetMode="External"/><Relationship Id="rId705" Type="http://schemas.openxmlformats.org/officeDocument/2006/relationships/hyperlink" Target="https://drive.google.com/file/d/1WGk42Uwkcg6w2PVGOnJlbk5vWrn5rDgN/view?usp=sharing" TargetMode="External"/><Relationship Id="rId704" Type="http://schemas.openxmlformats.org/officeDocument/2006/relationships/hyperlink" Target="https://drive.google.com/file/d/1b5_fan2xEpVihDJWdVkDtZYyMIl8z2Aj/view?usp=sharing" TargetMode="External"/><Relationship Id="rId703" Type="http://schemas.openxmlformats.org/officeDocument/2006/relationships/hyperlink" Target="https://drive.google.com/file/d/1LwZjP-yUcabf0Lzi0Y-maziV3SftIx3c/view?usp=sharing" TargetMode="External"/><Relationship Id="rId702" Type="http://schemas.openxmlformats.org/officeDocument/2006/relationships/hyperlink" Target="https://drive.google.com/file/d/1b5_fan2xEpVihDJWdVkDtZYyMIl8z2Aj/view?usp=sharing" TargetMode="External"/><Relationship Id="rId1770" Type="http://schemas.openxmlformats.org/officeDocument/2006/relationships/hyperlink" Target="https://drive.google.com/file/d/1c4izPd8uQ81R7iJzCnGUmiVdOzqkPmZo/view?usp=sharing" TargetMode="External"/><Relationship Id="rId1771" Type="http://schemas.openxmlformats.org/officeDocument/2006/relationships/hyperlink" Target="https://drive.google.com/file/d/13nSg8lWd938qIWzNooXy2ZXs8XEDK3xz/view?usp=sharing" TargetMode="External"/><Relationship Id="rId1772" Type="http://schemas.openxmlformats.org/officeDocument/2006/relationships/hyperlink" Target="https://drive.google.com/file/d/1PNCbI72WsTETJtgd06-d8t2kEGFaJ7f8/view?usp=sharing" TargetMode="External"/><Relationship Id="rId1773" Type="http://schemas.openxmlformats.org/officeDocument/2006/relationships/hyperlink" Target="https://drive.google.com/file/d/13nSg8lWd938qIWzNooXy2ZXs8XEDK3xz/view?usp=sharing" TargetMode="External"/><Relationship Id="rId73" Type="http://schemas.openxmlformats.org/officeDocument/2006/relationships/hyperlink" Target="https://drive.google.com/file/d/1Ic8Qz_TuLJAdEIz6UP3UIoXjDJVjU89U/view" TargetMode="External"/><Relationship Id="rId1763" Type="http://schemas.openxmlformats.org/officeDocument/2006/relationships/hyperlink" Target="https://drive.google.com/file/d/1c4izPd8uQ81R7iJzCnGUmiVdOzqkPmZo/view?usp=sharing" TargetMode="External"/><Relationship Id="rId72" Type="http://schemas.openxmlformats.org/officeDocument/2006/relationships/hyperlink" Target="https://drive.google.com/file/d/1ucRhBIQw3H5tGX5NpsOsD2PabVjwpN5M/view" TargetMode="External"/><Relationship Id="rId1764" Type="http://schemas.openxmlformats.org/officeDocument/2006/relationships/hyperlink" Target="https://drive.google.com/file/d/13nSg8lWd938qIWzNooXy2ZXs8XEDK3xz/view?usp=sharing" TargetMode="External"/><Relationship Id="rId75" Type="http://schemas.openxmlformats.org/officeDocument/2006/relationships/hyperlink" Target="https://drive.google.com/file/d/1Ic8Qz_TuLJAdEIz6UP3UIoXjDJVjU89U/view" TargetMode="External"/><Relationship Id="rId1765" Type="http://schemas.openxmlformats.org/officeDocument/2006/relationships/hyperlink" Target="https://drive.google.com/file/d/1PNCbI72WsTETJtgd06-d8t2kEGFaJ7f8/view?usp=sharing" TargetMode="External"/><Relationship Id="rId74" Type="http://schemas.openxmlformats.org/officeDocument/2006/relationships/hyperlink" Target="https://drive.google.com/file/d/1Ic8Qz_TuLJAdEIz6UP3UIoXjDJVjU89U/view" TargetMode="External"/><Relationship Id="rId1766" Type="http://schemas.openxmlformats.org/officeDocument/2006/relationships/hyperlink" Target="https://drive.google.com/file/d/13nSg8lWd938qIWzNooXy2ZXs8XEDK3xz/view?usp=sharing" TargetMode="External"/><Relationship Id="rId77" Type="http://schemas.openxmlformats.org/officeDocument/2006/relationships/hyperlink" Target="https://drive.google.com/file/d/13pIs-UVvjhhcA0lEctlhY4XQkJnpwn98/view" TargetMode="External"/><Relationship Id="rId1767" Type="http://schemas.openxmlformats.org/officeDocument/2006/relationships/hyperlink" Target="https://drive.google.com/file/d/13nSg8lWd938qIWzNooXy2ZXs8XEDK3xz/view?usp=sharing" TargetMode="External"/><Relationship Id="rId76" Type="http://schemas.openxmlformats.org/officeDocument/2006/relationships/hyperlink" Target="https://drive.google.com/file/d/13pIs-UVvjhhcA0lEctlhY4XQkJnpwn98/view" TargetMode="External"/><Relationship Id="rId1768" Type="http://schemas.openxmlformats.org/officeDocument/2006/relationships/hyperlink" Target="https://mysunsethealth.org/" TargetMode="External"/><Relationship Id="rId79" Type="http://schemas.openxmlformats.org/officeDocument/2006/relationships/hyperlink" Target="https://www.nevadahealthcenters.org/health-center-detail/?hc_id=17" TargetMode="External"/><Relationship Id="rId1769" Type="http://schemas.openxmlformats.org/officeDocument/2006/relationships/hyperlink" Target="https://drive.google.com/file/d/1CMIcBOSOROCo3SBWOShhmtTG9tZy-WRh/view?usp=sharing" TargetMode="External"/><Relationship Id="rId78" Type="http://schemas.openxmlformats.org/officeDocument/2006/relationships/hyperlink" Target="https://drive.google.com/file/d/1ucRhBIQw3H5tGX5NpsOsD2PabVjwpN5M/view" TargetMode="External"/><Relationship Id="rId71" Type="http://schemas.openxmlformats.org/officeDocument/2006/relationships/hyperlink" Target="https://drive.google.com/file/d/13pIs-UVvjhhcA0lEctlhY4XQkJnpwn98/view" TargetMode="External"/><Relationship Id="rId70" Type="http://schemas.openxmlformats.org/officeDocument/2006/relationships/hyperlink" Target="https://drive.google.com/file/d/1JlVTBYZDOkrqogF856RI7vziINhpPzL_/view" TargetMode="External"/><Relationship Id="rId1760" Type="http://schemas.openxmlformats.org/officeDocument/2006/relationships/hyperlink" Target="https://drive.google.com/file/d/1OYWfImiqpE1tWumoXOTzVoxrlNh62s4X/view?usp=sharing" TargetMode="External"/><Relationship Id="rId1761" Type="http://schemas.openxmlformats.org/officeDocument/2006/relationships/hyperlink" Target="https://mysunsethealth.org/" TargetMode="External"/><Relationship Id="rId1762" Type="http://schemas.openxmlformats.org/officeDocument/2006/relationships/hyperlink" Target="https://drive.google.com/file/d/1CMIcBOSOROCo3SBWOShhmtTG9tZy-WRh/view?usp=sharing" TargetMode="External"/><Relationship Id="rId62" Type="http://schemas.openxmlformats.org/officeDocument/2006/relationships/hyperlink" Target="https://drive.google.com/file/d/1Ic8Qz_TuLJAdEIz6UP3UIoXjDJVjU89U/view" TargetMode="External"/><Relationship Id="rId1312" Type="http://schemas.openxmlformats.org/officeDocument/2006/relationships/hyperlink" Target="https://drive.google.com/file/d/17dzM4p2IKGezP-RROdW00wzC5yoHw0wt/view" TargetMode="External"/><Relationship Id="rId61" Type="http://schemas.openxmlformats.org/officeDocument/2006/relationships/hyperlink" Target="https://drive.google.com/file/d/1Ic8Qz_TuLJAdEIz6UP3UIoXjDJVjU89U/view" TargetMode="External"/><Relationship Id="rId1313" Type="http://schemas.openxmlformats.org/officeDocument/2006/relationships/hyperlink" Target="https://drive.google.com/file/d/1pt6pEfPzGat-qFaQYZIo7VGWa9ZulnMt/view" TargetMode="External"/><Relationship Id="rId64" Type="http://schemas.openxmlformats.org/officeDocument/2006/relationships/hyperlink" Target="https://drive.google.com/file/d/13pIs-UVvjhhcA0lEctlhY4XQkJnpwn98/view" TargetMode="External"/><Relationship Id="rId1314" Type="http://schemas.openxmlformats.org/officeDocument/2006/relationships/hyperlink" Target="https://drive.google.com/file/d/1pt6pEfPzGat-qFaQYZIo7VGWa9ZulnMt/view" TargetMode="External"/><Relationship Id="rId63" Type="http://schemas.openxmlformats.org/officeDocument/2006/relationships/hyperlink" Target="https://drive.google.com/file/d/1Ic8Qz_TuLJAdEIz6UP3UIoXjDJVjU89U/view" TargetMode="External"/><Relationship Id="rId1315" Type="http://schemas.openxmlformats.org/officeDocument/2006/relationships/hyperlink" Target="https://drive.google.com/file/d/1CNCqheYYgNEQHOCeWbnH58bi7qi2BAey/view" TargetMode="External"/><Relationship Id="rId66" Type="http://schemas.openxmlformats.org/officeDocument/2006/relationships/hyperlink" Target="https://drive.google.com/file/d/1ucRhBIQw3H5tGX5NpsOsD2PabVjwpN5M/view" TargetMode="External"/><Relationship Id="rId1316" Type="http://schemas.openxmlformats.org/officeDocument/2006/relationships/hyperlink" Target="https://uchcaz.org/locations/sahuarita-heights-clinic/" TargetMode="External"/><Relationship Id="rId65" Type="http://schemas.openxmlformats.org/officeDocument/2006/relationships/hyperlink" Target="https://drive.google.com/file/d/13pIs-UVvjhhcA0lEctlhY4XQkJnpwn98/view" TargetMode="External"/><Relationship Id="rId1317" Type="http://schemas.openxmlformats.org/officeDocument/2006/relationships/hyperlink" Target="https://drive.google.com/file/d/1jXXZEHx2lVMaA9bTxjOVSHp5-1xsyJev/view" TargetMode="External"/><Relationship Id="rId68" Type="http://schemas.openxmlformats.org/officeDocument/2006/relationships/hyperlink" Target="https://drive.google.com/file/d/1Ic8Qz_TuLJAdEIz6UP3UIoXjDJVjU89U/view" TargetMode="External"/><Relationship Id="rId1318" Type="http://schemas.openxmlformats.org/officeDocument/2006/relationships/hyperlink" Target="https://drive.google.com/file/d/1jXXZEHx2lVMaA9bTxjOVSHp5-1xsyJev/view" TargetMode="External"/><Relationship Id="rId67" Type="http://schemas.openxmlformats.org/officeDocument/2006/relationships/hyperlink" Target="https://drive.google.com/file/d/1Ic8Qz_TuLJAdEIz6UP3UIoXjDJVjU89U/view" TargetMode="External"/><Relationship Id="rId1319" Type="http://schemas.openxmlformats.org/officeDocument/2006/relationships/hyperlink" Target="https://drive.google.com/file/d/1jXXZEHx2lVMaA9bTxjOVSHp5-1xsyJev/view" TargetMode="External"/><Relationship Id="rId729" Type="http://schemas.openxmlformats.org/officeDocument/2006/relationships/hyperlink" Target="https://drive.google.com/file/d/1FbHONeHxhEJgqpdtuNe0Be4ovb3nwBYS/view?usp=sharing" TargetMode="External"/><Relationship Id="rId728" Type="http://schemas.openxmlformats.org/officeDocument/2006/relationships/hyperlink" Target="https://drive.google.com/file/d/1yyV_idERU4dOAaOjXiPXae1zAurcvkmi/view?usp=sharing" TargetMode="External"/><Relationship Id="rId60" Type="http://schemas.openxmlformats.org/officeDocument/2006/relationships/hyperlink" Target="https://www.nevadahealthcenters.org/nevada-childrens-health-project-set-to-see-patients/" TargetMode="External"/><Relationship Id="rId723" Type="http://schemas.openxmlformats.org/officeDocument/2006/relationships/hyperlink" Target="https://drive.google.com/file/d/17PnhplCrfiiGB2cyfjpevCf39LE8KeCl/view?usp=sharing" TargetMode="External"/><Relationship Id="rId722" Type="http://schemas.openxmlformats.org/officeDocument/2006/relationships/hyperlink" Target="https://drive.google.com/file/d/1X6F7OugHzl_BYw6J_kPD04AaTP09ZhSt/view?usp=sharing" TargetMode="External"/><Relationship Id="rId721" Type="http://schemas.openxmlformats.org/officeDocument/2006/relationships/hyperlink" Target="https://drive.google.com/file/d/1r0AsUo66z1kre-sqblnkSTrxVse9cjlt/view?usp=sharing" TargetMode="External"/><Relationship Id="rId720" Type="http://schemas.openxmlformats.org/officeDocument/2006/relationships/hyperlink" Target="https://drive.google.com/file/d/1X6F7OugHzl_BYw6J_kPD04AaTP09ZhSt/view?usp=sharing" TargetMode="External"/><Relationship Id="rId727" Type="http://schemas.openxmlformats.org/officeDocument/2006/relationships/hyperlink" Target="https://drive.google.com/file/d/17PnhplCrfiiGB2cyfjpevCf39LE8KeCl/view?usp=sharing" TargetMode="External"/><Relationship Id="rId726" Type="http://schemas.openxmlformats.org/officeDocument/2006/relationships/hyperlink" Target="https://drive.google.com/file/d/17PnhplCrfiiGB2cyfjpevCf39LE8KeCl/view?usp=sharing" TargetMode="External"/><Relationship Id="rId725" Type="http://schemas.openxmlformats.org/officeDocument/2006/relationships/hyperlink" Target="https://drive.google.com/file/d/12qQxIoyLk_K_TcHHMP7qSDLqhaf3EMH0/view?usp=sharing" TargetMode="External"/><Relationship Id="rId724" Type="http://schemas.openxmlformats.org/officeDocument/2006/relationships/hyperlink" Target="https://drive.google.com/file/d/1dKzn4SdUxGPnVAMTb90F6PW77tz3CxeF/view?usp=sharing" TargetMode="External"/><Relationship Id="rId69" Type="http://schemas.openxmlformats.org/officeDocument/2006/relationships/hyperlink" Target="https://drive.google.com/file/d/1Ic8Qz_TuLJAdEIz6UP3UIoXjDJVjU89U/view" TargetMode="External"/><Relationship Id="rId1790" Type="http://schemas.openxmlformats.org/officeDocument/2006/relationships/hyperlink" Target="https://drive.google.com/file/d/1M9LZGMo6IUII73-3tmUOMsMLr6_p2jci/view?usp=sharing" TargetMode="External"/><Relationship Id="rId1791" Type="http://schemas.openxmlformats.org/officeDocument/2006/relationships/hyperlink" Target="https://drive.google.com/file/d/1OYWfImiqpE1tWumoXOTzVoxrlNh62s4X/view?usp=sharing" TargetMode="External"/><Relationship Id="rId1792" Type="http://schemas.openxmlformats.org/officeDocument/2006/relationships/drawing" Target="../drawings/drawing1.xml"/><Relationship Id="rId1793" Type="http://schemas.openxmlformats.org/officeDocument/2006/relationships/vmlDrawing" Target="../drawings/vmlDrawing1.vml"/><Relationship Id="rId1310" Type="http://schemas.openxmlformats.org/officeDocument/2006/relationships/hyperlink" Target="https://drive.google.com/file/d/1tC3zK3Erf4KUaTAMZGiCN1LuYvl5TDxZ/view" TargetMode="External"/><Relationship Id="rId1311" Type="http://schemas.openxmlformats.org/officeDocument/2006/relationships/hyperlink" Target="https://uchcaz.org/locations/arivaca-clinic/" TargetMode="External"/><Relationship Id="rId51" Type="http://schemas.openxmlformats.org/officeDocument/2006/relationships/hyperlink" Target="https://drive.google.com/file/d/1szYskwtmeSLaJSP-1j-kwL1f0IrDiZ0q/view" TargetMode="External"/><Relationship Id="rId1301" Type="http://schemas.openxmlformats.org/officeDocument/2006/relationships/hyperlink" Target="https://uchcaz.org/locations/uchc-at-santa-cruz-valley-regional-hospital/" TargetMode="External"/><Relationship Id="rId1785" Type="http://schemas.openxmlformats.org/officeDocument/2006/relationships/hyperlink" Target="https://drive.google.com/file/d/1CMIcBOSOROCo3SBWOShhmtTG9tZy-WRh/view?usp=sharing" TargetMode="External"/><Relationship Id="rId50" Type="http://schemas.openxmlformats.org/officeDocument/2006/relationships/hyperlink" Target="https://drive.google.com/file/d/1PfEMeqGlOxG5xjTg8gPoPEJqeP5ejctr/view" TargetMode="External"/><Relationship Id="rId1302" Type="http://schemas.openxmlformats.org/officeDocument/2006/relationships/hyperlink" Target="https://drive.google.com/file/d/1Us7JiE8-YM-tNFRxOuGdKjPt8_kk-TCo/view" TargetMode="External"/><Relationship Id="rId1786" Type="http://schemas.openxmlformats.org/officeDocument/2006/relationships/hyperlink" Target="https://drive.google.com/file/d/1c4izPd8uQ81R7iJzCnGUmiVdOzqkPmZo/view?usp=sharing" TargetMode="External"/><Relationship Id="rId53" Type="http://schemas.openxmlformats.org/officeDocument/2006/relationships/hyperlink" Target="https://drive.google.com/file/d/1Ic8Qz_TuLJAdEIz6UP3UIoXjDJVjU89U/view" TargetMode="External"/><Relationship Id="rId1303" Type="http://schemas.openxmlformats.org/officeDocument/2006/relationships/hyperlink" Target="https://drive.google.com/file/d/1Us7JiE8-YM-tNFRxOuGdKjPt8_kk-TCo/view" TargetMode="External"/><Relationship Id="rId1787" Type="http://schemas.openxmlformats.org/officeDocument/2006/relationships/hyperlink" Target="https://drive.google.com/file/d/1M9LZGMo6IUII73-3tmUOMsMLr6_p2jci/view?usp=sharing" TargetMode="External"/><Relationship Id="rId52" Type="http://schemas.openxmlformats.org/officeDocument/2006/relationships/hyperlink" Target="https://www.nevadahealthcenters.org/nevada-childrens-health-project-set-to-see-patients/" TargetMode="External"/><Relationship Id="rId1304" Type="http://schemas.openxmlformats.org/officeDocument/2006/relationships/hyperlink" Target="https://drive.google.com/file/d/1Us7JiE8-YM-tNFRxOuGdKjPt8_kk-TCo/view" TargetMode="External"/><Relationship Id="rId1788" Type="http://schemas.openxmlformats.org/officeDocument/2006/relationships/hyperlink" Target="https://drive.google.com/file/d/1PNCbI72WsTETJtgd06-d8t2kEGFaJ7f8/view?usp=sharing" TargetMode="External"/><Relationship Id="rId55" Type="http://schemas.openxmlformats.org/officeDocument/2006/relationships/hyperlink" Target="https://drive.google.com/file/d/1Ic8Qz_TuLJAdEIz6UP3UIoXjDJVjU89U/view" TargetMode="External"/><Relationship Id="rId1305" Type="http://schemas.openxmlformats.org/officeDocument/2006/relationships/hyperlink" Target="https://drive.google.com/file/d/1Us7JiE8-YM-tNFRxOuGdKjPt8_kk-TCo/view" TargetMode="External"/><Relationship Id="rId1789" Type="http://schemas.openxmlformats.org/officeDocument/2006/relationships/hyperlink" Target="https://drive.google.com/file/d/1M9LZGMo6IUII73-3tmUOMsMLr6_p2jci/view?usp=sharing" TargetMode="External"/><Relationship Id="rId54" Type="http://schemas.openxmlformats.org/officeDocument/2006/relationships/hyperlink" Target="https://drive.google.com/file/d/1Ic8Qz_TuLJAdEIz6UP3UIoXjDJVjU89U/view" TargetMode="External"/><Relationship Id="rId1306" Type="http://schemas.openxmlformats.org/officeDocument/2006/relationships/hyperlink" Target="https://mhchealthcare.org/location/mhc-obstetrics-womens-health/" TargetMode="External"/><Relationship Id="rId57" Type="http://schemas.openxmlformats.org/officeDocument/2006/relationships/hyperlink" Target="https://drive.google.com/file/d/1ucRhBIQw3H5tGX5NpsOsD2PabVjwpN5M/view" TargetMode="External"/><Relationship Id="rId1307" Type="http://schemas.openxmlformats.org/officeDocument/2006/relationships/hyperlink" Target="https://drive.google.com/file/d/1tC3zK3Erf4KUaTAMZGiCN1LuYvl5TDxZ/view" TargetMode="External"/><Relationship Id="rId56" Type="http://schemas.openxmlformats.org/officeDocument/2006/relationships/hyperlink" Target="https://drive.google.com/file/d/1JlVTBYZDOkrqogF856RI7vziINhpPzL_/view" TargetMode="External"/><Relationship Id="rId1308" Type="http://schemas.openxmlformats.org/officeDocument/2006/relationships/hyperlink" Target="https://drive.google.com/file/d/1tC3zK3Erf4KUaTAMZGiCN1LuYvl5TDxZ/view" TargetMode="External"/><Relationship Id="rId1309" Type="http://schemas.openxmlformats.org/officeDocument/2006/relationships/hyperlink" Target="https://drive.google.com/file/d/1tC3zK3Erf4KUaTAMZGiCN1LuYvl5TDxZ/view" TargetMode="External"/><Relationship Id="rId719" Type="http://schemas.openxmlformats.org/officeDocument/2006/relationships/hyperlink" Target="https://adelantehealthcare.com/locations/buckeye/" TargetMode="External"/><Relationship Id="rId718" Type="http://schemas.openxmlformats.org/officeDocument/2006/relationships/hyperlink" Target="https://drive.google.com/file/d/1WGk42Uwkcg6w2PVGOnJlbk5vWrn5rDgN/view?usp=sharing" TargetMode="External"/><Relationship Id="rId717" Type="http://schemas.openxmlformats.org/officeDocument/2006/relationships/hyperlink" Target="https://drive.google.com/file/d/1b5_fan2xEpVihDJWdVkDtZYyMIl8z2Aj/view?usp=sharing" TargetMode="External"/><Relationship Id="rId712" Type="http://schemas.openxmlformats.org/officeDocument/2006/relationships/hyperlink" Target="https://drive.google.com/file/d/1JPuqkwokjSQBzL256Y99WIMJ_FahHKTp/view?usp=sharing" TargetMode="External"/><Relationship Id="rId711" Type="http://schemas.openxmlformats.org/officeDocument/2006/relationships/hyperlink" Target="https://drive.google.com/file/d/1UT1yMj3qPnNlT9xS-t8osNVtl_Iec7qe/view?usp=sharing" TargetMode="External"/><Relationship Id="rId710" Type="http://schemas.openxmlformats.org/officeDocument/2006/relationships/hyperlink" Target="https://drive.google.com/file/d/1UT1yMj3qPnNlT9xS-t8osNVtl_Iec7qe/view?usp=sharing" TargetMode="External"/><Relationship Id="rId716" Type="http://schemas.openxmlformats.org/officeDocument/2006/relationships/hyperlink" Target="https://drive.google.com/file/d/1LwZjP-yUcabf0Lzi0Y-maziV3SftIx3c/view?usp=sharing" TargetMode="External"/><Relationship Id="rId715" Type="http://schemas.openxmlformats.org/officeDocument/2006/relationships/hyperlink" Target="https://drive.google.com/file/d/1b5_fan2xEpVihDJWdVkDtZYyMIl8z2Aj/view?usp=sharing" TargetMode="External"/><Relationship Id="rId714" Type="http://schemas.openxmlformats.org/officeDocument/2006/relationships/hyperlink" Target="https://drive.google.com/file/d/1ToCEluN92ftlL8jcEx-YWnsHe6D0hT1N/view?usp=sharing" TargetMode="External"/><Relationship Id="rId713" Type="http://schemas.openxmlformats.org/officeDocument/2006/relationships/hyperlink" Target="https://drive.google.com/file/d/1Dz-4DmJKfagDwyMoLcK2FRpkAsQ4aCw5/view?usp=sharing" TargetMode="External"/><Relationship Id="rId59" Type="http://schemas.openxmlformats.org/officeDocument/2006/relationships/hyperlink" Target="https://drive.google.com/file/d/1ucRhBIQw3H5tGX5NpsOsD2PabVjwpN5M/view" TargetMode="External"/><Relationship Id="rId58" Type="http://schemas.openxmlformats.org/officeDocument/2006/relationships/hyperlink" Target="https://drive.google.com/file/d/13pIs-UVvjhhcA0lEctlhY4XQkJnpwn98/view" TargetMode="External"/><Relationship Id="rId1780" Type="http://schemas.openxmlformats.org/officeDocument/2006/relationships/hyperlink" Target="https://drive.google.com/file/d/1PNCbI72WsTETJtgd06-d8t2kEGFaJ7f8/view?usp=sharing" TargetMode="External"/><Relationship Id="rId1781" Type="http://schemas.openxmlformats.org/officeDocument/2006/relationships/hyperlink" Target="https://drive.google.com/file/d/13nSg8lWd938qIWzNooXy2ZXs8XEDK3xz/view?usp=sharing" TargetMode="External"/><Relationship Id="rId1782" Type="http://schemas.openxmlformats.org/officeDocument/2006/relationships/hyperlink" Target="https://drive.google.com/file/d/13nSg8lWd938qIWzNooXy2ZXs8XEDK3xz/view?usp=sharing" TargetMode="External"/><Relationship Id="rId1783" Type="http://schemas.openxmlformats.org/officeDocument/2006/relationships/hyperlink" Target="https://drive.google.com/file/d/1OYWfImiqpE1tWumoXOTzVoxrlNh62s4X/view?usp=sharing" TargetMode="External"/><Relationship Id="rId1300" Type="http://schemas.openxmlformats.org/officeDocument/2006/relationships/hyperlink" Target="https://www.elrio.org/location/administrative-campus/" TargetMode="External"/><Relationship Id="rId1784" Type="http://schemas.openxmlformats.org/officeDocument/2006/relationships/hyperlink" Target="https://mysunsethealth.org/" TargetMode="External"/><Relationship Id="rId349" Type="http://schemas.openxmlformats.org/officeDocument/2006/relationships/hyperlink" Target="https://drive.google.com/file/d/1T9JHj0vXyNzPH4JkZPi_6BPff28_D_Kq/view?usp=sharing" TargetMode="External"/><Relationship Id="rId348" Type="http://schemas.openxmlformats.org/officeDocument/2006/relationships/hyperlink" Target="https://drive.google.com/file/d/1E6e6z66eYlx_O-VifBu05BMWXihCZTpm/view?usp=sharing" TargetMode="External"/><Relationship Id="rId347" Type="http://schemas.openxmlformats.org/officeDocument/2006/relationships/hyperlink" Target="https://drive.google.com/file/d/1E6e6z66eYlx_O-VifBu05BMWXihCZTpm/view?usp=sharing" TargetMode="External"/><Relationship Id="rId346" Type="http://schemas.openxmlformats.org/officeDocument/2006/relationships/hyperlink" Target="https://drive.google.com/file/d/1UG4q_9GBN1gmcpXkm58aIxpRFw5DC2UW/view?usp=sharing" TargetMode="External"/><Relationship Id="rId341" Type="http://schemas.openxmlformats.org/officeDocument/2006/relationships/hyperlink" Target="https://drive.google.com/file/d/1H7F_llflrHAIxbPHWAbmcyGbaH5ovHHj/view?usp=sharing" TargetMode="External"/><Relationship Id="rId340" Type="http://schemas.openxmlformats.org/officeDocument/2006/relationships/hyperlink" Target="https://drive.google.com/file/d/1cJcbyROIGP1WpL7hR3PP42nj5Q8naljj/view?usp=sharing" TargetMode="External"/><Relationship Id="rId345" Type="http://schemas.openxmlformats.org/officeDocument/2006/relationships/hyperlink" Target="https://northcountryhealthcare.org/locations/flagstaff/" TargetMode="External"/><Relationship Id="rId344" Type="http://schemas.openxmlformats.org/officeDocument/2006/relationships/hyperlink" Target="http://www.northcountryhealthcare.org/" TargetMode="External"/><Relationship Id="rId343" Type="http://schemas.openxmlformats.org/officeDocument/2006/relationships/hyperlink" Target="https://drive.google.com/file/d/1ShOS2WzAmr_whdVqSvNbBgI3dz0BttwH/view?usp=sharing" TargetMode="External"/><Relationship Id="rId342" Type="http://schemas.openxmlformats.org/officeDocument/2006/relationships/hyperlink" Target="https://drive.google.com/file/d/1ShOS2WzAmr_whdVqSvNbBgI3dz0BttwH/view?usp=sharing" TargetMode="External"/><Relationship Id="rId338" Type="http://schemas.openxmlformats.org/officeDocument/2006/relationships/hyperlink" Target="https://drive.google.com/file/d/1E6e6z66eYlx_O-VifBu05BMWXihCZTpm/view?usp=sharing" TargetMode="External"/><Relationship Id="rId337" Type="http://schemas.openxmlformats.org/officeDocument/2006/relationships/hyperlink" Target="https://drive.google.com/file/d/1E6e6z66eYlx_O-VifBu05BMWXihCZTpm/view?usp=sharing" TargetMode="External"/><Relationship Id="rId336" Type="http://schemas.openxmlformats.org/officeDocument/2006/relationships/hyperlink" Target="https://drive.google.com/file/d/1UG4q_9GBN1gmcpXkm58aIxpRFw5DC2UW/view?usp=sharing" TargetMode="External"/><Relationship Id="rId335" Type="http://schemas.openxmlformats.org/officeDocument/2006/relationships/hyperlink" Target="https://northcountryhealthcare.org/locations/flagstaff/" TargetMode="External"/><Relationship Id="rId339" Type="http://schemas.openxmlformats.org/officeDocument/2006/relationships/hyperlink" Target="https://drive.google.com/file/d/1T9JHj0vXyNzPH4JkZPi_6BPff28_D_Kq/view?usp=sharing" TargetMode="External"/><Relationship Id="rId330" Type="http://schemas.openxmlformats.org/officeDocument/2006/relationships/hyperlink" Target="https://drive.google.com/file/d/1zIPglYvxkwnE88elv6s2ZE712Pi1gHim/view?usp=sharing" TargetMode="External"/><Relationship Id="rId334" Type="http://schemas.openxmlformats.org/officeDocument/2006/relationships/hyperlink" Target="http://www.northcountryhealthcare.org/" TargetMode="External"/><Relationship Id="rId333" Type="http://schemas.openxmlformats.org/officeDocument/2006/relationships/hyperlink" Target="https://drive.google.com/file/d/1wVyXqfYm32ljfSl2iqlNyNdtcx05LG8O/view?usp=sharing" TargetMode="External"/><Relationship Id="rId332" Type="http://schemas.openxmlformats.org/officeDocument/2006/relationships/hyperlink" Target="https://drive.google.com/file/d/1kyPjXQQ-F-NeYWPrcfve3jfxKmm-t4xB/view?usp=sharing" TargetMode="External"/><Relationship Id="rId331" Type="http://schemas.openxmlformats.org/officeDocument/2006/relationships/hyperlink" Target="https://drive.google.com/file/d/1UU7MbAry6jB68ZoLHU-q9STVeHdE2lJ5/view?usp=sharing" TargetMode="External"/><Relationship Id="rId370" Type="http://schemas.openxmlformats.org/officeDocument/2006/relationships/hyperlink" Target="https://drive.google.com/file/d/1w9zyO6i9x2G9zRvR390QxA3P1aJRa6ys/view?usp=sharing" TargetMode="External"/><Relationship Id="rId369" Type="http://schemas.openxmlformats.org/officeDocument/2006/relationships/hyperlink" Target="https://drive.google.com/file/d/1BQoS1KhkrD-rRG1bJ5aZMvC82CuCCoPg/view?usp=sharing" TargetMode="External"/><Relationship Id="rId368" Type="http://schemas.openxmlformats.org/officeDocument/2006/relationships/hyperlink" Target="https://drive.google.com/file/d/1cEcl1xPlFG9oy-iFfmJOy79Or2T2ExaX/view?usp=sharing" TargetMode="External"/><Relationship Id="rId363" Type="http://schemas.openxmlformats.org/officeDocument/2006/relationships/hyperlink" Target="https://drive.google.com/file/d/1LYur8s4JERR8cdoXhM8WHrewdPVWkymQ/view?usp=sharing" TargetMode="External"/><Relationship Id="rId362" Type="http://schemas.openxmlformats.org/officeDocument/2006/relationships/hyperlink" Target="https://drive.google.com/file/d/1LYur8s4JERR8cdoXhM8WHrewdPVWkymQ/view?usp=sharing" TargetMode="External"/><Relationship Id="rId361" Type="http://schemas.openxmlformats.org/officeDocument/2006/relationships/hyperlink" Target="https://drive.google.com/file/d/1LYur8s4JERR8cdoXhM8WHrewdPVWkymQ/view?usp=sharing" TargetMode="External"/><Relationship Id="rId360" Type="http://schemas.openxmlformats.org/officeDocument/2006/relationships/hyperlink" Target="https://drive.google.com/file/d/1cJcbyROIGP1WpL7hR3PP42nj5Q8naljj/view?usp=sharing" TargetMode="External"/><Relationship Id="rId367" Type="http://schemas.openxmlformats.org/officeDocument/2006/relationships/hyperlink" Target="https://drive.google.com/file/d/1x87KMGArDqFJFpdST_u9MLdfDSG39VuA/view?usp=sharing" TargetMode="External"/><Relationship Id="rId366" Type="http://schemas.openxmlformats.org/officeDocument/2006/relationships/hyperlink" Target="https://drive.google.com/file/d/1x87KMGArDqFJFpdST_u9MLdfDSG39VuA/view?usp=sharing" TargetMode="External"/><Relationship Id="rId365" Type="http://schemas.openxmlformats.org/officeDocument/2006/relationships/hyperlink" Target="https://canyonlandschc.org/lake-powell-medical-center/" TargetMode="External"/><Relationship Id="rId364" Type="http://schemas.openxmlformats.org/officeDocument/2006/relationships/hyperlink" Target="http://www.canyonlandschc.org/" TargetMode="External"/><Relationship Id="rId95" Type="http://schemas.openxmlformats.org/officeDocument/2006/relationships/hyperlink" Target="https://drive.google.com/file/d/1d93iGvplRoTI0W3a3H9_y2mKxc9kQKBx/view" TargetMode="External"/><Relationship Id="rId94" Type="http://schemas.openxmlformats.org/officeDocument/2006/relationships/hyperlink" Target="https://drive.google.com/file/d/1k9ReY_pUVlIi1RD-xYHXvAGFaD1Mbjue/view" TargetMode="External"/><Relationship Id="rId97" Type="http://schemas.openxmlformats.org/officeDocument/2006/relationships/hyperlink" Target="https://drive.google.com/file/d/1H1OfqbmeMZdO9GZFTTUXMQW0Dm_RFRcO/view" TargetMode="External"/><Relationship Id="rId96" Type="http://schemas.openxmlformats.org/officeDocument/2006/relationships/hyperlink" Target="https://drive.google.com/file/d/1ATvh7XuQfdz_6VGofyN0bZlIdppmCf_x/view" TargetMode="External"/><Relationship Id="rId99" Type="http://schemas.openxmlformats.org/officeDocument/2006/relationships/hyperlink" Target="https://drive.google.com/file/d/1ATvh7XuQfdz_6VGofyN0bZlIdppmCf_x/view" TargetMode="External"/><Relationship Id="rId98" Type="http://schemas.openxmlformats.org/officeDocument/2006/relationships/hyperlink" Target="https://drive.google.com/file/d/1dq5bo0TzIls3MITI9hU4v9ue2PTchvzM/view" TargetMode="External"/><Relationship Id="rId91" Type="http://schemas.openxmlformats.org/officeDocument/2006/relationships/hyperlink" Target="https://drive.google.com/file/d/11e50cbd1xHQq5UBYplKt6HWnEqV-akvP/view" TargetMode="External"/><Relationship Id="rId90" Type="http://schemas.openxmlformats.org/officeDocument/2006/relationships/hyperlink" Target="https://drive.google.com/file/d/11e50cbd1xHQq5UBYplKt6HWnEqV-akvP/view" TargetMode="External"/><Relationship Id="rId93" Type="http://schemas.openxmlformats.org/officeDocument/2006/relationships/hyperlink" Target="https://drive.google.com/file/d/1k9ReY_pUVlIi1RD-xYHXvAGFaD1Mbjue/view" TargetMode="External"/><Relationship Id="rId92" Type="http://schemas.openxmlformats.org/officeDocument/2006/relationships/hyperlink" Target="https://www.silverstatehealth.org/" TargetMode="External"/><Relationship Id="rId359" Type="http://schemas.openxmlformats.org/officeDocument/2006/relationships/hyperlink" Target="https://drive.google.com/file/d/1AMtXCuMoKEOkH3vuu8mKvNssVg8eUutB/view?usp=sharing" TargetMode="External"/><Relationship Id="rId358" Type="http://schemas.openxmlformats.org/officeDocument/2006/relationships/hyperlink" Target="https://drive.google.com/file/d/1E6e6z66eYlx_O-VifBu05BMWXihCZTpm/view?usp=sharing" TargetMode="External"/><Relationship Id="rId357" Type="http://schemas.openxmlformats.org/officeDocument/2006/relationships/hyperlink" Target="https://drive.google.com/file/d/1E6e6z66eYlx_O-VifBu05BMWXihCZTpm/view?usp=sharing" TargetMode="External"/><Relationship Id="rId352" Type="http://schemas.openxmlformats.org/officeDocument/2006/relationships/hyperlink" Target="https://drive.google.com/file/d/1ShOS2WzAmr_whdVqSvNbBgI3dz0BttwH/view?usp=sharing" TargetMode="External"/><Relationship Id="rId351" Type="http://schemas.openxmlformats.org/officeDocument/2006/relationships/hyperlink" Target="https://drive.google.com/file/d/1ShOS2WzAmr_whdVqSvNbBgI3dz0BttwH/view?usp=sharing" TargetMode="External"/><Relationship Id="rId350" Type="http://schemas.openxmlformats.org/officeDocument/2006/relationships/hyperlink" Target="https://drive.google.com/file/d/1cJcbyROIGP1WpL7hR3PP42nj5Q8naljj/view?usp=sharing" TargetMode="External"/><Relationship Id="rId356" Type="http://schemas.openxmlformats.org/officeDocument/2006/relationships/hyperlink" Target="https://drive.google.com/file/d/1UG4q_9GBN1gmcpXkm58aIxpRFw5DC2UW/view?usp=sharing" TargetMode="External"/><Relationship Id="rId355" Type="http://schemas.openxmlformats.org/officeDocument/2006/relationships/hyperlink" Target="https://northcountryhealthcare.org/locations/grand-canyon/" TargetMode="External"/><Relationship Id="rId354" Type="http://schemas.openxmlformats.org/officeDocument/2006/relationships/hyperlink" Target="http://www.northcountryhealthcare.org" TargetMode="External"/><Relationship Id="rId353" Type="http://schemas.openxmlformats.org/officeDocument/2006/relationships/hyperlink" Target="https://drive.google.com/file/d/1ShOS2WzAmr_whdVqSvNbBgI3dz0BttwH/view?usp=sharing" TargetMode="External"/><Relationship Id="rId1378" Type="http://schemas.openxmlformats.org/officeDocument/2006/relationships/hyperlink" Target="https://drive.google.com/file/d/1LiKDRWcs3dgh3bqMwkEX7kHEAKUZkYDY/view" TargetMode="External"/><Relationship Id="rId1379" Type="http://schemas.openxmlformats.org/officeDocument/2006/relationships/hyperlink" Target="https://drive.google.com/file/d/1LiKDRWcs3dgh3bqMwkEX7kHEAKUZkYDY/view" TargetMode="External"/><Relationship Id="rId305" Type="http://schemas.openxmlformats.org/officeDocument/2006/relationships/hyperlink" Target="https://drive.google.com/file/d/1B77Q5q1GCeGerk1VnENvAnoeqOZMj-C8/view" TargetMode="External"/><Relationship Id="rId789" Type="http://schemas.openxmlformats.org/officeDocument/2006/relationships/hyperlink" Target="https://drive.google.com/file/d/1HXURFEJx1GOWekUWqQeeTKHCsSYaAEne/view?usp=sharing" TargetMode="External"/><Relationship Id="rId304" Type="http://schemas.openxmlformats.org/officeDocument/2006/relationships/hyperlink" Target="https://drive.google.com/file/d/1pSz2Kl4QOsAUCC0Ey1hk-dgvuOYTcVQM/view(overview)" TargetMode="External"/><Relationship Id="rId788" Type="http://schemas.openxmlformats.org/officeDocument/2006/relationships/hyperlink" Target="https://drive.google.com/file/d/1HXURFEJx1GOWekUWqQeeTKHCsSYaAEne/view?usp=sharing" TargetMode="External"/><Relationship Id="rId303" Type="http://schemas.openxmlformats.org/officeDocument/2006/relationships/hyperlink" Target="https://drive.google.com/file/d/1WmKFrR-Y0QzefFs8Qdbl05_lYe6y5udy/view" TargetMode="External"/><Relationship Id="rId787" Type="http://schemas.openxmlformats.org/officeDocument/2006/relationships/hyperlink" Target="https://drive.google.com/file/d/15oMMy97RSxUCxsxBdBf_nh-9y7Lzx36v/view?usp=sharing" TargetMode="External"/><Relationship Id="rId302" Type="http://schemas.openxmlformats.org/officeDocument/2006/relationships/hyperlink" Target="https://drive.google.com/file/d/1v9YWRJ8UIhECMyiPLRrcljPDzF6jNLik/view" TargetMode="External"/><Relationship Id="rId786" Type="http://schemas.openxmlformats.org/officeDocument/2006/relationships/hyperlink" Target="https://drive.google.com/file/d/1WhbfigowLFn8bt92Rw01s-J-iaEBAvhD/view?usp=sharing" TargetMode="External"/><Relationship Id="rId309" Type="http://schemas.openxmlformats.org/officeDocument/2006/relationships/hyperlink" Target="http://www.cchci.org/" TargetMode="External"/><Relationship Id="rId308" Type="http://schemas.openxmlformats.org/officeDocument/2006/relationships/hyperlink" Target="https://drive.google.com/file/d/1pSz2Kl4QOsAUCC0Ey1hk-dgvuOYTcVQM/view" TargetMode="External"/><Relationship Id="rId307" Type="http://schemas.openxmlformats.org/officeDocument/2006/relationships/hyperlink" Target="https://drive.google.com/file/d/1pSz2Kl4QOsAUCC0Ey1hk-dgvuOYTcVQM/view" TargetMode="External"/><Relationship Id="rId306" Type="http://schemas.openxmlformats.org/officeDocument/2006/relationships/hyperlink" Target="https://drive.google.com/file/d/1VgtcLOqBY4iu1jXltrfbADi_I1QQAYO4/view?usp=drivesdk" TargetMode="External"/><Relationship Id="rId781" Type="http://schemas.openxmlformats.org/officeDocument/2006/relationships/hyperlink" Target="https://drive.google.com/file/d/1HXURFEJx1GOWekUWqQeeTKHCsSYaAEne/view?usp=sharing" TargetMode="External"/><Relationship Id="rId1370" Type="http://schemas.openxmlformats.org/officeDocument/2006/relationships/hyperlink" Target="https://drive.google.com/file/d/1KglKeKlObPtETzB3Uur44whDLtvN32IU/view" TargetMode="External"/><Relationship Id="rId780" Type="http://schemas.openxmlformats.org/officeDocument/2006/relationships/hyperlink" Target="https://drive.google.com/file/d/1HXURFEJx1GOWekUWqQeeTKHCsSYaAEne/view?usp=sharing" TargetMode="External"/><Relationship Id="rId1371" Type="http://schemas.openxmlformats.org/officeDocument/2006/relationships/hyperlink" Target="https://drive.google.com/file/d/1KglKeKlObPtETzB3Uur44whDLtvN32IU/view" TargetMode="External"/><Relationship Id="rId1372" Type="http://schemas.openxmlformats.org/officeDocument/2006/relationships/hyperlink" Target="https://drive.google.com/file/d/1KglKeKlObPtETzB3Uur44whDLtvN32IU/view" TargetMode="External"/><Relationship Id="rId1373" Type="http://schemas.openxmlformats.org/officeDocument/2006/relationships/hyperlink" Target="https://www.elrio.org/location/northwest-campus/" TargetMode="External"/><Relationship Id="rId301" Type="http://schemas.openxmlformats.org/officeDocument/2006/relationships/hyperlink" Target="https://drive.google.com/file/d/1WmKFrR-Y0QzefFs8Qdbl05_lYe6y5udy/view" TargetMode="External"/><Relationship Id="rId785" Type="http://schemas.openxmlformats.org/officeDocument/2006/relationships/hyperlink" Target="https://drive.google.com/file/d/1WhbfigowLFn8bt92Rw01s-J-iaEBAvhD/view?usp=sharing" TargetMode="External"/><Relationship Id="rId1374" Type="http://schemas.openxmlformats.org/officeDocument/2006/relationships/hyperlink" Target="https://mhchealthcare.org/location/wilmot-family-health-center/" TargetMode="External"/><Relationship Id="rId300" Type="http://schemas.openxmlformats.org/officeDocument/2006/relationships/hyperlink" Target="https://cchci.org/locations/?location_id=867" TargetMode="External"/><Relationship Id="rId784" Type="http://schemas.openxmlformats.org/officeDocument/2006/relationships/hyperlink" Target="https://drive.google.com/file/d/1ZnxM9w6dPPmTUyPaguG4JPhf8dk5sUxr/view?usp=sharing" TargetMode="External"/><Relationship Id="rId1375" Type="http://schemas.openxmlformats.org/officeDocument/2006/relationships/hyperlink" Target="https://drive.google.com/file/d/1-RUqy_VLOzA2YLzthMd1zNxGdWMTuIv7/view" TargetMode="External"/><Relationship Id="rId783" Type="http://schemas.openxmlformats.org/officeDocument/2006/relationships/hyperlink" Target="https://drive.google.com/file/d/1HXURFEJx1GOWekUWqQeeTKHCsSYaAEne/view?usp=sharing" TargetMode="External"/><Relationship Id="rId1376" Type="http://schemas.openxmlformats.org/officeDocument/2006/relationships/hyperlink" Target="https://drive.google.com/file/d/1-RUqy_VLOzA2YLzthMd1zNxGdWMTuIv7/view" TargetMode="External"/><Relationship Id="rId782" Type="http://schemas.openxmlformats.org/officeDocument/2006/relationships/hyperlink" Target="https://drive.google.com/file/d/1WhbfigowLFn8bt92Rw01s-J-iaEBAvhD/view?usp=sharing" TargetMode="External"/><Relationship Id="rId1377" Type="http://schemas.openxmlformats.org/officeDocument/2006/relationships/hyperlink" Target="https://drive.google.com/file/d/1LiKDRWcs3dgh3bqMwkEX7kHEAKUZkYDY/view" TargetMode="External"/><Relationship Id="rId1367" Type="http://schemas.openxmlformats.org/officeDocument/2006/relationships/hyperlink" Target="https://drive.google.com/file/u/3/d/1GWGFKYoZygKGJPG2pp3cq3Hb9pN8nsTd/view?usp=drivesdk" TargetMode="External"/><Relationship Id="rId1368" Type="http://schemas.openxmlformats.org/officeDocument/2006/relationships/hyperlink" Target="https://uchcaz.org/locations/old-vail-middle-school/" TargetMode="External"/><Relationship Id="rId1369" Type="http://schemas.openxmlformats.org/officeDocument/2006/relationships/hyperlink" Target="https://drive.google.com/file/d/1KglKeKlObPtETzB3Uur44whDLtvN32IU/view" TargetMode="External"/><Relationship Id="rId778" Type="http://schemas.openxmlformats.org/officeDocument/2006/relationships/hyperlink" Target="https://drive.google.com/file/d/1lIrZMq8YjctbyGadVppq5tSaVOMrHSfx/view?usp=sharing" TargetMode="External"/><Relationship Id="rId777" Type="http://schemas.openxmlformats.org/officeDocument/2006/relationships/hyperlink" Target="https://drive.google.com/file/d/1lIrZMq8YjctbyGadVppq5tSaVOMrHSfx/view?usp=sharing" TargetMode="External"/><Relationship Id="rId776" Type="http://schemas.openxmlformats.org/officeDocument/2006/relationships/hyperlink" Target="https://drive.google.com/file/d/12qQxIoyLk_K_TcHHMP7qSDLqhaf3EMH0/view?usp=sharing" TargetMode="External"/><Relationship Id="rId775" Type="http://schemas.openxmlformats.org/officeDocument/2006/relationships/hyperlink" Target="https://drive.google.com/file/d/1dKzn4SdUxGPnVAMTb90F6PW77tz3CxeF/view?usp=sharing" TargetMode="External"/><Relationship Id="rId779" Type="http://schemas.openxmlformats.org/officeDocument/2006/relationships/hyperlink" Target="https://drive.google.com/file/d/1yyV_idERU4dOAaOjXiPXae1zAurcvkmi/view?usp=sharing" TargetMode="External"/><Relationship Id="rId770" Type="http://schemas.openxmlformats.org/officeDocument/2006/relationships/hyperlink" Target="https://adelantehealthcare.com/locations/mesa/" TargetMode="External"/><Relationship Id="rId1360" Type="http://schemas.openxmlformats.org/officeDocument/2006/relationships/hyperlink" Target="https://drive.google.com/file/d/15GAMH4d0ez2T4T3WpEE1wtWgnRbC4Snk/view" TargetMode="External"/><Relationship Id="rId1361" Type="http://schemas.openxmlformats.org/officeDocument/2006/relationships/hyperlink" Target="https://drive.google.com/file/d/15GAMH4d0ez2T4T3WpEE1wtWgnRbC4Snk/view" TargetMode="External"/><Relationship Id="rId1362" Type="http://schemas.openxmlformats.org/officeDocument/2006/relationships/hyperlink" Target="https://drive.google.com/file/d/15GAMH4d0ez2T4T3WpEE1wtWgnRbC4Snk/view" TargetMode="External"/><Relationship Id="rId774" Type="http://schemas.openxmlformats.org/officeDocument/2006/relationships/hyperlink" Target="https://drive.google.com/file/d/1lIrZMq8YjctbyGadVppq5tSaVOMrHSfx/view?usp=sharing" TargetMode="External"/><Relationship Id="rId1363" Type="http://schemas.openxmlformats.org/officeDocument/2006/relationships/hyperlink" Target="https://www.elrio.org/stelizabeths/" TargetMode="External"/><Relationship Id="rId773" Type="http://schemas.openxmlformats.org/officeDocument/2006/relationships/hyperlink" Target="https://drive.google.com/file/d/1X6F7OugHzl_BYw6J_kPD04AaTP09ZhSt/view?usp=sharing" TargetMode="External"/><Relationship Id="rId1364" Type="http://schemas.openxmlformats.org/officeDocument/2006/relationships/hyperlink" Target="https://www.elrio.org/stelizabeths/" TargetMode="External"/><Relationship Id="rId772" Type="http://schemas.openxmlformats.org/officeDocument/2006/relationships/hyperlink" Target="https://drive.google.com/file/d/1r0AsUo66z1kre-sqblnkSTrxVse9cjlt/view?usp=sharing" TargetMode="External"/><Relationship Id="rId1365" Type="http://schemas.openxmlformats.org/officeDocument/2006/relationships/hyperlink" Target="https://drive.google.com/file/u/3/d/1GWGFKYoZygKGJPG2pp3cq3Hb9pN8nsTd/view?usp=drivesdk" TargetMode="External"/><Relationship Id="rId771" Type="http://schemas.openxmlformats.org/officeDocument/2006/relationships/hyperlink" Target="https://drive.google.com/file/d/1X6F7OugHzl_BYw6J_kPD04AaTP09ZhSt/view?usp=sharing" TargetMode="External"/><Relationship Id="rId1366" Type="http://schemas.openxmlformats.org/officeDocument/2006/relationships/hyperlink" Target="https://drive.google.com/file/u/3/d/1GWGFKYoZygKGJPG2pp3cq3Hb9pN8nsTd/view?usp=drivesdk" TargetMode="External"/><Relationship Id="rId327" Type="http://schemas.openxmlformats.org/officeDocument/2006/relationships/hyperlink" Target="https://drive.google.com/file/d/1ZyCjAk2-TfWZkQ5DG4Zgx7s9GV6x7T3j/view?usp=sharing" TargetMode="External"/><Relationship Id="rId326" Type="http://schemas.openxmlformats.org/officeDocument/2006/relationships/hyperlink" Target="https://www.tchealth.org/home2.html" TargetMode="External"/><Relationship Id="rId325" Type="http://schemas.openxmlformats.org/officeDocument/2006/relationships/hyperlink" Target="https://www.tchealth.org/" TargetMode="External"/><Relationship Id="rId324" Type="http://schemas.openxmlformats.org/officeDocument/2006/relationships/hyperlink" Target="https://cchci.org/locations/?location_id=869" TargetMode="External"/><Relationship Id="rId329" Type="http://schemas.openxmlformats.org/officeDocument/2006/relationships/hyperlink" Target="https://drive.google.com/file/d/1L9Y1OvdMHmN2DuIZASy7g7l9LY-JD4p3/view?usp=sharing" TargetMode="External"/><Relationship Id="rId1390" Type="http://schemas.openxmlformats.org/officeDocument/2006/relationships/hyperlink" Target="https://drive.google.com/file/d/1Wr_YAJ3Xk-oD5k2Sx85rvHyodIhF8EnF/view" TargetMode="External"/><Relationship Id="rId328" Type="http://schemas.openxmlformats.org/officeDocument/2006/relationships/hyperlink" Target="https://drive.google.com/file/d/11VdTgLcBmxfsXxvVKYthqlCOuzLSo73o/view?usp=sharing" TargetMode="External"/><Relationship Id="rId1391" Type="http://schemas.openxmlformats.org/officeDocument/2006/relationships/hyperlink" Target="http://uchcaz.org/locations/family-medical-practice-az/" TargetMode="External"/><Relationship Id="rId1392" Type="http://schemas.openxmlformats.org/officeDocument/2006/relationships/hyperlink" Target="https://drive.google.com/file/d/1qrx61DbO10DuRnC8uisxbKec8PxoVoa5/view" TargetMode="External"/><Relationship Id="rId1393" Type="http://schemas.openxmlformats.org/officeDocument/2006/relationships/hyperlink" Target="https://drive.google.com/file/d/1qrx61DbO10DuRnC8uisxbKec8PxoVoa5/view" TargetMode="External"/><Relationship Id="rId1394" Type="http://schemas.openxmlformats.org/officeDocument/2006/relationships/hyperlink" Target="https://drive.google.com/file/d/1qrx61DbO10DuRnC8uisxbKec8PxoVoa5/view" TargetMode="External"/><Relationship Id="rId1395" Type="http://schemas.openxmlformats.org/officeDocument/2006/relationships/hyperlink" Target="https://mhchealthcare.org/location/freedom-park-health-center/" TargetMode="External"/><Relationship Id="rId323" Type="http://schemas.openxmlformats.org/officeDocument/2006/relationships/hyperlink" Target="http://cchci.org/" TargetMode="External"/><Relationship Id="rId1396" Type="http://schemas.openxmlformats.org/officeDocument/2006/relationships/hyperlink" Target="https://drive.google.com/file/d/1CA_wp83xpZoZoGWRQ_zGa_yQyCZUesRw/view" TargetMode="External"/><Relationship Id="rId322" Type="http://schemas.openxmlformats.org/officeDocument/2006/relationships/hyperlink" Target="https://drive.google.com/file/d/161wJBcXSPIIKyf2qEeuN_4Tod70sChDA/view" TargetMode="External"/><Relationship Id="rId1397" Type="http://schemas.openxmlformats.org/officeDocument/2006/relationships/hyperlink" Target="https://drive.google.com/file/d/1Qp029gRV7TRJDrSp3VHfpsnZb2HGiND4/view" TargetMode="External"/><Relationship Id="rId321" Type="http://schemas.openxmlformats.org/officeDocument/2006/relationships/hyperlink" Target="https://drive.google.com/file/d/161wJBcXSPIIKyf2qEeuN_4Tod70sChDA/view" TargetMode="External"/><Relationship Id="rId1398" Type="http://schemas.openxmlformats.org/officeDocument/2006/relationships/hyperlink" Target="https://drive.google.com/file/d/1Qp029gRV7TRJDrSp3VHfpsnZb2HGiND4/view" TargetMode="External"/><Relationship Id="rId320" Type="http://schemas.openxmlformats.org/officeDocument/2006/relationships/hyperlink" Target="https://drive.google.com/file/d/1NVbSu3BVsP3mrOUQUawAW6qZPWH2MmN4/view" TargetMode="External"/><Relationship Id="rId1399" Type="http://schemas.openxmlformats.org/officeDocument/2006/relationships/hyperlink" Target="https://www.elrio.org/location/healthon-university/" TargetMode="External"/><Relationship Id="rId1389" Type="http://schemas.openxmlformats.org/officeDocument/2006/relationships/hyperlink" Target="https://drive.google.com/file/d/1Wr_YAJ3Xk-oD5k2Sx85rvHyodIhF8EnF/view" TargetMode="External"/><Relationship Id="rId316" Type="http://schemas.openxmlformats.org/officeDocument/2006/relationships/hyperlink" Target="https://drive.google.com/file/d/161wJBcXSPIIKyf2qEeuN_4Tod70sChDA/view?usp=drivesdk" TargetMode="External"/><Relationship Id="rId315" Type="http://schemas.openxmlformats.org/officeDocument/2006/relationships/hyperlink" Target="https://drive.google.com/file/d/1WmKFrR-Y0QzefFs8Qdbl05_lYe6y5udy/view" TargetMode="External"/><Relationship Id="rId799" Type="http://schemas.openxmlformats.org/officeDocument/2006/relationships/hyperlink" Target="https://drive.google.com/file/d/1Dz-4DmJKfagDwyMoLcK2FRpkAsQ4aCw5/view?usp=sharing" TargetMode="External"/><Relationship Id="rId314" Type="http://schemas.openxmlformats.org/officeDocument/2006/relationships/hyperlink" Target="https://cchci.org/locations/?location_id=866" TargetMode="External"/><Relationship Id="rId798" Type="http://schemas.openxmlformats.org/officeDocument/2006/relationships/hyperlink" Target="https://drive.google.com/file/d/1JPuqkwokjSQBzL256Y99WIMJ_FahHKTp/view?usp=sharing" TargetMode="External"/><Relationship Id="rId313" Type="http://schemas.openxmlformats.org/officeDocument/2006/relationships/hyperlink" Target="http://cchci.org/" TargetMode="External"/><Relationship Id="rId797" Type="http://schemas.openxmlformats.org/officeDocument/2006/relationships/hyperlink" Target="https://drive.google.com/file/d/1UT1yMj3qPnNlT9xS-t8osNVtl_Iec7qe/view?usp=sharing" TargetMode="External"/><Relationship Id="rId319" Type="http://schemas.openxmlformats.org/officeDocument/2006/relationships/hyperlink" Target="https://drive.google.com/file/d/1B77Q5q1GCeGerk1VnENvAnoeqOZMj-C8/view" TargetMode="External"/><Relationship Id="rId318" Type="http://schemas.openxmlformats.org/officeDocument/2006/relationships/hyperlink" Target="https://drive.google.com/file/d/1ggCsqwZog1-A9ISGL32tMW4KxqQ2re4E/view?usp=drivesdk(pediatrics)" TargetMode="External"/><Relationship Id="rId317" Type="http://schemas.openxmlformats.org/officeDocument/2006/relationships/hyperlink" Target="https://drive.google.com/file/d/1WmKFrR-Y0QzefFs8Qdbl05_lYe6y5udy/view" TargetMode="External"/><Relationship Id="rId1380" Type="http://schemas.openxmlformats.org/officeDocument/2006/relationships/hyperlink" Target="https://www.elrio.org/location/cherrybell-campus/" TargetMode="External"/><Relationship Id="rId792" Type="http://schemas.openxmlformats.org/officeDocument/2006/relationships/hyperlink" Target="https://drive.google.com/file/d/1ZnxM9w6dPPmTUyPaguG4JPhf8dk5sUxr/view?usp=sharing" TargetMode="External"/><Relationship Id="rId1381" Type="http://schemas.openxmlformats.org/officeDocument/2006/relationships/hyperlink" Target="https://drive.google.com/file/d/1p0BqDuJCq9iyThbNnBmWE1JnELG_mJpQ/view" TargetMode="External"/><Relationship Id="rId791" Type="http://schemas.openxmlformats.org/officeDocument/2006/relationships/hyperlink" Target="https://drive.google.com/file/d/1HXURFEJx1GOWekUWqQeeTKHCsSYaAEne/view?usp=sharing" TargetMode="External"/><Relationship Id="rId1382" Type="http://schemas.openxmlformats.org/officeDocument/2006/relationships/hyperlink" Target="https://www.elrio.org/location/southeast-campus/" TargetMode="External"/><Relationship Id="rId790" Type="http://schemas.openxmlformats.org/officeDocument/2006/relationships/hyperlink" Target="https://drive.google.com/file/d/111S7AyLorfkTEE6AW2ZknScotigWbggQ/view?usp=sharing" TargetMode="External"/><Relationship Id="rId1383" Type="http://schemas.openxmlformats.org/officeDocument/2006/relationships/hyperlink" Target="https://drive.google.com/file/d/14AI6CqFYqFy_SY5vkon7sNMzWgDQmPLl/view" TargetMode="External"/><Relationship Id="rId1384" Type="http://schemas.openxmlformats.org/officeDocument/2006/relationships/hyperlink" Target="https://drive.google.com/file/d/14AI6CqFYqFy_SY5vkon7sNMzWgDQmPLl/view" TargetMode="External"/><Relationship Id="rId312" Type="http://schemas.openxmlformats.org/officeDocument/2006/relationships/hyperlink" Target="https://cchci.org/" TargetMode="External"/><Relationship Id="rId796" Type="http://schemas.openxmlformats.org/officeDocument/2006/relationships/hyperlink" Target="https://drive.google.com/file/d/1UT1yMj3qPnNlT9xS-t8osNVtl_Iec7qe/view?usp=sharing" TargetMode="External"/><Relationship Id="rId1385" Type="http://schemas.openxmlformats.org/officeDocument/2006/relationships/hyperlink" Target="https://drive.google.com/file/d/14AI6CqFYqFy_SY5vkon7sNMzWgDQmPLl/view" TargetMode="External"/><Relationship Id="rId311" Type="http://schemas.openxmlformats.org/officeDocument/2006/relationships/hyperlink" Target="https://cchci.org/" TargetMode="External"/><Relationship Id="rId795" Type="http://schemas.openxmlformats.org/officeDocument/2006/relationships/hyperlink" Target="https://drive.google.com/file/d/15oMMy97RSxUCxsxBdBf_nh-9y7Lzx36v/view?usp=sharing" TargetMode="External"/><Relationship Id="rId1386" Type="http://schemas.openxmlformats.org/officeDocument/2006/relationships/hyperlink" Target="https://mhchealthcare.org/location/east-side-health-center/" TargetMode="External"/><Relationship Id="rId310" Type="http://schemas.openxmlformats.org/officeDocument/2006/relationships/hyperlink" Target="http://www.cchci.org/" TargetMode="External"/><Relationship Id="rId794" Type="http://schemas.openxmlformats.org/officeDocument/2006/relationships/hyperlink" Target="https://drive.google.com/file/d/111S7AyLorfkTEE6AW2ZknScotigWbggQ/view?usp=sharing" TargetMode="External"/><Relationship Id="rId1387" Type="http://schemas.openxmlformats.org/officeDocument/2006/relationships/hyperlink" Target="https://drive.google.com/file/d/1Wr_YAJ3Xk-oD5k2Sx85rvHyodIhF8EnF/view" TargetMode="External"/><Relationship Id="rId793" Type="http://schemas.openxmlformats.org/officeDocument/2006/relationships/hyperlink" Target="https://drive.google.com/file/d/111S7AyLorfkTEE6AW2ZknScotigWbggQ/view?usp=sharing" TargetMode="External"/><Relationship Id="rId1388" Type="http://schemas.openxmlformats.org/officeDocument/2006/relationships/hyperlink" Target="https://drive.google.com/file/d/1Wr_YAJ3Xk-oD5k2Sx85rvHyodIhF8EnF/view" TargetMode="External"/><Relationship Id="rId297" Type="http://schemas.openxmlformats.org/officeDocument/2006/relationships/hyperlink" Target="https://drive.google.com/file/d/1volzg_eJQvt9508odr4cdyTuqS7Cr7MY/view?usp=drivesdk" TargetMode="External"/><Relationship Id="rId296" Type="http://schemas.openxmlformats.org/officeDocument/2006/relationships/hyperlink" Target="https://drive.google.com/file/d/1VgtcLOqBY4iu1jXltrfbADi_I1QQAYO4/view?usp=drivesdk" TargetMode="External"/><Relationship Id="rId295" Type="http://schemas.openxmlformats.org/officeDocument/2006/relationships/hyperlink" Target="https://drive.google.com/file/d/1B77Q5q1GCeGerk1VnENvAnoeqOZMj-C8/view" TargetMode="External"/><Relationship Id="rId294" Type="http://schemas.openxmlformats.org/officeDocument/2006/relationships/hyperlink" Target="https://drive.google.com/file/d/1FzJgfMnRVIB7jeXhEzI_Uwtzr3bhvkYb/view" TargetMode="External"/><Relationship Id="rId299" Type="http://schemas.openxmlformats.org/officeDocument/2006/relationships/hyperlink" Target="https://cchci.org/" TargetMode="External"/><Relationship Id="rId298" Type="http://schemas.openxmlformats.org/officeDocument/2006/relationships/hyperlink" Target="https://drive.google.com/file/d/1volzg_eJQvt9508odr4cdyTuqS7Cr7MY/view?usp=drivesdk" TargetMode="External"/><Relationship Id="rId271" Type="http://schemas.openxmlformats.org/officeDocument/2006/relationships/hyperlink" Target="https://drive.google.com/file/d/1GOivDf6qUFkIpfwO40QxIL6flPlOPKEj/view" TargetMode="External"/><Relationship Id="rId270" Type="http://schemas.openxmlformats.org/officeDocument/2006/relationships/hyperlink" Target="https://drive.google.com/file/d/1FzJgfMnRVIB7jeXhEzI_Uwtzr3bhvkYb/view" TargetMode="External"/><Relationship Id="rId269" Type="http://schemas.openxmlformats.org/officeDocument/2006/relationships/hyperlink" Target="https://cchci.org/locations/?location_id=868" TargetMode="External"/><Relationship Id="rId264" Type="http://schemas.openxmlformats.org/officeDocument/2006/relationships/hyperlink" Target="https://drive.google.com/file/d/1Nvb6qBvRoF_bTriiAyrl9E-PJyu1CkVo/view" TargetMode="External"/><Relationship Id="rId263" Type="http://schemas.openxmlformats.org/officeDocument/2006/relationships/hyperlink" Target="https://drive.google.com/file/d/1ACJLmfHIg6CrlRCeedH5sBEPzM_iPx6l/view" TargetMode="External"/><Relationship Id="rId262" Type="http://schemas.openxmlformats.org/officeDocument/2006/relationships/hyperlink" Target="https://drive.google.com/file/d/1cCKesK_8IztMPqaX7IURlsglfixwsG4R/view?usp=drivesdk" TargetMode="External"/><Relationship Id="rId261" Type="http://schemas.openxmlformats.org/officeDocument/2006/relationships/hyperlink" Target="https://drive.google.com/file/d/1yEh5jN2VvbeR2kIIftH_WaiQNtMlyq_6/view" TargetMode="External"/><Relationship Id="rId268" Type="http://schemas.openxmlformats.org/officeDocument/2006/relationships/hyperlink" Target="http://www.cchci.org/" TargetMode="External"/><Relationship Id="rId267" Type="http://schemas.openxmlformats.org/officeDocument/2006/relationships/hyperlink" Target="http://www.cchci.org/" TargetMode="External"/><Relationship Id="rId266" Type="http://schemas.openxmlformats.org/officeDocument/2006/relationships/hyperlink" Target="https://drive.google.com/file/d/1ACJLmfHIg6CrlRCeedH5sBEPzM_iPx6l/view" TargetMode="External"/><Relationship Id="rId265" Type="http://schemas.openxmlformats.org/officeDocument/2006/relationships/hyperlink" Target="https://drive.google.com/file/d/1yEh5jN2VvbeR2kIIftH_WaiQNtMlyq_6/view" TargetMode="External"/><Relationship Id="rId260" Type="http://schemas.openxmlformats.org/officeDocument/2006/relationships/hyperlink" Target="https://drive.google.com/file/d/1FzJgfMnRVIB7jeXhEzI_Uwtzr3bhvkYb/view" TargetMode="External"/><Relationship Id="rId259" Type="http://schemas.openxmlformats.org/officeDocument/2006/relationships/hyperlink" Target="https://cchci.org/locations/?location_id=863" TargetMode="External"/><Relationship Id="rId258" Type="http://schemas.openxmlformats.org/officeDocument/2006/relationships/hyperlink" Target="https://cchci.org/" TargetMode="External"/><Relationship Id="rId253" Type="http://schemas.openxmlformats.org/officeDocument/2006/relationships/hyperlink" Target="https://drive.google.com/file/d/1bD9Bh_ykvlXjMd_CoZ6jkTJe7nWVCGMI/view" TargetMode="External"/><Relationship Id="rId252" Type="http://schemas.openxmlformats.org/officeDocument/2006/relationships/hyperlink" Target="https://drive.google.com/file/d/1RsT-6YoMfR3rBpOiBlOSI_aJkez8O1GQ/view" TargetMode="External"/><Relationship Id="rId251" Type="http://schemas.openxmlformats.org/officeDocument/2006/relationships/hyperlink" Target="https://drive.google.com/file/d/1RsT-6YoMfR3rBpOiBlOSI_aJkez8O1GQ/view" TargetMode="External"/><Relationship Id="rId250" Type="http://schemas.openxmlformats.org/officeDocument/2006/relationships/hyperlink" Target="https://drive.google.com/file/d/1FzJgfMnRVIB7jeXhEzI_Uwtzr3bhvkYb/view" TargetMode="External"/><Relationship Id="rId257" Type="http://schemas.openxmlformats.org/officeDocument/2006/relationships/hyperlink" Target="http://www.cchci.org/" TargetMode="External"/><Relationship Id="rId256" Type="http://schemas.openxmlformats.org/officeDocument/2006/relationships/hyperlink" Target="https://drive.google.com/file/d/1bD9Bh_ykvlXjMd_CoZ6jkTJe7nWVCGMI/view" TargetMode="External"/><Relationship Id="rId255" Type="http://schemas.openxmlformats.org/officeDocument/2006/relationships/hyperlink" Target="https://drive.google.com/file/d/1bD9Bh_ykvlXjMd_CoZ6jkTJe7nWVCGMI/view" TargetMode="External"/><Relationship Id="rId254" Type="http://schemas.openxmlformats.org/officeDocument/2006/relationships/hyperlink" Target="https://drive.google.com/file/d/1L9Y1OvdMHmN2DuIZASy7g7l9LY-JD4p3/view?usp=sharing" TargetMode="External"/><Relationship Id="rId293" Type="http://schemas.openxmlformats.org/officeDocument/2006/relationships/hyperlink" Target="https://cchci.org/locations/?location_id=4307" TargetMode="External"/><Relationship Id="rId292" Type="http://schemas.openxmlformats.org/officeDocument/2006/relationships/hyperlink" Target="https://cchci.org/" TargetMode="External"/><Relationship Id="rId291" Type="http://schemas.openxmlformats.org/officeDocument/2006/relationships/hyperlink" Target="https://cchci.org/locations/?location_id=869" TargetMode="External"/><Relationship Id="rId290" Type="http://schemas.openxmlformats.org/officeDocument/2006/relationships/hyperlink" Target="http://cchci.org/" TargetMode="External"/><Relationship Id="rId286" Type="http://schemas.openxmlformats.org/officeDocument/2006/relationships/hyperlink" Target="https://cchci.org/" TargetMode="External"/><Relationship Id="rId285" Type="http://schemas.openxmlformats.org/officeDocument/2006/relationships/hyperlink" Target="https://drive.google.com/file/d/1_hcQNlQjneJagk_3xyAvGw09qNLeWhYR/view" TargetMode="External"/><Relationship Id="rId284" Type="http://schemas.openxmlformats.org/officeDocument/2006/relationships/hyperlink" Target="https://drive.google.com/file/d/1_hcQNlQjneJagk_3xyAvGw09qNLeWhYR/view" TargetMode="External"/><Relationship Id="rId283" Type="http://schemas.openxmlformats.org/officeDocument/2006/relationships/hyperlink" Target="https://drive.google.com/file/d/1VgtcLOqBY4iu1jXltrfbADi_I1QQAYO4/view?usp=drivesdk" TargetMode="External"/><Relationship Id="rId289" Type="http://schemas.openxmlformats.org/officeDocument/2006/relationships/hyperlink" Target="http://cchci.org/" TargetMode="External"/><Relationship Id="rId288" Type="http://schemas.openxmlformats.org/officeDocument/2006/relationships/hyperlink" Target="https://cchci.org/" TargetMode="External"/><Relationship Id="rId287" Type="http://schemas.openxmlformats.org/officeDocument/2006/relationships/hyperlink" Target="https://cchci.org/locations/?location_id=869" TargetMode="External"/><Relationship Id="rId282" Type="http://schemas.openxmlformats.org/officeDocument/2006/relationships/hyperlink" Target="https://drive.google.com/file/d/1B77Q5q1GCeGerk1VnENvAnoeqOZMj-C8/view" TargetMode="External"/><Relationship Id="rId281" Type="http://schemas.openxmlformats.org/officeDocument/2006/relationships/hyperlink" Target="https://drive.google.com/file/d/18tnQngY1hHheSDFeOqAmFzryETzIGbaP/view" TargetMode="External"/><Relationship Id="rId280" Type="http://schemas.openxmlformats.org/officeDocument/2006/relationships/hyperlink" Target="https://drive.google.com/file/d/1cCKesK_8IztMPqaX7IURlsglfixwsG4R/view?usp=drivesdk" TargetMode="External"/><Relationship Id="rId275" Type="http://schemas.openxmlformats.org/officeDocument/2006/relationships/hyperlink" Target="https://drive.google.com/file/d/1VgtcLOqBY4iu1jXltrfbADi_I1QQAYO4/view?usp=drivesdk" TargetMode="External"/><Relationship Id="rId274" Type="http://schemas.openxmlformats.org/officeDocument/2006/relationships/hyperlink" Target="https://drive.google.com/file/d/1B77Q5q1GCeGerk1VnENvAnoeqOZMj-C8/view" TargetMode="External"/><Relationship Id="rId273" Type="http://schemas.openxmlformats.org/officeDocument/2006/relationships/hyperlink" Target="https://drive.google.com/file/d/1RIC9ScID_41VcAX8soNSbQXXPaVPth8d/view" TargetMode="External"/><Relationship Id="rId272" Type="http://schemas.openxmlformats.org/officeDocument/2006/relationships/hyperlink" Target="https://drive.google.com/file/d/1cCKesK_8IztMPqaX7IURlsglfixwsG4R/view?usp=drivesdk" TargetMode="External"/><Relationship Id="rId279" Type="http://schemas.openxmlformats.org/officeDocument/2006/relationships/hyperlink" Target="https://drive.google.com/file/d/1cCKesK_8IztMPqaX7IURlsglfixwsG4R/view?usp=drivesdk" TargetMode="External"/><Relationship Id="rId278" Type="http://schemas.openxmlformats.org/officeDocument/2006/relationships/hyperlink" Target="https://drive.google.com/file/d/1FzJgfMnRVIB7jeXhEzI_Uwtzr3bhvkYb/view" TargetMode="External"/><Relationship Id="rId277" Type="http://schemas.openxmlformats.org/officeDocument/2006/relationships/hyperlink" Target="https://cchci.org/locations/?location_id=3950" TargetMode="External"/><Relationship Id="rId276" Type="http://schemas.openxmlformats.org/officeDocument/2006/relationships/hyperlink" Target="https://cchci.org/" TargetMode="External"/><Relationship Id="rId1455" Type="http://schemas.openxmlformats.org/officeDocument/2006/relationships/hyperlink" Target="https://drive.google.com/file/d/19dtIPcDG-Nlk2djrmb5q-ef05qZ67Cqr/view?usp=sharing" TargetMode="External"/><Relationship Id="rId1456" Type="http://schemas.openxmlformats.org/officeDocument/2006/relationships/hyperlink" Target="http://www.slfhc.org/" TargetMode="External"/><Relationship Id="rId1457" Type="http://schemas.openxmlformats.org/officeDocument/2006/relationships/hyperlink" Target="http://www.slfhc.org/" TargetMode="External"/><Relationship Id="rId1458" Type="http://schemas.openxmlformats.org/officeDocument/2006/relationships/hyperlink" Target="https://www.slfhc.org/location/casa-grande/" TargetMode="External"/><Relationship Id="rId1459" Type="http://schemas.openxmlformats.org/officeDocument/2006/relationships/hyperlink" Target="https://drive.google.com/file/d/1ZnWX4kzYEjbqmh3fPFzkHx9qnv143WnR/view?usp=sharing" TargetMode="External"/><Relationship Id="rId629" Type="http://schemas.openxmlformats.org/officeDocument/2006/relationships/hyperlink" Target="https://drive.google.com/file/d/1uv1ja0SAfb7U3E5Lpcj2oG80DVvURrXZ/view" TargetMode="External"/><Relationship Id="rId624" Type="http://schemas.openxmlformats.org/officeDocument/2006/relationships/hyperlink" Target="https://drive.google.com/file/d/1lNgAJhAQ5v0lj0FhA1_acuhUBq_ZgSRP/view" TargetMode="External"/><Relationship Id="rId623" Type="http://schemas.openxmlformats.org/officeDocument/2006/relationships/hyperlink" Target="https://drive.google.com/file/d/1lNgAJhAQ5v0lj0FhA1_acuhUBq_ZgSRP/view" TargetMode="External"/><Relationship Id="rId622" Type="http://schemas.openxmlformats.org/officeDocument/2006/relationships/hyperlink" Target="https://drive.google.com/file/d/1lNgAJhAQ5v0lj0FhA1_acuhUBq_ZgSRP/view" TargetMode="External"/><Relationship Id="rId621" Type="http://schemas.openxmlformats.org/officeDocument/2006/relationships/hyperlink" Target="https://adelantehealthcare.com/locations/central-phoenix/" TargetMode="External"/><Relationship Id="rId628" Type="http://schemas.openxmlformats.org/officeDocument/2006/relationships/hyperlink" Target="https://drive.google.com/file/d/1AvnxKtSLEt4RzqTS3Wi_-urgHejowbjf/view" TargetMode="External"/><Relationship Id="rId627" Type="http://schemas.openxmlformats.org/officeDocument/2006/relationships/hyperlink" Target="https://drive.google.com/file/d/1LvQ_pIuZqKzljURJ0lWW9l2jGdV3Uwml/view" TargetMode="External"/><Relationship Id="rId626" Type="http://schemas.openxmlformats.org/officeDocument/2006/relationships/hyperlink" Target="https://drive.google.com/file/d/1bqHWBfhNbnscbYjB5qn78v4eX6ijAoD9/view" TargetMode="External"/><Relationship Id="rId625" Type="http://schemas.openxmlformats.org/officeDocument/2006/relationships/hyperlink" Target="https://drive.google.com/file/d/1AvnxKtSLEt4RzqTS3Wi_-urgHejowbjf/view" TargetMode="External"/><Relationship Id="rId1450" Type="http://schemas.openxmlformats.org/officeDocument/2006/relationships/hyperlink" Target="https://drive.google.com/file/d/1JzI0r8r5jXsphl4FZadZwO2kYfMSVn60/view?usp=sharing" TargetMode="External"/><Relationship Id="rId620" Type="http://schemas.openxmlformats.org/officeDocument/2006/relationships/hyperlink" Target="http://www.adelantehealthcare.com/" TargetMode="External"/><Relationship Id="rId1451" Type="http://schemas.openxmlformats.org/officeDocument/2006/relationships/hyperlink" Target="https://drive.google.com/file/d/1JzI0r8r5jXsphl4FZadZwO2kYfMSVn60/view?usp=sharing" TargetMode="External"/><Relationship Id="rId1452" Type="http://schemas.openxmlformats.org/officeDocument/2006/relationships/hyperlink" Target="https://drive.google.com/file/d/1JzI0r8r5jXsphl4FZadZwO2kYfMSVn60/view?usp=sharing" TargetMode="External"/><Relationship Id="rId1453" Type="http://schemas.openxmlformats.org/officeDocument/2006/relationships/hyperlink" Target="https://drive.google.com/file/d/1c0ai0HQIn65bIS3y3HgCQJ0D-xgQTYcF/view?usp=sharing" TargetMode="External"/><Relationship Id="rId1454" Type="http://schemas.openxmlformats.org/officeDocument/2006/relationships/hyperlink" Target="https://drive.google.com/file/d/1hMsW2gpUP-lEDVxXr0okCyGunljSuNA7/view?usp=sharing" TargetMode="External"/><Relationship Id="rId1444" Type="http://schemas.openxmlformats.org/officeDocument/2006/relationships/hyperlink" Target="https://drive.google.com/file/d/1Mef1VtBGJOUSwa6MHiFaUlfHWj82nh8E/view?usp=sharing" TargetMode="External"/><Relationship Id="rId1445" Type="http://schemas.openxmlformats.org/officeDocument/2006/relationships/hyperlink" Target="https://drive.google.com/file/d/1UPu-6BCZDmgJCXDG_Zd52sulF6BTRAal/view?usp=sharing" TargetMode="External"/><Relationship Id="rId1446" Type="http://schemas.openxmlformats.org/officeDocument/2006/relationships/hyperlink" Target="https://drive.google.com/file/d/1Mef1VtBGJOUSwa6MHiFaUlfHWj82nh8E/view?usp=sharing" TargetMode="External"/><Relationship Id="rId1447" Type="http://schemas.openxmlformats.org/officeDocument/2006/relationships/hyperlink" Target="https://drive.google.com/file/d/1Mef1VtBGJOUSwa6MHiFaUlfHWj82nh8E/view?usp=sharing" TargetMode="External"/><Relationship Id="rId1448" Type="http://schemas.openxmlformats.org/officeDocument/2006/relationships/hyperlink" Target="http://www.hhwaz.org/" TargetMode="External"/><Relationship Id="rId1449" Type="http://schemas.openxmlformats.org/officeDocument/2006/relationships/hyperlink" Target="https://drive.google.com/file/d/1JzI0r8r5jXsphl4FZadZwO2kYfMSVn60/view?usp=sharing" TargetMode="External"/><Relationship Id="rId619" Type="http://schemas.openxmlformats.org/officeDocument/2006/relationships/hyperlink" Target="https://drive.google.com/file/d/1UWKgOD3-vyRYURke81d5H89NNHSB-TTJ/view" TargetMode="External"/><Relationship Id="rId618" Type="http://schemas.openxmlformats.org/officeDocument/2006/relationships/hyperlink" Target="https://drive.google.com/file/d/1uv1ja0SAfb7U3E5Lpcj2oG80DVvURrXZ/view" TargetMode="External"/><Relationship Id="rId613" Type="http://schemas.openxmlformats.org/officeDocument/2006/relationships/hyperlink" Target="https://drive.google.com/file/d/1lNgAJhAQ5v0lj0FhA1_acuhUBq_ZgSRP/view" TargetMode="External"/><Relationship Id="rId612" Type="http://schemas.openxmlformats.org/officeDocument/2006/relationships/hyperlink" Target="https://drive.google.com/file/d/1lNgAJhAQ5v0lj0FhA1_acuhUBq_ZgSRP/view" TargetMode="External"/><Relationship Id="rId611" Type="http://schemas.openxmlformats.org/officeDocument/2006/relationships/hyperlink" Target="https://adelantehealthcare.com/locations/goodyear/" TargetMode="External"/><Relationship Id="rId610" Type="http://schemas.openxmlformats.org/officeDocument/2006/relationships/hyperlink" Target="https://adelantehealthcare.com/" TargetMode="External"/><Relationship Id="rId617" Type="http://schemas.openxmlformats.org/officeDocument/2006/relationships/hyperlink" Target="https://drive.google.com/file/d/1UWKgOD3-vyRYURke81d5H89NNHSB-TTJ/view" TargetMode="External"/><Relationship Id="rId616" Type="http://schemas.openxmlformats.org/officeDocument/2006/relationships/hyperlink" Target="https://drive.google.com/file/d/1LvQ_pIuZqKzljURJ0lWW9l2jGdV3Uwml/view" TargetMode="External"/><Relationship Id="rId615" Type="http://schemas.openxmlformats.org/officeDocument/2006/relationships/hyperlink" Target="https://drive.google.com/file/d/1bqHWBfhNbnscbYjB5qn78v4eX6ijAoD9/view" TargetMode="External"/><Relationship Id="rId614" Type="http://schemas.openxmlformats.org/officeDocument/2006/relationships/hyperlink" Target="https://drive.google.com/file/d/1lNgAJhAQ5v0lj0FhA1_acuhUBq_ZgSRP/view" TargetMode="External"/><Relationship Id="rId1440" Type="http://schemas.openxmlformats.org/officeDocument/2006/relationships/hyperlink" Target="https://drive.google.com/file/d/1FB-757_IUQdXQqeoEqjBRMRMTIhLEfL6/view?usp=sharing" TargetMode="External"/><Relationship Id="rId1441" Type="http://schemas.openxmlformats.org/officeDocument/2006/relationships/hyperlink" Target="https://www.slfhc.org/" TargetMode="External"/><Relationship Id="rId1442" Type="http://schemas.openxmlformats.org/officeDocument/2006/relationships/hyperlink" Target="https://www.slfhc.org/location/florence/" TargetMode="External"/><Relationship Id="rId1443" Type="http://schemas.openxmlformats.org/officeDocument/2006/relationships/hyperlink" Target="https://drive.google.com/file/d/1ZnWX4kzYEjbqmh3fPFzkHx9qnv143WnR/view?usp=sharing" TargetMode="External"/><Relationship Id="rId1477" Type="http://schemas.openxmlformats.org/officeDocument/2006/relationships/hyperlink" Target="https://drive.google.com/file/d/19dtIPcDG-Nlk2djrmb5q-ef05qZ67Cqr/view?usp=sharing" TargetMode="External"/><Relationship Id="rId1478" Type="http://schemas.openxmlformats.org/officeDocument/2006/relationships/hyperlink" Target="http://www.slfhc.org/" TargetMode="External"/><Relationship Id="rId1479" Type="http://schemas.openxmlformats.org/officeDocument/2006/relationships/hyperlink" Target="https://www.slfhc.org/location/san-manuel/" TargetMode="External"/><Relationship Id="rId646" Type="http://schemas.openxmlformats.org/officeDocument/2006/relationships/hyperlink" Target="https://drive.google.com/file/d/102bJRHQq66gYl5DoccKbzlsKjkjZVw-y/view" TargetMode="External"/><Relationship Id="rId645" Type="http://schemas.openxmlformats.org/officeDocument/2006/relationships/hyperlink" Target="https://drive.google.com/file/d/102bJRHQq66gYl5DoccKbzlsKjkjZVw-y/view" TargetMode="External"/><Relationship Id="rId644" Type="http://schemas.openxmlformats.org/officeDocument/2006/relationships/hyperlink" Target="https://drive.google.com/file/d/1Nry1w1EqA83DRdPBdTaBDEpxxsw7Ju2V/view" TargetMode="External"/><Relationship Id="rId643" Type="http://schemas.openxmlformats.org/officeDocument/2006/relationships/hyperlink" Target="https://drive.google.com/file/d/1xt492WF8Xxc5SxHpevEgPAQlD2SBaowO/view" TargetMode="External"/><Relationship Id="rId649" Type="http://schemas.openxmlformats.org/officeDocument/2006/relationships/hyperlink" Target="https://drive.google.com/file/d/1TpJxO747neCPvuEdO2nYMXf5hoW5RH2V/view?usp=drivesdk" TargetMode="External"/><Relationship Id="rId648" Type="http://schemas.openxmlformats.org/officeDocument/2006/relationships/hyperlink" Target="https://noahhelps.org/locations/heuser-dental/" TargetMode="External"/><Relationship Id="rId647" Type="http://schemas.openxmlformats.org/officeDocument/2006/relationships/hyperlink" Target="https://noahhelps.org/" TargetMode="External"/><Relationship Id="rId1470" Type="http://schemas.openxmlformats.org/officeDocument/2006/relationships/hyperlink" Target="http://www.hhwaz.org/" TargetMode="External"/><Relationship Id="rId1471" Type="http://schemas.openxmlformats.org/officeDocument/2006/relationships/hyperlink" Target="https://drive.google.com/file/d/1JzI0r8r5jXsphl4FZadZwO2kYfMSVn60/view?usp=sharing" TargetMode="External"/><Relationship Id="rId1472" Type="http://schemas.openxmlformats.org/officeDocument/2006/relationships/hyperlink" Target="https://drive.google.com/file/d/1JzI0r8r5jXsphl4FZadZwO2kYfMSVn60/view?usp=sharing" TargetMode="External"/><Relationship Id="rId642" Type="http://schemas.openxmlformats.org/officeDocument/2006/relationships/hyperlink" Target="https://drive.google.com/file/d/102bJRHQq66gYl5DoccKbzlsKjkjZVw-y/view" TargetMode="External"/><Relationship Id="rId1473" Type="http://schemas.openxmlformats.org/officeDocument/2006/relationships/hyperlink" Target="https://drive.google.com/file/d/1JzI0r8r5jXsphl4FZadZwO2kYfMSVn60/view?usp=sharing" TargetMode="External"/><Relationship Id="rId641" Type="http://schemas.openxmlformats.org/officeDocument/2006/relationships/hyperlink" Target="https://mountainparkhealth.org/locations/" TargetMode="External"/><Relationship Id="rId1474" Type="http://schemas.openxmlformats.org/officeDocument/2006/relationships/hyperlink" Target="https://drive.google.com/file/d/1JzI0r8r5jXsphl4FZadZwO2kYfMSVn60/view?usp=sharing" TargetMode="External"/><Relationship Id="rId640" Type="http://schemas.openxmlformats.org/officeDocument/2006/relationships/hyperlink" Target="http://www.mountainparkhealth.org/" TargetMode="External"/><Relationship Id="rId1475" Type="http://schemas.openxmlformats.org/officeDocument/2006/relationships/hyperlink" Target="https://drive.google.com/file/d/1c0ai0HQIn65bIS3y3HgCQJ0D-xgQTYcF/view?usp=sharing" TargetMode="External"/><Relationship Id="rId1476" Type="http://schemas.openxmlformats.org/officeDocument/2006/relationships/hyperlink" Target="https://drive.google.com/file/d/1hMsW2gpUP-lEDVxXr0okCyGunljSuNA7/view?usp=sharing" TargetMode="External"/><Relationship Id="rId1466" Type="http://schemas.openxmlformats.org/officeDocument/2006/relationships/hyperlink" Target="https://drive.google.com/file/d/1ZnWX4kzYEjbqmh3fPFzkHx9qnv143WnR/view?usp=sharing" TargetMode="External"/><Relationship Id="rId1467" Type="http://schemas.openxmlformats.org/officeDocument/2006/relationships/hyperlink" Target="https://drive.google.com/file/d/1UPu-6BCZDmgJCXDG_Zd52sulF6BTRAal/view?usp=sharing" TargetMode="External"/><Relationship Id="rId1468" Type="http://schemas.openxmlformats.org/officeDocument/2006/relationships/hyperlink" Target="https://drive.google.com/file/d/1wJSh6qSEmlJsPNe7WlPcVfOn8QjRhGV-/view?usp=sharing" TargetMode="External"/><Relationship Id="rId1469" Type="http://schemas.openxmlformats.org/officeDocument/2006/relationships/hyperlink" Target="https://drive.google.com/file/d/1wJSh6qSEmlJsPNe7WlPcVfOn8QjRhGV-/view?usp=sharing" TargetMode="External"/><Relationship Id="rId635" Type="http://schemas.openxmlformats.org/officeDocument/2006/relationships/hyperlink" Target="https://drive.google.com/file/d/12bQhLFwuoKo3-p0sVO6RnS1m2wLxvFAq/view" TargetMode="External"/><Relationship Id="rId634" Type="http://schemas.openxmlformats.org/officeDocument/2006/relationships/hyperlink" Target="https://drive.google.com/file/d/1YwFGNu_1L8ksmKJYLvwrOX3f0V_IYGKC/view" TargetMode="External"/><Relationship Id="rId633" Type="http://schemas.openxmlformats.org/officeDocument/2006/relationships/hyperlink" Target="https://drive.google.com/file/d/1YwFGNu_1L8ksmKJYLvwrOX3f0V_IYGKC/view" TargetMode="External"/><Relationship Id="rId632" Type="http://schemas.openxmlformats.org/officeDocument/2006/relationships/hyperlink" Target="https://valleywisehealth.org/locations/community-health-center-mesa/" TargetMode="External"/><Relationship Id="rId639" Type="http://schemas.openxmlformats.org/officeDocument/2006/relationships/hyperlink" Target="http://www.mountainparkhealth.org/" TargetMode="External"/><Relationship Id="rId638" Type="http://schemas.openxmlformats.org/officeDocument/2006/relationships/hyperlink" Target="https://drive.google.com/file/d/17vaMQXTkKM5E6EoW7q2WkXnQtqxIhFAa/view" TargetMode="External"/><Relationship Id="rId637" Type="http://schemas.openxmlformats.org/officeDocument/2006/relationships/hyperlink" Target="https://drive.google.com/file/d/17vaMQXTkKM5E6EoW7q2WkXnQtqxIhFAa/view" TargetMode="External"/><Relationship Id="rId636" Type="http://schemas.openxmlformats.org/officeDocument/2006/relationships/hyperlink" Target="https://drive.google.com/file/d/1K3dbolQkkpsIP2GpWTlpjZX4835be6x2/view" TargetMode="External"/><Relationship Id="rId1460" Type="http://schemas.openxmlformats.org/officeDocument/2006/relationships/hyperlink" Target="https://drive.google.com/file/d/1aRl5zJz7cDnKYSgFWN8joKdRWHFo_u-Y/view?usp=sharing" TargetMode="External"/><Relationship Id="rId1461" Type="http://schemas.openxmlformats.org/officeDocument/2006/relationships/hyperlink" Target="https://drive.google.com/file/d/1UPu-6BCZDmgJCXDG_Zd52sulF6BTRAal/view?usp=sharing" TargetMode="External"/><Relationship Id="rId631" Type="http://schemas.openxmlformats.org/officeDocument/2006/relationships/hyperlink" Target="https://valleywisehealth.org" TargetMode="External"/><Relationship Id="rId1462" Type="http://schemas.openxmlformats.org/officeDocument/2006/relationships/hyperlink" Target="https://drive.google.com/file/d/1aRl5zJz7cDnKYSgFWN8joKdRWHFo_u-Y/view?usp=sharing" TargetMode="External"/><Relationship Id="rId630" Type="http://schemas.openxmlformats.org/officeDocument/2006/relationships/hyperlink" Target="https://drive.google.com/file/d/1AvnxKtSLEt4RzqTS3Wi_-urgHejowbjf/view" TargetMode="External"/><Relationship Id="rId1463" Type="http://schemas.openxmlformats.org/officeDocument/2006/relationships/hyperlink" Target="https://drive.google.com/file/d/1aRl5zJz7cDnKYSgFWN8joKdRWHFo_u-Y/view?usp=sharing" TargetMode="External"/><Relationship Id="rId1464" Type="http://schemas.openxmlformats.org/officeDocument/2006/relationships/hyperlink" Target="http://www.slfhc.org" TargetMode="External"/><Relationship Id="rId1465" Type="http://schemas.openxmlformats.org/officeDocument/2006/relationships/hyperlink" Target="https://www.slfhc.org/location/eloy/" TargetMode="External"/><Relationship Id="rId1411" Type="http://schemas.openxmlformats.org/officeDocument/2006/relationships/hyperlink" Target="https://drive.google.com/file/d/1O4blWfqJHl_sh1gM0D24Yeil9P3yGr43/view" TargetMode="External"/><Relationship Id="rId1412" Type="http://schemas.openxmlformats.org/officeDocument/2006/relationships/hyperlink" Target="https://mhchealthcare.org/location/ortiz-community-health-center/" TargetMode="External"/><Relationship Id="rId1413" Type="http://schemas.openxmlformats.org/officeDocument/2006/relationships/hyperlink" Target="https://drive.google.com/file/d/1QXq3qoeKtPRB2JhW5oVSXW_5ErJcxaPp/view" TargetMode="External"/><Relationship Id="rId1414" Type="http://schemas.openxmlformats.org/officeDocument/2006/relationships/hyperlink" Target="https://www.elrio.org/location/el-pueblo-campus/" TargetMode="External"/><Relationship Id="rId1415" Type="http://schemas.openxmlformats.org/officeDocument/2006/relationships/hyperlink" Target="https://drive.google.com/file/d/1jxrrvjc2RCxsBIaJGocgYqPnd06G2LL0/view" TargetMode="External"/><Relationship Id="rId1416" Type="http://schemas.openxmlformats.org/officeDocument/2006/relationships/hyperlink" Target="https://drive.google.com/file/d/1Cul7N2QhhG9b9R7ZW0sec2sKcIUV6xYi/view" TargetMode="External"/><Relationship Id="rId1417" Type="http://schemas.openxmlformats.org/officeDocument/2006/relationships/hyperlink" Target="https://drive.google.com/file/d/1JLJ2NG6BeF5sLSdGJxHoRWHNtfJSbOkO/view" TargetMode="External"/><Relationship Id="rId1418" Type="http://schemas.openxmlformats.org/officeDocument/2006/relationships/hyperlink" Target="https://drive.google.com/file/d/1h0_Nms3Y-LzwxOMppvUYegzv_v9Iw3Qt/view" TargetMode="External"/><Relationship Id="rId1419" Type="http://schemas.openxmlformats.org/officeDocument/2006/relationships/hyperlink" Target="https://drive.google.com/file/d/1DBp6siMgmu9vHhYwn3ee_iEXMbjquLuv/view" TargetMode="External"/><Relationship Id="rId1410" Type="http://schemas.openxmlformats.org/officeDocument/2006/relationships/hyperlink" Target="https://drive.google.com/file/d/1O4blWfqJHl_sh1gM0D24Yeil9P3yGr43/view" TargetMode="External"/><Relationship Id="rId1400" Type="http://schemas.openxmlformats.org/officeDocument/2006/relationships/hyperlink" Target="https://drive.google.com/file/d/1ATzpXP9qRbL6Iu58kA-JXaqWYK30DMNz/view" TargetMode="External"/><Relationship Id="rId1401" Type="http://schemas.openxmlformats.org/officeDocument/2006/relationships/hyperlink" Target="https://drive.google.com/file/d/1ATzpXP9qRbL6Iu58kA-JXaqWYK30DMNz/view" TargetMode="External"/><Relationship Id="rId1402" Type="http://schemas.openxmlformats.org/officeDocument/2006/relationships/hyperlink" Target="https://www.elrio.org/location/healthon-broadway/" TargetMode="External"/><Relationship Id="rId1403" Type="http://schemas.openxmlformats.org/officeDocument/2006/relationships/hyperlink" Target="https://drive.google.com/file/d/1UJ1oDz-UK8aWMry55hOcnpFQBQ_O7UN-/view" TargetMode="External"/><Relationship Id="rId1404" Type="http://schemas.openxmlformats.org/officeDocument/2006/relationships/hyperlink" Target="https://mhchealthcare.org/location/dove-mountain-health-center-mhc-urgent-care/" TargetMode="External"/><Relationship Id="rId1405" Type="http://schemas.openxmlformats.org/officeDocument/2006/relationships/hyperlink" Target="https://drive.google.com/file/d/1-RUqy_VLOzA2YLzthMd1zNxGdWMTuIv7/view" TargetMode="External"/><Relationship Id="rId1406" Type="http://schemas.openxmlformats.org/officeDocument/2006/relationships/hyperlink" Target="https://drive.google.com/file/d/1-RUqy_VLOzA2YLzthMd1zNxGdWMTuIv7/view" TargetMode="External"/><Relationship Id="rId1407" Type="http://schemas.openxmlformats.org/officeDocument/2006/relationships/hyperlink" Target="https://drive.google.com/file/d/1mmVwPROQCi8SxjDIeJ6b43DxmOi_S2i9/view" TargetMode="External"/><Relationship Id="rId1408" Type="http://schemas.openxmlformats.org/officeDocument/2006/relationships/hyperlink" Target="https://drive.google.com/file/d/1_AsVpvWxXnqRsDq2mG_KgwFZRsA0mWG1/view" TargetMode="External"/><Relationship Id="rId1409" Type="http://schemas.openxmlformats.org/officeDocument/2006/relationships/hyperlink" Target="https://drive.google.com/file/d/1O4blWfqJHl_sh1gM0D24Yeil9P3yGr43/view" TargetMode="External"/><Relationship Id="rId1433" Type="http://schemas.openxmlformats.org/officeDocument/2006/relationships/hyperlink" Target="https://www.aachc.org/" TargetMode="External"/><Relationship Id="rId1434" Type="http://schemas.openxmlformats.org/officeDocument/2006/relationships/hyperlink" Target="https://www.slfhc.org/" TargetMode="External"/><Relationship Id="rId1435" Type="http://schemas.openxmlformats.org/officeDocument/2006/relationships/hyperlink" Target="https://www.slfhc.org/location/maricopa/" TargetMode="External"/><Relationship Id="rId1436" Type="http://schemas.openxmlformats.org/officeDocument/2006/relationships/hyperlink" Target="https://drive.google.com/file/d/1ZnWX4kzYEjbqmh3fPFzkHx9qnv143WnR/view?usp=sharing" TargetMode="External"/><Relationship Id="rId1437" Type="http://schemas.openxmlformats.org/officeDocument/2006/relationships/hyperlink" Target="https://drive.google.com/file/d/1FB-757_IUQdXQqeoEqjBRMRMTIhLEfL6/view?usp=sharing" TargetMode="External"/><Relationship Id="rId1438" Type="http://schemas.openxmlformats.org/officeDocument/2006/relationships/hyperlink" Target="https://drive.google.com/file/d/1UPu-6BCZDmgJCXDG_Zd52sulF6BTRAal/view?usp=sharing" TargetMode="External"/><Relationship Id="rId1439" Type="http://schemas.openxmlformats.org/officeDocument/2006/relationships/hyperlink" Target="https://drive.google.com/file/d/1FB-757_IUQdXQqeoEqjBRMRMTIhLEfL6/view?usp=sharing" TargetMode="External"/><Relationship Id="rId609" Type="http://schemas.openxmlformats.org/officeDocument/2006/relationships/hyperlink" Target="http://www.adelantehealthcare.com/" TargetMode="External"/><Relationship Id="rId608" Type="http://schemas.openxmlformats.org/officeDocument/2006/relationships/hyperlink" Target="https://drive.google.com/file/d/1Ya1s9HREO1HLLe9K5fSZKpRFot5pZ-QR/view" TargetMode="External"/><Relationship Id="rId607" Type="http://schemas.openxmlformats.org/officeDocument/2006/relationships/hyperlink" Target="https://drive.google.com/file/d/1uv1ja0SAfb7U3E5Lpcj2oG80DVvURrXZ/view" TargetMode="External"/><Relationship Id="rId602" Type="http://schemas.openxmlformats.org/officeDocument/2006/relationships/hyperlink" Target="https://drive.google.com/file/d/1lNgAJhAQ5v0lj0FhA1_acuhUBq_ZgSRP/view" TargetMode="External"/><Relationship Id="rId601" Type="http://schemas.openxmlformats.org/officeDocument/2006/relationships/hyperlink" Target="https://drive.google.com/file/d/1lNgAJhAQ5v0lj0FhA1_acuhUBq_ZgSRP/view" TargetMode="External"/><Relationship Id="rId600" Type="http://schemas.openxmlformats.org/officeDocument/2006/relationships/hyperlink" Target="https://drive.google.com/file/d/1lNgAJhAQ5v0lj0FhA1_acuhUBq_ZgSRP/view" TargetMode="External"/><Relationship Id="rId606" Type="http://schemas.openxmlformats.org/officeDocument/2006/relationships/hyperlink" Target="https://drive.google.com/file/d/1Ya1s9HREO1HLLe9K5fSZKpRFot5pZ-QR/view" TargetMode="External"/><Relationship Id="rId605" Type="http://schemas.openxmlformats.org/officeDocument/2006/relationships/hyperlink" Target="https://drive.google.com/file/d/1LvQ_pIuZqKzljURJ0lWW9l2jGdV3Uwml/view" TargetMode="External"/><Relationship Id="rId604" Type="http://schemas.openxmlformats.org/officeDocument/2006/relationships/hyperlink" Target="https://drive.google.com/file/d/1bqHWBfhNbnscbYjB5qn78v4eX6ijAoD9/view" TargetMode="External"/><Relationship Id="rId603" Type="http://schemas.openxmlformats.org/officeDocument/2006/relationships/hyperlink" Target="https://drive.google.com/file/d/1TWXLXY6WgFerjR_AUXTwnLc2w25PDr1P/view" TargetMode="External"/><Relationship Id="rId1430" Type="http://schemas.openxmlformats.org/officeDocument/2006/relationships/hyperlink" Target="https://drive.google.com/file/d/1UPu-6BCZDmgJCXDG_Zd52sulF6BTRAal/view?usp=sharing" TargetMode="External"/><Relationship Id="rId1431" Type="http://schemas.openxmlformats.org/officeDocument/2006/relationships/hyperlink" Target="https://drive.google.com/file/d/1t451QHJHB8p6hTVLWVcBB_bIQ1ag3at_/view?usp=sharing" TargetMode="External"/><Relationship Id="rId1432" Type="http://schemas.openxmlformats.org/officeDocument/2006/relationships/hyperlink" Target="https://drive.google.com/file/d/1t451QHJHB8p6hTVLWVcBB_bIQ1ag3at_/view?usp=sharing" TargetMode="External"/><Relationship Id="rId1422" Type="http://schemas.openxmlformats.org/officeDocument/2006/relationships/hyperlink" Target="https://www.elrio.org/location/obgyn-associates/" TargetMode="External"/><Relationship Id="rId1423" Type="http://schemas.openxmlformats.org/officeDocument/2006/relationships/hyperlink" Target="https://drive.google.com/file/d/12lAf2bcakOvKH0zcpFYxo6H2NjuJcY4y/view" TargetMode="External"/><Relationship Id="rId1424" Type="http://schemas.openxmlformats.org/officeDocument/2006/relationships/hyperlink" Target="https://drive.google.com/file/d/1h0_Nms3Y-LzwxOMppvUYegzv_v9Iw3Qt/view" TargetMode="External"/><Relationship Id="rId1425" Type="http://schemas.openxmlformats.org/officeDocument/2006/relationships/hyperlink" Target="https://drive.google.com/file/d/1AaEuG22ynpPi6dllj-MRuWRlbCbYu0G4/view" TargetMode="External"/><Relationship Id="rId1426" Type="http://schemas.openxmlformats.org/officeDocument/2006/relationships/hyperlink" Target="http://www.slfhc.org" TargetMode="External"/><Relationship Id="rId1427" Type="http://schemas.openxmlformats.org/officeDocument/2006/relationships/hyperlink" Target="https://www.slfhc.org/location/maricopa-center-for-women/" TargetMode="External"/><Relationship Id="rId1428" Type="http://schemas.openxmlformats.org/officeDocument/2006/relationships/hyperlink" Target="https://drive.google.com/file/d/1ZnWX4kzYEjbqmh3fPFzkHx9qnv143WnR/view?usp=sharing" TargetMode="External"/><Relationship Id="rId1429" Type="http://schemas.openxmlformats.org/officeDocument/2006/relationships/hyperlink" Target="https://drive.google.com/file/d/1t451QHJHB8p6hTVLWVcBB_bIQ1ag3at_/view?usp=sharing" TargetMode="External"/><Relationship Id="rId1420" Type="http://schemas.openxmlformats.org/officeDocument/2006/relationships/hyperlink" Target="https://drive.google.com/file/d/1JLJ2NG6BeF5sLSdGJxHoRWHNtfJSbOkO/view" TargetMode="External"/><Relationship Id="rId1421" Type="http://schemas.openxmlformats.org/officeDocument/2006/relationships/hyperlink" Target="https://drive.google.com/file/d/1eFzh2M9IMisI8KxyfhkG-djSgRZTE2kx/view" TargetMode="External"/><Relationship Id="rId1059" Type="http://schemas.openxmlformats.org/officeDocument/2006/relationships/hyperlink" Target="https://drive.google.com/file/d/1RFE2n9YrAUBarKhwHaSVI3wRGogWjT--/view?usp=sharing" TargetMode="External"/><Relationship Id="rId228" Type="http://schemas.openxmlformats.org/officeDocument/2006/relationships/hyperlink" Target="https://cchci.org/locations/" TargetMode="External"/><Relationship Id="rId227" Type="http://schemas.openxmlformats.org/officeDocument/2006/relationships/hyperlink" Target="https://cchci.org/" TargetMode="External"/><Relationship Id="rId226" Type="http://schemas.openxmlformats.org/officeDocument/2006/relationships/hyperlink" Target="https://drive.google.com/file/d/1OO6Ei3L85_JdbOtMPGQA9kGEYdTWzQ3Q/view" TargetMode="External"/><Relationship Id="rId225" Type="http://schemas.openxmlformats.org/officeDocument/2006/relationships/hyperlink" Target="https://drive.google.com/file/d/1ptEvX3hRKrJ9CcizKzUiTlYEqxDR7Nq2/view" TargetMode="External"/><Relationship Id="rId229" Type="http://schemas.openxmlformats.org/officeDocument/2006/relationships/hyperlink" Target="https://cchci.org/locations/" TargetMode="External"/><Relationship Id="rId1050" Type="http://schemas.openxmlformats.org/officeDocument/2006/relationships/hyperlink" Target="https://drive.google.com/file/d/1lWqcT_HSyoKGSRgtcHeBiDI8fZcoWN2B/view?usp=sharing" TargetMode="External"/><Relationship Id="rId220" Type="http://schemas.openxmlformats.org/officeDocument/2006/relationships/hyperlink" Target="https://drive.google.com/file/d/1ptEvX3hRKrJ9CcizKzUiTlYEqxDR7Nq2/view" TargetMode="External"/><Relationship Id="rId1051" Type="http://schemas.openxmlformats.org/officeDocument/2006/relationships/hyperlink" Target="https://drive.google.com/file/d/1CxUgNRS3XpBU4muyFz7PRcB3NY0GBJ-D/view?usp=sharing" TargetMode="External"/><Relationship Id="rId1052" Type="http://schemas.openxmlformats.org/officeDocument/2006/relationships/hyperlink" Target="https://drive.google.com/file/d/1pg2ppzANwbAdy6O8ys5U8YOJuqItvtKC/view?usp=sharing" TargetMode="External"/><Relationship Id="rId1053" Type="http://schemas.openxmlformats.org/officeDocument/2006/relationships/hyperlink" Target="https://drive.google.com/file/d/1pg2ppzANwbAdy6O8ys5U8YOJuqItvtKC/view?usp=sharing" TargetMode="External"/><Relationship Id="rId1054" Type="http://schemas.openxmlformats.org/officeDocument/2006/relationships/hyperlink" Target="https://valleywisehealth.org/locations/community-health-center-mcdowell/" TargetMode="External"/><Relationship Id="rId224" Type="http://schemas.openxmlformats.org/officeDocument/2006/relationships/hyperlink" Target="https://drive.google.com/file/d/11zi1uns8y4l3kWHfWNqkKqBtCy1JJUFl/view" TargetMode="External"/><Relationship Id="rId1055" Type="http://schemas.openxmlformats.org/officeDocument/2006/relationships/hyperlink" Target="https://drive.google.com/file/d/1ZMNRxAOAv-_-pWl2j897F_1dCB94Q3yU/view?usp=sharing" TargetMode="External"/><Relationship Id="rId223" Type="http://schemas.openxmlformats.org/officeDocument/2006/relationships/hyperlink" Target="https://drive.google.com/file/d/1s9jia12jtm2E21dEGp7kUbUFFRAm4Itf/view" TargetMode="External"/><Relationship Id="rId1056" Type="http://schemas.openxmlformats.org/officeDocument/2006/relationships/hyperlink" Target="https://drive.google.com/file/d/1ZMNRxAOAv-_-pWl2j897F_1dCB94Q3yU/view?usp=sharing" TargetMode="External"/><Relationship Id="rId222" Type="http://schemas.openxmlformats.org/officeDocument/2006/relationships/hyperlink" Target="https://drive.google.com/file/d/1_Ujtp3jQJb1XQL27pyl-McaZwGM1VXfv/view" TargetMode="External"/><Relationship Id="rId1057" Type="http://schemas.openxmlformats.org/officeDocument/2006/relationships/hyperlink" Target="https://drive.google.com/file/d/1wOhZ_8hnSsA5mmHlcTnloe9OqOy9fHAn/view?usp=sharing" TargetMode="External"/><Relationship Id="rId221" Type="http://schemas.openxmlformats.org/officeDocument/2006/relationships/hyperlink" Target="https://drive.google.com/file/d/1cCKesK_8IztMPqaX7IURlsglfixwsG4R/view?usp=drivesdk" TargetMode="External"/><Relationship Id="rId1058" Type="http://schemas.openxmlformats.org/officeDocument/2006/relationships/hyperlink" Target="https://drive.google.com/file/d/157FGaU1NjdSGAMERm2nwOZy299rFEKeD/view?usp=sharing" TargetMode="External"/><Relationship Id="rId1048" Type="http://schemas.openxmlformats.org/officeDocument/2006/relationships/hyperlink" Target="https://drive.google.com/file/d/1gOHW9Dbr2pJfxINbq2kLvBCKzJbt90tU/view?usp=sharing" TargetMode="External"/><Relationship Id="rId1049" Type="http://schemas.openxmlformats.org/officeDocument/2006/relationships/hyperlink" Target="https://drive.google.com/file/d/1P4eLQIsegnExGy8deouhW1_9eFYccXtf/view?usp=sharing" TargetMode="External"/><Relationship Id="rId217" Type="http://schemas.openxmlformats.org/officeDocument/2006/relationships/hyperlink" Target="https://cchci.org/" TargetMode="External"/><Relationship Id="rId216" Type="http://schemas.openxmlformats.org/officeDocument/2006/relationships/hyperlink" Target="http://www.cchci.org/" TargetMode="External"/><Relationship Id="rId215" Type="http://schemas.openxmlformats.org/officeDocument/2006/relationships/hyperlink" Target="https://cchci.org/locations/?location_id=869" TargetMode="External"/><Relationship Id="rId699" Type="http://schemas.openxmlformats.org/officeDocument/2006/relationships/hyperlink" Target="https://drive.google.com/file/d/1JPuqkwokjSQBzL256Y99WIMJ_FahHKTp/view?usp=sharing" TargetMode="External"/><Relationship Id="rId214" Type="http://schemas.openxmlformats.org/officeDocument/2006/relationships/hyperlink" Target="http://www.cchci.org/" TargetMode="External"/><Relationship Id="rId698" Type="http://schemas.openxmlformats.org/officeDocument/2006/relationships/hyperlink" Target="https://drive.google.com/file/d/1UT1yMj3qPnNlT9xS-t8osNVtl_Iec7qe/view?usp=sharing" TargetMode="External"/><Relationship Id="rId219" Type="http://schemas.openxmlformats.org/officeDocument/2006/relationships/hyperlink" Target="https://drive.google.com/file/d/1FzJgfMnRVIB7jeXhEzI_Uwtzr3bhvkYb/view" TargetMode="External"/><Relationship Id="rId218" Type="http://schemas.openxmlformats.org/officeDocument/2006/relationships/hyperlink" Target="https://cchci.org/locations/?location_id=869" TargetMode="External"/><Relationship Id="rId693" Type="http://schemas.openxmlformats.org/officeDocument/2006/relationships/hyperlink" Target="https://drive.google.com/file/d/19N4muFE-vnHN_FIUPRJlarFT02zxB-yI/view?usp=sharing" TargetMode="External"/><Relationship Id="rId1040" Type="http://schemas.openxmlformats.org/officeDocument/2006/relationships/hyperlink" Target="https://drive.google.com/file/d/1VraheE_UJoN266DMXhPIJhK7srnSuepr/view?usp=sharing" TargetMode="External"/><Relationship Id="rId692" Type="http://schemas.openxmlformats.org/officeDocument/2006/relationships/hyperlink" Target="https://drive.google.com/file/d/1fw9cvKulNJUawitNFo3I37pKgTWAMGjf/view?usp=sharing" TargetMode="External"/><Relationship Id="rId1041" Type="http://schemas.openxmlformats.org/officeDocument/2006/relationships/hyperlink" Target="https://drive.google.com/file/d/12dJ0xqYge7xRgK6aEek9bYSXIGYCpHN5/view?usp=sharing" TargetMode="External"/><Relationship Id="rId691" Type="http://schemas.openxmlformats.org/officeDocument/2006/relationships/hyperlink" Target="https://drive.google.com/file/d/1mLO9CjNpCXdeE66MLwSLllYzcl41q359/view?usp=sharing" TargetMode="External"/><Relationship Id="rId1042" Type="http://schemas.openxmlformats.org/officeDocument/2006/relationships/hyperlink" Target="https://drive.google.com/file/d/12dJ0xqYge7xRgK6aEek9bYSXIGYCpHN5/view?usp=sharing" TargetMode="External"/><Relationship Id="rId690" Type="http://schemas.openxmlformats.org/officeDocument/2006/relationships/hyperlink" Target="https://drive.google.com/file/d/1YPIUJw9gTRQBDAYnAcIYSx3WnnH1KRAj/view?usp=sharing" TargetMode="External"/><Relationship Id="rId1043" Type="http://schemas.openxmlformats.org/officeDocument/2006/relationships/hyperlink" Target="https://drive.google.com/file/d/12dJ0xqYge7xRgK6aEek9bYSXIGYCpHN5/view?usp=sharing" TargetMode="External"/><Relationship Id="rId213" Type="http://schemas.openxmlformats.org/officeDocument/2006/relationships/hyperlink" Target="http://www.cchci.org/" TargetMode="External"/><Relationship Id="rId697" Type="http://schemas.openxmlformats.org/officeDocument/2006/relationships/hyperlink" Target="https://drive.google.com/file/d/1UT1yMj3qPnNlT9xS-t8osNVtl_Iec7qe/view?usp=sharing" TargetMode="External"/><Relationship Id="rId1044" Type="http://schemas.openxmlformats.org/officeDocument/2006/relationships/hyperlink" Target="https://drive.google.com/file/d/1gOHW9Dbr2pJfxINbq2kLvBCKzJbt90tU/view?usp=sharing" TargetMode="External"/><Relationship Id="rId212" Type="http://schemas.openxmlformats.org/officeDocument/2006/relationships/hyperlink" Target="https://drive.google.com/file/d/15Z6ViXhRLPsUYaKIxIOr2qiIABSwQvtF/view" TargetMode="External"/><Relationship Id="rId696" Type="http://schemas.openxmlformats.org/officeDocument/2006/relationships/hyperlink" Target="https://drive.google.com/file/d/1elRpWY5nKR5Aq50Q4tXU6VHxESQykf0P/view?usp=sharing" TargetMode="External"/><Relationship Id="rId1045" Type="http://schemas.openxmlformats.org/officeDocument/2006/relationships/hyperlink" Target="https://drive.google.com/file/d/12dJ0xqYge7xRgK6aEek9bYSXIGYCpHN5/view?usp=sharing" TargetMode="External"/><Relationship Id="rId211" Type="http://schemas.openxmlformats.org/officeDocument/2006/relationships/hyperlink" Target="https://drive.google.com/file/d/15Z6ViXhRLPsUYaKIxIOr2qiIABSwQvtF/view" TargetMode="External"/><Relationship Id="rId695" Type="http://schemas.openxmlformats.org/officeDocument/2006/relationships/hyperlink" Target="https://drive.google.com/file/d/19N4muFE-vnHN_FIUPRJlarFT02zxB-yI/view?usp=sharing" TargetMode="External"/><Relationship Id="rId1046" Type="http://schemas.openxmlformats.org/officeDocument/2006/relationships/hyperlink" Target="https://drive.google.com/file/d/1iLbzGBH3ox0zw1SBGsz1hdNS1iv7vWyf/view?usp=sharing" TargetMode="External"/><Relationship Id="rId210" Type="http://schemas.openxmlformats.org/officeDocument/2006/relationships/hyperlink" Target="https://drive.google.com/file/d/1Nvb6qBvRoF_bTriiAyrl9E-PJyu1CkVo/view" TargetMode="External"/><Relationship Id="rId694" Type="http://schemas.openxmlformats.org/officeDocument/2006/relationships/hyperlink" Target="https://drive.google.com/file/d/19N4muFE-vnHN_FIUPRJlarFT02zxB-yI/view?usp=sharing" TargetMode="External"/><Relationship Id="rId1047" Type="http://schemas.openxmlformats.org/officeDocument/2006/relationships/hyperlink" Target="https://drive.google.com/file/d/1gOHW9Dbr2pJfxINbq2kLvBCKzJbt90tU/view?usp=sharing" TargetMode="External"/><Relationship Id="rId249" Type="http://schemas.openxmlformats.org/officeDocument/2006/relationships/hyperlink" Target="https://cchci.org/locations/?location_id=3491" TargetMode="External"/><Relationship Id="rId248" Type="http://schemas.openxmlformats.org/officeDocument/2006/relationships/hyperlink" Target="https://cchci.org/" TargetMode="External"/><Relationship Id="rId247" Type="http://schemas.openxmlformats.org/officeDocument/2006/relationships/hyperlink" Target="http://cchci.org/" TargetMode="External"/><Relationship Id="rId1070" Type="http://schemas.openxmlformats.org/officeDocument/2006/relationships/hyperlink" Target="https://drive.google.com/file/d/1ZMNRxAOAv-_-pWl2j897F_1dCB94Q3yU/view?usp=sharing" TargetMode="External"/><Relationship Id="rId1071" Type="http://schemas.openxmlformats.org/officeDocument/2006/relationships/hyperlink" Target="https://drive.google.com/file/d/1FPXh8iOULOGAe9EpfNRjOixAdPoM6rrW/view?usp=sharing" TargetMode="External"/><Relationship Id="rId1072" Type="http://schemas.openxmlformats.org/officeDocument/2006/relationships/hyperlink" Target="https://drive.google.com/file/d/1_W9zxYroBF7rsW4Qbm3F80sXI-AUBnI0/view?usp=sharing" TargetMode="External"/><Relationship Id="rId242" Type="http://schemas.openxmlformats.org/officeDocument/2006/relationships/hyperlink" Target="https://drive.google.com/file/d/1RsT-6YoMfR3rBpOiBlOSI_aJkez8O1GQ/view" TargetMode="External"/><Relationship Id="rId1073" Type="http://schemas.openxmlformats.org/officeDocument/2006/relationships/hyperlink" Target="https://drive.google.com/file/d/1RFE2n9YrAUBarKhwHaSVI3wRGogWjT--/view?usp=sharing" TargetMode="External"/><Relationship Id="rId241" Type="http://schemas.openxmlformats.org/officeDocument/2006/relationships/hyperlink" Target="https://drive.google.com/file/d/1RsT-6YoMfR3rBpOiBlOSI_aJkez8O1GQ/view" TargetMode="External"/><Relationship Id="rId1074" Type="http://schemas.openxmlformats.org/officeDocument/2006/relationships/hyperlink" Target="https://drive.google.com/file/d/1bv7_POzxaxS_N59Z3wN8LOgmDbnEiO4l/view?usp=sharing" TargetMode="External"/><Relationship Id="rId240" Type="http://schemas.openxmlformats.org/officeDocument/2006/relationships/hyperlink" Target="https://drive.google.com/file/d/1FzJgfMnRVIB7jeXhEzI_Uwtzr3bhvkYb/view" TargetMode="External"/><Relationship Id="rId1075" Type="http://schemas.openxmlformats.org/officeDocument/2006/relationships/hyperlink" Target="https://drive.google.com/file/d/12dJ0xqYge7xRgK6aEek9bYSXIGYCpHN5/view?usp=sharing" TargetMode="External"/><Relationship Id="rId1076" Type="http://schemas.openxmlformats.org/officeDocument/2006/relationships/hyperlink" Target="https://drive.google.com/file/d/12dJ0xqYge7xRgK6aEek9bYSXIGYCpHN5/view?usp=sharing" TargetMode="External"/><Relationship Id="rId246" Type="http://schemas.openxmlformats.org/officeDocument/2006/relationships/hyperlink" Target="https://drive.google.com/file/d/114U66TV14BP7APUzC3DPNouuKNRNaEIX/view" TargetMode="External"/><Relationship Id="rId1077" Type="http://schemas.openxmlformats.org/officeDocument/2006/relationships/hyperlink" Target="https://drive.google.com/file/d/12dJ0xqYge7xRgK6aEek9bYSXIGYCpHN5/view?usp=sharing" TargetMode="External"/><Relationship Id="rId245" Type="http://schemas.openxmlformats.org/officeDocument/2006/relationships/hyperlink" Target="https://drive.google.com/file/d/114U66TV14BP7APUzC3DPNouuKNRNaEIX/view" TargetMode="External"/><Relationship Id="rId1078" Type="http://schemas.openxmlformats.org/officeDocument/2006/relationships/hyperlink" Target="https://drive.google.com/file/d/1VraheE_UJoN266DMXhPIJhK7srnSuepr/view?usp=sharing" TargetMode="External"/><Relationship Id="rId244" Type="http://schemas.openxmlformats.org/officeDocument/2006/relationships/hyperlink" Target="https://drive.google.com/file/d/1L9Y1OvdMHmN2DuIZASy7g7l9LY-JD4p3/view?usp=sharing" TargetMode="External"/><Relationship Id="rId1079" Type="http://schemas.openxmlformats.org/officeDocument/2006/relationships/hyperlink" Target="https://drive.google.com/file/d/12dJ0xqYge7xRgK6aEek9bYSXIGYCpHN5/view?usp=sharing" TargetMode="External"/><Relationship Id="rId243" Type="http://schemas.openxmlformats.org/officeDocument/2006/relationships/hyperlink" Target="https://drive.google.com/file/d/114U66TV14BP7APUzC3DPNouuKNRNaEIX/view" TargetMode="External"/><Relationship Id="rId239" Type="http://schemas.openxmlformats.org/officeDocument/2006/relationships/hyperlink" Target="https://cchci.org/locations/?location_id=3678" TargetMode="External"/><Relationship Id="rId238" Type="http://schemas.openxmlformats.org/officeDocument/2006/relationships/hyperlink" Target="https://cchci.org/" TargetMode="External"/><Relationship Id="rId237" Type="http://schemas.openxmlformats.org/officeDocument/2006/relationships/hyperlink" Target="https://drive.google.com/file/d/1su4eqVScELeVaB0vm_pEK6mMTElqm9dm/view" TargetMode="External"/><Relationship Id="rId236" Type="http://schemas.openxmlformats.org/officeDocument/2006/relationships/hyperlink" Target="https://drive.google.com/file/d/11zi1uns8y4l3kWHfWNqkKqBtCy1JJUFl/view" TargetMode="External"/><Relationship Id="rId1060" Type="http://schemas.openxmlformats.org/officeDocument/2006/relationships/hyperlink" Target="https://drive.google.com/file/d/1B1oIt23fWaElK_h33zu6wG-dvwmEgaG9/view?usp=sharing" TargetMode="External"/><Relationship Id="rId1061" Type="http://schemas.openxmlformats.org/officeDocument/2006/relationships/hyperlink" Target="https://www.terroshealth.org/27th-avenue-health-center/" TargetMode="External"/><Relationship Id="rId231" Type="http://schemas.openxmlformats.org/officeDocument/2006/relationships/hyperlink" Target="https://drive.google.com/file/d/1FzJgfMnRVIB7jeXhEzI_Uwtzr3bhvkYb/view" TargetMode="External"/><Relationship Id="rId1062" Type="http://schemas.openxmlformats.org/officeDocument/2006/relationships/hyperlink" Target="https://drive.google.com/file/d/1Bx_G2CTwhSLzk_EyAXZztLowEfIQDp6v/view?usp=sharing" TargetMode="External"/><Relationship Id="rId230" Type="http://schemas.openxmlformats.org/officeDocument/2006/relationships/hyperlink" Target="https://cchci.org/locations/?location_id=4102" TargetMode="External"/><Relationship Id="rId1063" Type="http://schemas.openxmlformats.org/officeDocument/2006/relationships/hyperlink" Target="https://drive.google.com/file/d/1gcRKO2xBEAa0G1CcVuFcxcVk5v0zgEjp/view?usp=sharing" TargetMode="External"/><Relationship Id="rId1064" Type="http://schemas.openxmlformats.org/officeDocument/2006/relationships/hyperlink" Target="https://drive.google.com/file/d/1Bx_G2CTwhSLzk_EyAXZztLowEfIQDp6v/view?usp=sharing" TargetMode="External"/><Relationship Id="rId1065" Type="http://schemas.openxmlformats.org/officeDocument/2006/relationships/hyperlink" Target="https://drive.google.com/file/d/1qGzsfXoaRBGaWQ09aZXOu3dDtCs8yvaJ/view?usp=sharing" TargetMode="External"/><Relationship Id="rId235" Type="http://schemas.openxmlformats.org/officeDocument/2006/relationships/hyperlink" Target="https://drive.google.com/file/d/1Nvb6qBvRoF_bTriiAyrl9E-PJyu1CkVo/view" TargetMode="External"/><Relationship Id="rId1066" Type="http://schemas.openxmlformats.org/officeDocument/2006/relationships/hyperlink" Target="https://drive.google.com/file/d/1Bx_G2CTwhSLzk_EyAXZztLowEfIQDp6v/view?usp=sharing" TargetMode="External"/><Relationship Id="rId234" Type="http://schemas.openxmlformats.org/officeDocument/2006/relationships/hyperlink" Target="https://drive.google.com/file/d/1bfe7dDNMQgKDgf-usZLEJpMmJtip6ySi/view" TargetMode="External"/><Relationship Id="rId1067" Type="http://schemas.openxmlformats.org/officeDocument/2006/relationships/hyperlink" Target="https://drive.google.com/file/d/1Bx_G2CTwhSLzk_EyAXZztLowEfIQDp6v/view?usp=sharing" TargetMode="External"/><Relationship Id="rId233" Type="http://schemas.openxmlformats.org/officeDocument/2006/relationships/hyperlink" Target="https://drive.google.com/file/d/1CWKAcQHbSiXoz0fgM-BpG71XowQpvJzI/view?usp=drivesdk" TargetMode="External"/><Relationship Id="rId1068" Type="http://schemas.openxmlformats.org/officeDocument/2006/relationships/hyperlink" Target="https://valleywisehealth.org/locations/comprehensive-health-center-phoenix/" TargetMode="External"/><Relationship Id="rId232" Type="http://schemas.openxmlformats.org/officeDocument/2006/relationships/hyperlink" Target="https://drive.google.com/file/d/1RsT-6YoMfR3rBpOiBlOSI_aJkez8O1GQ/view" TargetMode="External"/><Relationship Id="rId1069" Type="http://schemas.openxmlformats.org/officeDocument/2006/relationships/hyperlink" Target="https://drive.google.com/file/d/1ZMNRxAOAv-_-pWl2j897F_1dCB94Q3yU/view?usp=sharing" TargetMode="External"/><Relationship Id="rId1015" Type="http://schemas.openxmlformats.org/officeDocument/2006/relationships/hyperlink" Target="https://drive.google.com/file/d/1OAi9VXewY-bgMfLiL3qpqFGQJkidhzDg/view?usp=sharing" TargetMode="External"/><Relationship Id="rId1499" Type="http://schemas.openxmlformats.org/officeDocument/2006/relationships/hyperlink" Target="http://www.hhwaz.org/" TargetMode="External"/><Relationship Id="rId1016" Type="http://schemas.openxmlformats.org/officeDocument/2006/relationships/hyperlink" Target="https://mountainparkhealth.org/locations/" TargetMode="External"/><Relationship Id="rId1017" Type="http://schemas.openxmlformats.org/officeDocument/2006/relationships/hyperlink" Target="https://drive.google.com/file/d/12dJ0xqYge7xRgK6aEek9bYSXIGYCpHN5/view?usp=sharing" TargetMode="External"/><Relationship Id="rId1018" Type="http://schemas.openxmlformats.org/officeDocument/2006/relationships/hyperlink" Target="https://drive.google.com/file/d/12dJ0xqYge7xRgK6aEek9bYSXIGYCpHN5/view?usp=sharing" TargetMode="External"/><Relationship Id="rId1019" Type="http://schemas.openxmlformats.org/officeDocument/2006/relationships/hyperlink" Target="https://drive.google.com/file/d/12dJ0xqYge7xRgK6aEek9bYSXIGYCpHN5/view?usp=sharing" TargetMode="External"/><Relationship Id="rId668" Type="http://schemas.openxmlformats.org/officeDocument/2006/relationships/hyperlink" Target="https://drive.google.com/file/d/1VQDQL8ZDIwGAyTvcxWvTWH9F4eD0t0St/view?usp=sharing" TargetMode="External"/><Relationship Id="rId667" Type="http://schemas.openxmlformats.org/officeDocument/2006/relationships/hyperlink" Target="https://valleywisehealth.org/locations/community-health-center-chandler/" TargetMode="External"/><Relationship Id="rId666" Type="http://schemas.openxmlformats.org/officeDocument/2006/relationships/hyperlink" Target="https://valleywisehealth.org/" TargetMode="External"/><Relationship Id="rId665" Type="http://schemas.openxmlformats.org/officeDocument/2006/relationships/hyperlink" Target="https://drive.google.com/file/d/1GTHEMt397HOeD_eJupEnJGXpw9YjVxYp/view" TargetMode="External"/><Relationship Id="rId669" Type="http://schemas.openxmlformats.org/officeDocument/2006/relationships/hyperlink" Target="https://drive.google.com/file/d/1RqX1MgOL2Q7DGPfbuKr-wANFLjY4sOsa/view?usp=sharing" TargetMode="External"/><Relationship Id="rId1490" Type="http://schemas.openxmlformats.org/officeDocument/2006/relationships/hyperlink" Target="https://drive.google.com/file/d/1NLbc6XxT_VMmjT4h8FpEucozEuFHcf_I/view?usp=sharing" TargetMode="External"/><Relationship Id="rId660" Type="http://schemas.openxmlformats.org/officeDocument/2006/relationships/hyperlink" Target="https://drive.google.com/file/d/1A7WaSNkWcwGnQhxEt_T-4Gg1ndkpn-pV/view" TargetMode="External"/><Relationship Id="rId1491" Type="http://schemas.openxmlformats.org/officeDocument/2006/relationships/hyperlink" Target="https://drive.google.com/file/d/1NLbc6XxT_VMmjT4h8FpEucozEuFHcf_I/view?usp=sharing" TargetMode="External"/><Relationship Id="rId1492" Type="http://schemas.openxmlformats.org/officeDocument/2006/relationships/hyperlink" Target="http://www.slfhc.org/" TargetMode="External"/><Relationship Id="rId1493" Type="http://schemas.openxmlformats.org/officeDocument/2006/relationships/hyperlink" Target="https://www.slfhc.org/location/casa-grande-pediatric-dentistry/" TargetMode="External"/><Relationship Id="rId1010" Type="http://schemas.openxmlformats.org/officeDocument/2006/relationships/hyperlink" Target="https://drive.google.com/file/d/12eSHKlzBeJVA0N8caS78iiuDG0ew7hw-/view?usp=sharing" TargetMode="External"/><Relationship Id="rId1494" Type="http://schemas.openxmlformats.org/officeDocument/2006/relationships/hyperlink" Target="https://drive.google.com/file/d/1ZnWX4kzYEjbqmh3fPFzkHx9qnv143WnR/view?usp=sharing" TargetMode="External"/><Relationship Id="rId664" Type="http://schemas.openxmlformats.org/officeDocument/2006/relationships/hyperlink" Target="https://drive.google.com/file/d/1GTHEMt397HOeD_eJupEnJGXpw9YjVxYp/view" TargetMode="External"/><Relationship Id="rId1011" Type="http://schemas.openxmlformats.org/officeDocument/2006/relationships/hyperlink" Target="https://drive.google.com/file/d/1HCpsfwBkz__poIROqosxu6aF1g7WPHMT/view?usp=sharing" TargetMode="External"/><Relationship Id="rId1495" Type="http://schemas.openxmlformats.org/officeDocument/2006/relationships/hyperlink" Target="https://drive.google.com/file/d/1IpZWZMHu02tE3Kq0USQsnRSv2AcSM4KY/view?usp=sharing" TargetMode="External"/><Relationship Id="rId663" Type="http://schemas.openxmlformats.org/officeDocument/2006/relationships/hyperlink" Target="https://drive.google.com/file/d/1A7WaSNkWcwGnQhxEt_T-4Gg1ndkpn-pV/view" TargetMode="External"/><Relationship Id="rId1012" Type="http://schemas.openxmlformats.org/officeDocument/2006/relationships/hyperlink" Target="https://drive.google.com/file/d/1A3KerGRANgIodXrGSVp1NkdFA3vMNuNh/view?usp=sharing" TargetMode="External"/><Relationship Id="rId1496" Type="http://schemas.openxmlformats.org/officeDocument/2006/relationships/hyperlink" Target="https://drive.google.com/file/d/1UPu-6BCZDmgJCXDG_Zd52sulF6BTRAal/view?usp=sharing" TargetMode="External"/><Relationship Id="rId662" Type="http://schemas.openxmlformats.org/officeDocument/2006/relationships/hyperlink" Target="https://drive.google.com/file/d/1f8V2C8lHsYXvDykaCMjOInoEIRrsJWqW/view" TargetMode="External"/><Relationship Id="rId1013" Type="http://schemas.openxmlformats.org/officeDocument/2006/relationships/hyperlink" Target="https://drive.google.com/file/d/1HCpsfwBkz__poIROqosxu6aF1g7WPHMT/view?usp=sharing" TargetMode="External"/><Relationship Id="rId1497" Type="http://schemas.openxmlformats.org/officeDocument/2006/relationships/hyperlink" Target="https://drive.google.com/file/d/1IpZWZMHu02tE3Kq0USQsnRSv2AcSM4KY/view?usp=sharing" TargetMode="External"/><Relationship Id="rId661" Type="http://schemas.openxmlformats.org/officeDocument/2006/relationships/hyperlink" Target="https://drive.google.com/file/d/1GTHEMt397HOeD_eJupEnJGXpw9YjVxYp/view" TargetMode="External"/><Relationship Id="rId1014" Type="http://schemas.openxmlformats.org/officeDocument/2006/relationships/hyperlink" Target="https://drive.google.com/file/d/1qEdeXKK_tgHg7lLaqskTP0JXKpztLLPc/view?usp=sharing" TargetMode="External"/><Relationship Id="rId1498" Type="http://schemas.openxmlformats.org/officeDocument/2006/relationships/hyperlink" Target="https://drive.google.com/file/d/1IpZWZMHu02tE3Kq0USQsnRSv2AcSM4KY/view?usp=sharing" TargetMode="External"/><Relationship Id="rId1004" Type="http://schemas.openxmlformats.org/officeDocument/2006/relationships/hyperlink" Target="https://drive.google.com/file/d/1_GiYNlUI-dmwzH9XqvmuO6N_vSxgya0A/view?usp=sharing" TargetMode="External"/><Relationship Id="rId1488" Type="http://schemas.openxmlformats.org/officeDocument/2006/relationships/hyperlink" Target="https://drive.google.com/file/d/1NLbc6XxT_VMmjT4h8FpEucozEuFHcf_I/view?usp=sharing" TargetMode="External"/><Relationship Id="rId1005" Type="http://schemas.openxmlformats.org/officeDocument/2006/relationships/hyperlink" Target="https://drive.google.com/file/d/1DFKfU13LxJPYZU-6JfNj31Y7xYu_kuQp/view?usp=sharing" TargetMode="External"/><Relationship Id="rId1489" Type="http://schemas.openxmlformats.org/officeDocument/2006/relationships/hyperlink" Target="https://drive.google.com/file/d/1UPu-6BCZDmgJCXDG_Zd52sulF6BTRAal/view?usp=sharing" TargetMode="External"/><Relationship Id="rId1006" Type="http://schemas.openxmlformats.org/officeDocument/2006/relationships/hyperlink" Target="https://drive.google.com/file/d/1DFKfU13LxJPYZU-6JfNj31Y7xYu_kuQp/view?usp=sharing" TargetMode="External"/><Relationship Id="rId1007" Type="http://schemas.openxmlformats.org/officeDocument/2006/relationships/hyperlink" Target="https://drive.google.com/file/d/1DFKfU13LxJPYZU-6JfNj31Y7xYu_kuQp/view?usp=sharing" TargetMode="External"/><Relationship Id="rId1008" Type="http://schemas.openxmlformats.org/officeDocument/2006/relationships/hyperlink" Target="https://drive.google.com/file/d/12eSHKlzBeJVA0N8caS78iiuDG0ew7hw-/view?usp=sharing" TargetMode="External"/><Relationship Id="rId1009" Type="http://schemas.openxmlformats.org/officeDocument/2006/relationships/hyperlink" Target="https://drive.google.com/file/d/12eSHKlzBeJVA0N8caS78iiuDG0ew7hw-/view?usp=sharing" TargetMode="External"/><Relationship Id="rId657" Type="http://schemas.openxmlformats.org/officeDocument/2006/relationships/hyperlink" Target="https://www.valledelsol.com/primary-care/" TargetMode="External"/><Relationship Id="rId656" Type="http://schemas.openxmlformats.org/officeDocument/2006/relationships/hyperlink" Target="http://www.valledelsol.com/" TargetMode="External"/><Relationship Id="rId655" Type="http://schemas.openxmlformats.org/officeDocument/2006/relationships/hyperlink" Target="http://www.valledelsol.com/" TargetMode="External"/><Relationship Id="rId654" Type="http://schemas.openxmlformats.org/officeDocument/2006/relationships/hyperlink" Target="https://drive.google.com/file/d/1TpJxO747neCPvuEdO2nYMXf5hoW5RH2V/view?usp=drivesdk" TargetMode="External"/><Relationship Id="rId659" Type="http://schemas.openxmlformats.org/officeDocument/2006/relationships/hyperlink" Target="https://drive.google.com/file/d/1A7WaSNkWcwGnQhxEt_T-4Gg1ndkpn-pV/view" TargetMode="External"/><Relationship Id="rId658" Type="http://schemas.openxmlformats.org/officeDocument/2006/relationships/hyperlink" Target="https://drive.google.com/file/d/1A7WaSNkWcwGnQhxEt_T-4Gg1ndkpn-pV/view" TargetMode="External"/><Relationship Id="rId1480" Type="http://schemas.openxmlformats.org/officeDocument/2006/relationships/hyperlink" Target="https://drive.google.com/file/d/1ZnWX4kzYEjbqmh3fPFzkHx9qnv143WnR/view?usp=sharing" TargetMode="External"/><Relationship Id="rId1481" Type="http://schemas.openxmlformats.org/officeDocument/2006/relationships/hyperlink" Target="https://drive.google.com/file/d/1WKaDZDwgQAEmXmf1VCBkzVYaJqsjJNml/view?usp=sharing" TargetMode="External"/><Relationship Id="rId1482" Type="http://schemas.openxmlformats.org/officeDocument/2006/relationships/hyperlink" Target="https://drive.google.com/file/d/1UPu-6BCZDmgJCXDG_Zd52sulF6BTRAal/view?usp=sharing" TargetMode="External"/><Relationship Id="rId1483" Type="http://schemas.openxmlformats.org/officeDocument/2006/relationships/hyperlink" Target="https://drive.google.com/file/d/1WKaDZDwgQAEmXmf1VCBkzVYaJqsjJNml/view?usp=sharing" TargetMode="External"/><Relationship Id="rId653" Type="http://schemas.openxmlformats.org/officeDocument/2006/relationships/hyperlink" Target="https://drive.google.com/file/d/1IFYfdv9aU7VKbL4ngDV5N_zeby6XxxXc/view" TargetMode="External"/><Relationship Id="rId1000" Type="http://schemas.openxmlformats.org/officeDocument/2006/relationships/hyperlink" Target="https://drive.google.com/file/d/1RFE2n9YrAUBarKhwHaSVI3wRGogWjT--/view?usp=sharing" TargetMode="External"/><Relationship Id="rId1484" Type="http://schemas.openxmlformats.org/officeDocument/2006/relationships/hyperlink" Target="https://drive.google.com/file/d/1WKaDZDwgQAEmXmf1VCBkzVYaJqsjJNml/view?usp=sharing" TargetMode="External"/><Relationship Id="rId652" Type="http://schemas.openxmlformats.org/officeDocument/2006/relationships/hyperlink" Target="https://drive.google.com/file/d/1TpJxO747neCPvuEdO2nYMXf5hoW5RH2V/view" TargetMode="External"/><Relationship Id="rId1001" Type="http://schemas.openxmlformats.org/officeDocument/2006/relationships/hyperlink" Target="https://drive.google.com/file/d/1xmFM0SwS4wThXziqyYtLhi7nVeq-NaC2/view?usp=sharing" TargetMode="External"/><Relationship Id="rId1485" Type="http://schemas.openxmlformats.org/officeDocument/2006/relationships/hyperlink" Target="http://www.slfhc.org/" TargetMode="External"/><Relationship Id="rId651" Type="http://schemas.openxmlformats.org/officeDocument/2006/relationships/hyperlink" Target="https://drive.google.com/file/d/1TpJxO747neCPvuEdO2nYMXf5hoW5RH2V/view?usp=drivesdk" TargetMode="External"/><Relationship Id="rId1002" Type="http://schemas.openxmlformats.org/officeDocument/2006/relationships/hyperlink" Target="https://drive.google.com/file/d/1xmFM0SwS4wThXziqyYtLhi7nVeq-NaC2/view?usp=sharing" TargetMode="External"/><Relationship Id="rId1486" Type="http://schemas.openxmlformats.org/officeDocument/2006/relationships/hyperlink" Target="https://www.slfhc.org/location/casa-grande-center-for-women/" TargetMode="External"/><Relationship Id="rId650" Type="http://schemas.openxmlformats.org/officeDocument/2006/relationships/hyperlink" Target="https://drive.google.com/file/d/1TpJxO747neCPvuEdO2nYMXf5hoW5RH2V/view?usp=drivesdk" TargetMode="External"/><Relationship Id="rId1003" Type="http://schemas.openxmlformats.org/officeDocument/2006/relationships/hyperlink" Target="https://drive.google.com/file/d/1_GiYNlUI-dmwzH9XqvmuO6N_vSxgya0A/view?usp=sharing" TargetMode="External"/><Relationship Id="rId1487" Type="http://schemas.openxmlformats.org/officeDocument/2006/relationships/hyperlink" Target="https://drive.google.com/file/d/1ZnWX4kzYEjbqmh3fPFzkHx9qnv143WnR/view?usp=sharing" TargetMode="External"/><Relationship Id="rId1037" Type="http://schemas.openxmlformats.org/officeDocument/2006/relationships/hyperlink" Target="https://drive.google.com/file/d/12dJ0xqYge7xRgK6aEek9bYSXIGYCpHN5/view?usp=sharing" TargetMode="External"/><Relationship Id="rId1038" Type="http://schemas.openxmlformats.org/officeDocument/2006/relationships/hyperlink" Target="https://drive.google.com/file/d/1iLbzGBH3ox0zw1SBGsz1hdNS1iv7vWyf/view?usp=sharing" TargetMode="External"/><Relationship Id="rId1039" Type="http://schemas.openxmlformats.org/officeDocument/2006/relationships/hyperlink" Target="https://drive.google.com/file/d/1VraheE_UJoN266DMXhPIJhK7srnSuepr/view?usp=sharing" TargetMode="External"/><Relationship Id="rId206" Type="http://schemas.openxmlformats.org/officeDocument/2006/relationships/hyperlink" Target="https://drive.google.com/file/d/1FzJgfMnRVIB7jeXhEzI_Uwtzr3bhvkYb/view" TargetMode="External"/><Relationship Id="rId205" Type="http://schemas.openxmlformats.org/officeDocument/2006/relationships/hyperlink" Target="https://cchci.org/locations/?location_id=870" TargetMode="External"/><Relationship Id="rId689" Type="http://schemas.openxmlformats.org/officeDocument/2006/relationships/hyperlink" Target="https://drive.google.com/file/d/1YPIUJw9gTRQBDAYnAcIYSx3WnnH1KRAj/view?usp=sharing" TargetMode="External"/><Relationship Id="rId204" Type="http://schemas.openxmlformats.org/officeDocument/2006/relationships/hyperlink" Target="http://www.cchci.org/" TargetMode="External"/><Relationship Id="rId688" Type="http://schemas.openxmlformats.org/officeDocument/2006/relationships/hyperlink" Target="https://drive.google.com/file/d/1YPIUJw9gTRQBDAYnAcIYSx3WnnH1KRAj/view?usp=sharing" TargetMode="External"/><Relationship Id="rId203" Type="http://schemas.openxmlformats.org/officeDocument/2006/relationships/hyperlink" Target="https://drive.google.com/file/d/1UnLSIFL9pOisyuhWRQBeXkCzIxh-_8MD/view" TargetMode="External"/><Relationship Id="rId687" Type="http://schemas.openxmlformats.org/officeDocument/2006/relationships/hyperlink" Target="https://noahhelps.org/locations/midtown/" TargetMode="External"/><Relationship Id="rId209" Type="http://schemas.openxmlformats.org/officeDocument/2006/relationships/hyperlink" Target="https://drive.google.com/file/d/15Z6ViXhRLPsUYaKIxIOr2qiIABSwQvtF/view" TargetMode="External"/><Relationship Id="rId208" Type="http://schemas.openxmlformats.org/officeDocument/2006/relationships/hyperlink" Target="https://drive.google.com/file/d/1cCKesK_8IztMPqaX7IURlsglfixwsG4R/view?usp=drivesdk" TargetMode="External"/><Relationship Id="rId207" Type="http://schemas.openxmlformats.org/officeDocument/2006/relationships/hyperlink" Target="https://drive.google.com/file/d/1RFQOVLGOyF_sDw9cO1fqyP0J8ihRBRfF/view" TargetMode="External"/><Relationship Id="rId682" Type="http://schemas.openxmlformats.org/officeDocument/2006/relationships/hyperlink" Target="https://drive.google.com/file/d/1fp4j4TjUuj4_lnDFoqt6FhD8c7nTQg9v/view?usp=sharing" TargetMode="External"/><Relationship Id="rId681" Type="http://schemas.openxmlformats.org/officeDocument/2006/relationships/hyperlink" Target="https://drive.google.com/file/d/1fw9cvKulNJUawitNFo3I37pKgTWAMGjf/view?usp=sharing" TargetMode="External"/><Relationship Id="rId1030" Type="http://schemas.openxmlformats.org/officeDocument/2006/relationships/hyperlink" Target="https://drive.google.com/file/d/1iLbzGBH3ox0zw1SBGsz1hdNS1iv7vWyf/view?usp=sharing" TargetMode="External"/><Relationship Id="rId680" Type="http://schemas.openxmlformats.org/officeDocument/2006/relationships/hyperlink" Target="https://drive.google.com/file/d/1uo9RkWahonJfYADVolnjKs3M0ptWUonF/view?usp=sharing" TargetMode="External"/><Relationship Id="rId1031" Type="http://schemas.openxmlformats.org/officeDocument/2006/relationships/hyperlink" Target="https://drive.google.com/file/d/1UOTZ5yBKLZcPhRY49gwKhLG-ta7YuSdY/view?usp=sharing" TargetMode="External"/><Relationship Id="rId1032" Type="http://schemas.openxmlformats.org/officeDocument/2006/relationships/hyperlink" Target="https://drive.google.com/file/d/1UOTZ5yBKLZcPhRY49gwKhLG-ta7YuSdY/view?usp=sharing" TargetMode="External"/><Relationship Id="rId202" Type="http://schemas.openxmlformats.org/officeDocument/2006/relationships/hyperlink" Target="https://drive.google.com/file/d/14kLZSXd_1Bo1_mhbgUppyYhwgj8zBLnP/view" TargetMode="External"/><Relationship Id="rId686" Type="http://schemas.openxmlformats.org/officeDocument/2006/relationships/hyperlink" Target="https://noahhelps.org/" TargetMode="External"/><Relationship Id="rId1033" Type="http://schemas.openxmlformats.org/officeDocument/2006/relationships/hyperlink" Target="https://drive.google.com/file/d/12dJ0xqYge7xRgK6aEek9bYSXIGYCpHN5/view?usp=sharing" TargetMode="External"/><Relationship Id="rId201" Type="http://schemas.openxmlformats.org/officeDocument/2006/relationships/hyperlink" Target="https://drive.google.com/file/d/1UnLSIFL9pOisyuhWRQBeXkCzIxh-_8MD/view" TargetMode="External"/><Relationship Id="rId685" Type="http://schemas.openxmlformats.org/officeDocument/2006/relationships/hyperlink" Target="https://drive.google.com/file/d/1elRpWY5nKR5Aq50Q4tXU6VHxESQykf0P/view?usp=sharing" TargetMode="External"/><Relationship Id="rId1034" Type="http://schemas.openxmlformats.org/officeDocument/2006/relationships/hyperlink" Target="https://drive.google.com/file/d/12dJ0xqYge7xRgK6aEek9bYSXIGYCpHN5/view?usp=sharing" TargetMode="External"/><Relationship Id="rId200" Type="http://schemas.openxmlformats.org/officeDocument/2006/relationships/hyperlink" Target="https://drive.google.com/file/d/1Nvb6qBvRoF_bTriiAyrl9E-PJyu1CkVo/view" TargetMode="External"/><Relationship Id="rId684" Type="http://schemas.openxmlformats.org/officeDocument/2006/relationships/hyperlink" Target="https://drive.google.com/file/d/1dCrKrzZMFIU4B6reFSGpbjY-4U8e7FAI/view?usp=sharing" TargetMode="External"/><Relationship Id="rId1035" Type="http://schemas.openxmlformats.org/officeDocument/2006/relationships/hyperlink" Target="https://drive.google.com/file/d/12dJ0xqYge7xRgK6aEek9bYSXIGYCpHN5/view?usp=sharing" TargetMode="External"/><Relationship Id="rId683" Type="http://schemas.openxmlformats.org/officeDocument/2006/relationships/hyperlink" Target="https://drive.google.com/file/d/1dCrKrzZMFIU4B6reFSGpbjY-4U8e7FAI/view?usp=sharing" TargetMode="External"/><Relationship Id="rId1036" Type="http://schemas.openxmlformats.org/officeDocument/2006/relationships/hyperlink" Target="https://drive.google.com/file/d/1VraheE_UJoN266DMXhPIJhK7srnSuepr/view?usp=sharing" TargetMode="External"/><Relationship Id="rId1026" Type="http://schemas.openxmlformats.org/officeDocument/2006/relationships/hyperlink" Target="https://drive.google.com/file/d/12dJ0xqYge7xRgK6aEek9bYSXIGYCpHN5/view?usp=sharing" TargetMode="External"/><Relationship Id="rId1027" Type="http://schemas.openxmlformats.org/officeDocument/2006/relationships/hyperlink" Target="https://drive.google.com/file/d/12dJ0xqYge7xRgK6aEek9bYSXIGYCpHN5/view?usp=sharing" TargetMode="External"/><Relationship Id="rId1028" Type="http://schemas.openxmlformats.org/officeDocument/2006/relationships/hyperlink" Target="https://drive.google.com/file/d/1UOTZ5yBKLZcPhRY49gwKhLG-ta7YuSdY/view?usp=sharing" TargetMode="External"/><Relationship Id="rId1029" Type="http://schemas.openxmlformats.org/officeDocument/2006/relationships/hyperlink" Target="https://drive.google.com/file/d/12dJ0xqYge7xRgK6aEek9bYSXIGYCpHN5/view?usp=sharing" TargetMode="External"/><Relationship Id="rId679" Type="http://schemas.openxmlformats.org/officeDocument/2006/relationships/hyperlink" Target="https://drive.google.com/file/d/1YPIUJw9gTRQBDAYnAcIYSx3WnnH1KRAj/view?usp=sharing" TargetMode="External"/><Relationship Id="rId678" Type="http://schemas.openxmlformats.org/officeDocument/2006/relationships/hyperlink" Target="https://drive.google.com/file/d/1YPIUJw9gTRQBDAYnAcIYSx3WnnH1KRAj/view?usp=sharing" TargetMode="External"/><Relationship Id="rId677" Type="http://schemas.openxmlformats.org/officeDocument/2006/relationships/hyperlink" Target="https://drive.google.com/file/d/1YPIUJw9gTRQBDAYnAcIYSx3WnnH1KRAj/view?usp=sharing" TargetMode="External"/><Relationship Id="rId676" Type="http://schemas.openxmlformats.org/officeDocument/2006/relationships/hyperlink" Target="https://noahhelps.org/locations/cholla/" TargetMode="External"/><Relationship Id="rId671" Type="http://schemas.openxmlformats.org/officeDocument/2006/relationships/hyperlink" Target="https://drive.google.com/file/d/1ot6-55r36xn3eVd263tgvTPc33w3enPe/view?usp=sharing" TargetMode="External"/><Relationship Id="rId670" Type="http://schemas.openxmlformats.org/officeDocument/2006/relationships/hyperlink" Target="https://drive.google.com/file/d/15NkQXM6Vl5Qsj2amHopkdjdHAh1Ioiwi/view?usp=sharing" TargetMode="External"/><Relationship Id="rId1020" Type="http://schemas.openxmlformats.org/officeDocument/2006/relationships/hyperlink" Target="https://drive.google.com/file/d/1gl16ZMFd0ewqs1BVvhYXQe5WoDgaeZxb/view?usp=sharing" TargetMode="External"/><Relationship Id="rId1021" Type="http://schemas.openxmlformats.org/officeDocument/2006/relationships/hyperlink" Target="https://drive.google.com/file/d/12dJ0xqYge7xRgK6aEek9bYSXIGYCpHN5/view?usp=sharing" TargetMode="External"/><Relationship Id="rId675" Type="http://schemas.openxmlformats.org/officeDocument/2006/relationships/hyperlink" Target="https://noahhelps.org/" TargetMode="External"/><Relationship Id="rId1022" Type="http://schemas.openxmlformats.org/officeDocument/2006/relationships/hyperlink" Target="https://drive.google.com/file/d/1iLbzGBH3ox0zw1SBGsz1hdNS1iv7vWyf/view?usp=sharing" TargetMode="External"/><Relationship Id="rId674" Type="http://schemas.openxmlformats.org/officeDocument/2006/relationships/hyperlink" Target="https://drive.google.com/file/d/15NkQXM6Vl5Qsj2amHopkdjdHAh1Ioiwi/view?usp=sharing" TargetMode="External"/><Relationship Id="rId1023" Type="http://schemas.openxmlformats.org/officeDocument/2006/relationships/hyperlink" Target="https://drive.google.com/file/d/1gl16ZMFd0ewqs1BVvhYXQe5WoDgaeZxb/view?usp=sharing" TargetMode="External"/><Relationship Id="rId673" Type="http://schemas.openxmlformats.org/officeDocument/2006/relationships/hyperlink" Target="https://drive.google.com/file/d/15NkQXM6Vl5Qsj2amHopkdjdHAh1Ioiwi/view?usp=sharing" TargetMode="External"/><Relationship Id="rId1024" Type="http://schemas.openxmlformats.org/officeDocument/2006/relationships/hyperlink" Target="https://drive.google.com/file/d/1gl16ZMFd0ewqs1BVvhYXQe5WoDgaeZxb/view?usp=sharing" TargetMode="External"/><Relationship Id="rId672" Type="http://schemas.openxmlformats.org/officeDocument/2006/relationships/hyperlink" Target="https://drive.google.com/file/d/1vy9znhIOIFzMs5WcRLiOiVfL85-ccsUT/view?usp=sharing" TargetMode="External"/><Relationship Id="rId1025" Type="http://schemas.openxmlformats.org/officeDocument/2006/relationships/hyperlink" Target="https://drive.google.com/file/d/12dJ0xqYge7xRgK6aEek9bYSXIGYCpHN5/view?usp=sharing" TargetMode="External"/><Relationship Id="rId190" Type="http://schemas.openxmlformats.org/officeDocument/2006/relationships/hyperlink" Target="https://drive.google.com/file/d/1Nvb6qBvRoF_bTriiAyrl9E-PJyu1CkVo/view" TargetMode="External"/><Relationship Id="rId194" Type="http://schemas.openxmlformats.org/officeDocument/2006/relationships/hyperlink" Target="http://www.cchci.org/" TargetMode="External"/><Relationship Id="rId193" Type="http://schemas.openxmlformats.org/officeDocument/2006/relationships/hyperlink" Target="http://www.cchci.org/" TargetMode="External"/><Relationship Id="rId192" Type="http://schemas.openxmlformats.org/officeDocument/2006/relationships/hyperlink" Target="https://drive.google.com/file/d/1RFQOVLGOyF_sDw9cO1fqyP0J8ihRBRfF/view" TargetMode="External"/><Relationship Id="rId191" Type="http://schemas.openxmlformats.org/officeDocument/2006/relationships/hyperlink" Target="https://drive.google.com/file/d/1RFQOVLGOyF_sDw9cO1fqyP0J8ihRBRfF/view" TargetMode="External"/><Relationship Id="rId187" Type="http://schemas.openxmlformats.org/officeDocument/2006/relationships/hyperlink" Target="https://drive.google.com/file/d/1FzJgfMnRVIB7jeXhEzI_Uwtzr3bhvkYb/view" TargetMode="External"/><Relationship Id="rId186" Type="http://schemas.openxmlformats.org/officeDocument/2006/relationships/hyperlink" Target="https://cchci.org/locations/?location_id=2377" TargetMode="External"/><Relationship Id="rId185" Type="http://schemas.openxmlformats.org/officeDocument/2006/relationships/hyperlink" Target="http://www.cchci.org/" TargetMode="External"/><Relationship Id="rId184" Type="http://schemas.openxmlformats.org/officeDocument/2006/relationships/hyperlink" Target="https://cchci.org/location-post/mobile-medical-clinic-dental-clinic/" TargetMode="External"/><Relationship Id="rId189" Type="http://schemas.openxmlformats.org/officeDocument/2006/relationships/hyperlink" Target="https://drive.google.com/file/d/1RFQOVLGOyF_sDw9cO1fqyP0J8ihRBRfF/view" TargetMode="External"/><Relationship Id="rId188" Type="http://schemas.openxmlformats.org/officeDocument/2006/relationships/hyperlink" Target="https://drive.google.com/file/d/1RFQOVLGOyF_sDw9cO1fqyP0J8ihRBRfF/view" TargetMode="External"/><Relationship Id="rId183" Type="http://schemas.openxmlformats.org/officeDocument/2006/relationships/hyperlink" Target="http://www.cchci.org/" TargetMode="External"/><Relationship Id="rId182" Type="http://schemas.openxmlformats.org/officeDocument/2006/relationships/hyperlink" Target="http://www.cchci.org/" TargetMode="External"/><Relationship Id="rId181" Type="http://schemas.openxmlformats.org/officeDocument/2006/relationships/hyperlink" Target="https://drive.google.com/file/d/1qePIkvJ8fkshTOCHe9Lhh7zprisPvSn1/view?usp=sharing" TargetMode="External"/><Relationship Id="rId180" Type="http://schemas.openxmlformats.org/officeDocument/2006/relationships/hyperlink" Target="https://drive.google.com/file/d/1PfEMeqGlOxG5xjTg8gPoPEJqeP5ejctr/view" TargetMode="External"/><Relationship Id="rId176" Type="http://schemas.openxmlformats.org/officeDocument/2006/relationships/hyperlink" Target="https://drive.google.com/file/d/1G_d2U_NnniRz8gWWpvA-6K61b2-eqPgU/view" TargetMode="External"/><Relationship Id="rId175" Type="http://schemas.openxmlformats.org/officeDocument/2006/relationships/hyperlink" Target="https://drive.google.com/file/d/1G_d2U_NnniRz8gWWpvA-6K61b2-eqPgU/view" TargetMode="External"/><Relationship Id="rId174" Type="http://schemas.openxmlformats.org/officeDocument/2006/relationships/hyperlink" Target="https://drive.google.com/file/d/1G_d2U_NnniRz8gWWpvA-6K61b2-eqPgU/view" TargetMode="External"/><Relationship Id="rId173" Type="http://schemas.openxmlformats.org/officeDocument/2006/relationships/hyperlink" Target="https://drive.google.com/file/d/1G_d2U_NnniRz8gWWpvA-6K61b2-eqPgU/view" TargetMode="External"/><Relationship Id="rId179" Type="http://schemas.openxmlformats.org/officeDocument/2006/relationships/hyperlink" Target="https://drive.google.com/file/d/1szYskwtmeSLaJSP-1j-kwL1f0IrDiZ0q/view" TargetMode="External"/><Relationship Id="rId178" Type="http://schemas.openxmlformats.org/officeDocument/2006/relationships/hyperlink" Target="https://drive.google.com/file/d/1G_d2U_NnniRz8gWWpvA-6K61b2-eqPgU/view" TargetMode="External"/><Relationship Id="rId177" Type="http://schemas.openxmlformats.org/officeDocument/2006/relationships/hyperlink" Target="https://drive.google.com/file/d/1G_d2U_NnniRz8gWWpvA-6K61b2-eqPgU/view" TargetMode="External"/><Relationship Id="rId198" Type="http://schemas.openxmlformats.org/officeDocument/2006/relationships/hyperlink" Target="https://drive.google.com/file/d/1cCKesK_8IztMPqaX7IURlsglfixwsG4R/view?usp=drivesdk" TargetMode="External"/><Relationship Id="rId197" Type="http://schemas.openxmlformats.org/officeDocument/2006/relationships/hyperlink" Target="https://drive.google.com/file/d/1RFQOVLGOyF_sDw9cO1fqyP0J8ihRBRfF/view" TargetMode="External"/><Relationship Id="rId196" Type="http://schemas.openxmlformats.org/officeDocument/2006/relationships/hyperlink" Target="https://drive.google.com/file/d/1FzJgfMnRVIB7jeXhEzI_Uwtzr3bhvkYb/view" TargetMode="External"/><Relationship Id="rId195" Type="http://schemas.openxmlformats.org/officeDocument/2006/relationships/hyperlink" Target="https://cchci.org/locations/?location_id=871" TargetMode="External"/><Relationship Id="rId199" Type="http://schemas.openxmlformats.org/officeDocument/2006/relationships/hyperlink" Target="https://drive.google.com/file/d/1HUgCUGq2zE85d53ye4FXS5y4dnS2L5gU/view" TargetMode="External"/><Relationship Id="rId150" Type="http://schemas.openxmlformats.org/officeDocument/2006/relationships/hyperlink" Target="https://drive.google.com/file/d/1_8wvJr0GtLXWFUy1EUILiJZN_-GJcQHH/view" TargetMode="External"/><Relationship Id="rId149" Type="http://schemas.openxmlformats.org/officeDocument/2006/relationships/hyperlink" Target="https://drive.google.com/file/d/1_8wvJr0GtLXWFUy1EUILiJZN_-GJcQHH/view" TargetMode="External"/><Relationship Id="rId148" Type="http://schemas.openxmlformats.org/officeDocument/2006/relationships/hyperlink" Target="https://drive.google.com/file/d/1_8wvJr0GtLXWFUy1EUILiJZN_-GJcQHH/view" TargetMode="External"/><Relationship Id="rId1090" Type="http://schemas.openxmlformats.org/officeDocument/2006/relationships/hyperlink" Target="https://drive.google.com/file/d/1l_GtFf42zDTfG2Ui8BPkFhxnjP1oJOxv/view?usp=sharing" TargetMode="External"/><Relationship Id="rId1091" Type="http://schemas.openxmlformats.org/officeDocument/2006/relationships/hyperlink" Target="https://drive.google.com/file/d/1l_GtFf42zDTfG2Ui8BPkFhxnjP1oJOxv/view?usp=sharing" TargetMode="External"/><Relationship Id="rId1092" Type="http://schemas.openxmlformats.org/officeDocument/2006/relationships/hyperlink" Target="https://drive.google.com/file/d/1m8CJ2ftMiyMvw2wBX_z_QaHD8mGoQOp7/view?usp=sharing" TargetMode="External"/><Relationship Id="rId1093" Type="http://schemas.openxmlformats.org/officeDocument/2006/relationships/hyperlink" Target="https://noahhelps.org/" TargetMode="External"/><Relationship Id="rId1094" Type="http://schemas.openxmlformats.org/officeDocument/2006/relationships/hyperlink" Target="https://noahhelps.org/health-center-locations/copperwood/" TargetMode="External"/><Relationship Id="rId143" Type="http://schemas.openxmlformats.org/officeDocument/2006/relationships/hyperlink" Target="https://drive.google.com/file/d/1gI87VvnXuEkBhJfi2IyC7WlKdOOWmGc4/view" TargetMode="External"/><Relationship Id="rId1095" Type="http://schemas.openxmlformats.org/officeDocument/2006/relationships/hyperlink" Target="https://drive.google.com/file/d/1I7XX7GmFQUTdkrVe7CFSLDLXs-fkVBE0/view?usp=sharing" TargetMode="External"/><Relationship Id="rId142" Type="http://schemas.openxmlformats.org/officeDocument/2006/relationships/hyperlink" Target="https://drive.google.com/file/d/1gI87VvnXuEkBhJfi2IyC7WlKdOOWmGc4/view" TargetMode="External"/><Relationship Id="rId1096" Type="http://schemas.openxmlformats.org/officeDocument/2006/relationships/hyperlink" Target="https://drive.google.com/file/d/1I7XX7GmFQUTdkrVe7CFSLDLXs-fkVBE0/view?usp=sharing" TargetMode="External"/><Relationship Id="rId141" Type="http://schemas.openxmlformats.org/officeDocument/2006/relationships/hyperlink" Target="https://www.nevadahealthcenters.org/health-center-detail/?hc_id=14" TargetMode="External"/><Relationship Id="rId1097" Type="http://schemas.openxmlformats.org/officeDocument/2006/relationships/hyperlink" Target="https://drive.google.com/file/d/1I7XX7GmFQUTdkrVe7CFSLDLXs-fkVBE0/view?usp=sharing" TargetMode="External"/><Relationship Id="rId140" Type="http://schemas.openxmlformats.org/officeDocument/2006/relationships/hyperlink" Target="https://drive.google.com/file/d/1sQ5hR-VwxEK367ynqKoxVAVWMlPzYbDc/view" TargetMode="External"/><Relationship Id="rId1098" Type="http://schemas.openxmlformats.org/officeDocument/2006/relationships/hyperlink" Target="https://drive.google.com/file/d/1TruBuyZdFZDve6LDztH6-4duy-WkZIdV/view?usp=sharing" TargetMode="External"/><Relationship Id="rId147" Type="http://schemas.openxmlformats.org/officeDocument/2006/relationships/hyperlink" Target="https://www.nevadahealthcenters.org/health-center-detail/?hc_id=33" TargetMode="External"/><Relationship Id="rId1099" Type="http://schemas.openxmlformats.org/officeDocument/2006/relationships/hyperlink" Target="https://drive.google.com/file/d/1siViDes8utQSUXvEtDsZ9k61TwfoK3IG/view?usp=sharing" TargetMode="External"/><Relationship Id="rId146" Type="http://schemas.openxmlformats.org/officeDocument/2006/relationships/hyperlink" Target="https://drive.google.com/file/d/1gI87VvnXuEkBhJfi2IyC7WlKdOOWmGc4/view" TargetMode="External"/><Relationship Id="rId145" Type="http://schemas.openxmlformats.org/officeDocument/2006/relationships/hyperlink" Target="https://drive.google.com/file/d/1gI87VvnXuEkBhJfi2IyC7WlKdOOWmGc4/view" TargetMode="External"/><Relationship Id="rId144" Type="http://schemas.openxmlformats.org/officeDocument/2006/relationships/hyperlink" Target="https://drive.google.com/file/d/1gI87VvnXuEkBhJfi2IyC7WlKdOOWmGc4/view" TargetMode="External"/><Relationship Id="rId139" Type="http://schemas.openxmlformats.org/officeDocument/2006/relationships/hyperlink" Target="https://drive.google.com/file/d/1sQ5hR-VwxEK367ynqKoxVAVWMlPzYbDc/view" TargetMode="External"/><Relationship Id="rId138" Type="http://schemas.openxmlformats.org/officeDocument/2006/relationships/hyperlink" Target="https://drive.google.com/file/d/1gV2x_38l2iKG2agMe6sgxYbA5tMh-tyL/view" TargetMode="External"/><Relationship Id="rId137" Type="http://schemas.openxmlformats.org/officeDocument/2006/relationships/hyperlink" Target="https://drive.google.com/file/d/1_P9RvuNqZ0O_Q2QV8UmOZm7bTB2zFfL2/view" TargetMode="External"/><Relationship Id="rId1080" Type="http://schemas.openxmlformats.org/officeDocument/2006/relationships/hyperlink" Target="https://drive.google.com/file/d/1iLbzGBH3ox0zw1SBGsz1hdNS1iv7vWyf/view?usp=sharing" TargetMode="External"/><Relationship Id="rId1081" Type="http://schemas.openxmlformats.org/officeDocument/2006/relationships/hyperlink" Target="https://drive.google.com/file/d/1VraheE_UJoN266DMXhPIJhK7srnSuepr/view?usp=sharing" TargetMode="External"/><Relationship Id="rId1082" Type="http://schemas.openxmlformats.org/officeDocument/2006/relationships/hyperlink" Target="https://drive.google.com/file/d/1VraheE_UJoN266DMXhPIJhK7srnSuepr/view?usp=sharing" TargetMode="External"/><Relationship Id="rId1083" Type="http://schemas.openxmlformats.org/officeDocument/2006/relationships/hyperlink" Target="http://www.hhwaz.org/" TargetMode="External"/><Relationship Id="rId132" Type="http://schemas.openxmlformats.org/officeDocument/2006/relationships/hyperlink" Target="https://drive.google.com/file/d/1qKnxCqHq25tpAIZ9Bo0ptuts4jhk2Npq/view" TargetMode="External"/><Relationship Id="rId1084" Type="http://schemas.openxmlformats.org/officeDocument/2006/relationships/hyperlink" Target="https://drive.google.com/file/d/1tFfkVUPlwW_7P_-8aYqHuFm--6ReDIeG/view?usp=sharing" TargetMode="External"/><Relationship Id="rId131" Type="http://schemas.openxmlformats.org/officeDocument/2006/relationships/hyperlink" Target="https://drive.google.com/file/d/1y_PMK-XGvCP4cehm3mARlx490_zpt2Y2/view" TargetMode="External"/><Relationship Id="rId1085" Type="http://schemas.openxmlformats.org/officeDocument/2006/relationships/hyperlink" Target="https://drive.google.com/file/d/1EAbMD3EWY4wUb5nLHzJMZX7PuSRv7lyc/view?usp=sharing" TargetMode="External"/><Relationship Id="rId130" Type="http://schemas.openxmlformats.org/officeDocument/2006/relationships/hyperlink" Target="https://drive.google.com/file/d/1d93iGvplRoTI0W3a3H9_y2mKxc9kQKBx/view" TargetMode="External"/><Relationship Id="rId1086" Type="http://schemas.openxmlformats.org/officeDocument/2006/relationships/hyperlink" Target="https://drive.google.com/file/d/1tFfkVUPlwW_7P_-8aYqHuFm--6ReDIeG/view?usp=sharing" TargetMode="External"/><Relationship Id="rId1087" Type="http://schemas.openxmlformats.org/officeDocument/2006/relationships/hyperlink" Target="https://drive.google.com/file/d/1VtKBU06uqLaWrTAf8GvgJnfW_n97V834/view?usp=sharing" TargetMode="External"/><Relationship Id="rId136" Type="http://schemas.openxmlformats.org/officeDocument/2006/relationships/hyperlink" Target="https://drive.google.com/file/d/1_P9RvuNqZ0O_Q2QV8UmOZm7bTB2zFfL2/view" TargetMode="External"/><Relationship Id="rId1088" Type="http://schemas.openxmlformats.org/officeDocument/2006/relationships/hyperlink" Target="https://drive.google.com/file/d/14iIV2eQ0e8Qg4yHTKXZPsZprpfkklJd4/view?usp=sharing" TargetMode="External"/><Relationship Id="rId135" Type="http://schemas.openxmlformats.org/officeDocument/2006/relationships/hyperlink" Target="https://drive.google.com/file/d/1UjfbgejuX9YqhDj3lTPsxJq-v1BzOM9E/view" TargetMode="External"/><Relationship Id="rId1089" Type="http://schemas.openxmlformats.org/officeDocument/2006/relationships/hyperlink" Target="https://drive.google.com/file/d/1l_GtFf42zDTfG2Ui8BPkFhxnjP1oJOxv/view?usp=sharing" TargetMode="External"/><Relationship Id="rId134" Type="http://schemas.openxmlformats.org/officeDocument/2006/relationships/hyperlink" Target="http://all4health.org/" TargetMode="External"/><Relationship Id="rId133" Type="http://schemas.openxmlformats.org/officeDocument/2006/relationships/hyperlink" Target="https://drive.google.com/file/d/1qKnxCqHq25tpAIZ9Bo0ptuts4jhk2Npq/view" TargetMode="External"/><Relationship Id="rId172" Type="http://schemas.openxmlformats.org/officeDocument/2006/relationships/hyperlink" Target="https://www.nevadahealthcenters.org/health-center-detail/?hc_id=16" TargetMode="External"/><Relationship Id="rId171" Type="http://schemas.openxmlformats.org/officeDocument/2006/relationships/hyperlink" Target="https://drive.google.com/file/d/1KudRgSs2jxfUYE4vOtZyO6A7uRv2b8Fm/view" TargetMode="External"/><Relationship Id="rId170" Type="http://schemas.openxmlformats.org/officeDocument/2006/relationships/hyperlink" Target="https://drive.google.com/file/d/1HkA6T9KrSS2Y_9JBz1O6COB7dbZLSeu7/view" TargetMode="External"/><Relationship Id="rId165" Type="http://schemas.openxmlformats.org/officeDocument/2006/relationships/hyperlink" Target="https://drive.google.com/file/d/1Ki8gc3YD1W20K6tlNhnJ5shVLP_sWSuS/view" TargetMode="External"/><Relationship Id="rId164" Type="http://schemas.openxmlformats.org/officeDocument/2006/relationships/hyperlink" Target="https://fmhwc.org/" TargetMode="External"/><Relationship Id="rId163" Type="http://schemas.openxmlformats.org/officeDocument/2006/relationships/hyperlink" Target="https://drive.google.com/file/d/1ujmdiq8b8fPVJLT4rAIVY5qwMMKyMNGH/view" TargetMode="External"/><Relationship Id="rId162" Type="http://schemas.openxmlformats.org/officeDocument/2006/relationships/hyperlink" Target="https://drive.google.com/file/d/1ujmdiq8b8fPVJLT4rAIVY5qwMMKyMNGH/view" TargetMode="External"/><Relationship Id="rId169" Type="http://schemas.openxmlformats.org/officeDocument/2006/relationships/hyperlink" Target="https://drive.google.com/file/d/1yA8-15zGGJrQ-yw35QbgLbej6Zb9yUUp/view" TargetMode="External"/><Relationship Id="rId168" Type="http://schemas.openxmlformats.org/officeDocument/2006/relationships/hyperlink" Target="https://drive.google.com/file/d/1CE8xMVGDJV1odYWtmy3_qqlFVL8fjK_D/view?usp=sharing" TargetMode="External"/><Relationship Id="rId167" Type="http://schemas.openxmlformats.org/officeDocument/2006/relationships/hyperlink" Target="https://drive.google.com/file/d/1Ki8gc3YD1W20K6tlNhnJ5shVLP_sWSuS/view" TargetMode="External"/><Relationship Id="rId166" Type="http://schemas.openxmlformats.org/officeDocument/2006/relationships/hyperlink" Target="https://drive.google.com/file/d/15_wAHmnUZimZkWUvH6ReAfpxEOrNfQ7_/view" TargetMode="External"/><Relationship Id="rId161" Type="http://schemas.openxmlformats.org/officeDocument/2006/relationships/hyperlink" Target="https://drive.google.com/file/d/1dq5bo0TzIls3MITI9hU4v9ue2PTchvzM/view" TargetMode="External"/><Relationship Id="rId160" Type="http://schemas.openxmlformats.org/officeDocument/2006/relationships/hyperlink" Target="https://drive.google.com/file/d/1YhMhCEBL0Lx0oWi7OCVqeC_h52cwDYhV/view" TargetMode="External"/><Relationship Id="rId159" Type="http://schemas.openxmlformats.org/officeDocument/2006/relationships/hyperlink" Target="https://drive.google.com/file/d/1dpVIbq_uL1gmXylLxfZ_WPUZXvaWyuXX/view" TargetMode="External"/><Relationship Id="rId154" Type="http://schemas.openxmlformats.org/officeDocument/2006/relationships/hyperlink" Target="http://www.hopehealthvegas.org/" TargetMode="External"/><Relationship Id="rId153" Type="http://schemas.openxmlformats.org/officeDocument/2006/relationships/hyperlink" Target="https://drive.google.com/file/d/1qePIkvJ8fkshTOCHe9Lhh7zprisPvSn1/view?usp=sharing" TargetMode="External"/><Relationship Id="rId152" Type="http://schemas.openxmlformats.org/officeDocument/2006/relationships/hyperlink" Target="https://drive.google.com/file/d/1PfEMeqGlOxG5xjTg8gPoPEJqeP5ejctr/view" TargetMode="External"/><Relationship Id="rId151" Type="http://schemas.openxmlformats.org/officeDocument/2006/relationships/hyperlink" Target="https://drive.google.com/file/d/1szYskwtmeSLaJSP-1j-kwL1f0IrDiZ0q/view" TargetMode="External"/><Relationship Id="rId158" Type="http://schemas.openxmlformats.org/officeDocument/2006/relationships/hyperlink" Target="https://drive.google.com/file/d/1ATvh7XuQfdz_6VGofyN0bZlIdppmCf_x/view" TargetMode="External"/><Relationship Id="rId157" Type="http://schemas.openxmlformats.org/officeDocument/2006/relationships/hyperlink" Target="https://drive.google.com/file/d/1dq5bo0TzIls3MITI9hU4v9ue2PTchvzM/view" TargetMode="External"/><Relationship Id="rId156" Type="http://schemas.openxmlformats.org/officeDocument/2006/relationships/hyperlink" Target="https://drive.google.com/file/d/1H1OfqbmeMZdO9GZFTTUXMQW0Dm_RFRcO/view" TargetMode="External"/><Relationship Id="rId155" Type="http://schemas.openxmlformats.org/officeDocument/2006/relationships/hyperlink" Target="https://drive.google.com/file/d/1ATvh7XuQfdz_6VGofyN0bZlIdppmCf_x/view" TargetMode="External"/><Relationship Id="rId1510" Type="http://schemas.openxmlformats.org/officeDocument/2006/relationships/hyperlink" Target="https://drive.google.com/file/d/1hFEWLm3XawF4qBALxgPrl5J8FlfDJLAo/view?usp=sharing" TargetMode="External"/><Relationship Id="rId1511" Type="http://schemas.openxmlformats.org/officeDocument/2006/relationships/hyperlink" Target="https://drive.google.com/file/d/11LROgEPhEu5KbUW2Pf50YVx7E8iAAKcy/view?usp=sharing" TargetMode="External"/><Relationship Id="rId1512" Type="http://schemas.openxmlformats.org/officeDocument/2006/relationships/hyperlink" Target="https://drive.google.com/file/d/1ET1PRW7DyhybIZDBDn_Ot4bM_hYAOGTA/view?usp=sharing" TargetMode="External"/><Relationship Id="rId1513" Type="http://schemas.openxmlformats.org/officeDocument/2006/relationships/hyperlink" Target="https://drive.google.com/file/d/1DpcJ5CVCctLJgzXPSs0z6CkJHxMa2gAt/view?usp=sharing" TargetMode="External"/><Relationship Id="rId1514" Type="http://schemas.openxmlformats.org/officeDocument/2006/relationships/hyperlink" Target="https://drive.google.com/file/d/1DpcJ5CVCctLJgzXPSs0z6CkJHxMa2gAt/view?usp=sharing" TargetMode="External"/><Relationship Id="rId1515" Type="http://schemas.openxmlformats.org/officeDocument/2006/relationships/hyperlink" Target="https://drive.google.com/file/d/1DpcJ5CVCctLJgzXPSs0z6CkJHxMa2gAt/view?usp=sharing" TargetMode="External"/><Relationship Id="rId1516" Type="http://schemas.openxmlformats.org/officeDocument/2006/relationships/hyperlink" Target="https://www.slfhc.org/" TargetMode="External"/><Relationship Id="rId1517" Type="http://schemas.openxmlformats.org/officeDocument/2006/relationships/hyperlink" Target="https://www.slfhc.org/location/oracle/" TargetMode="External"/><Relationship Id="rId1518" Type="http://schemas.openxmlformats.org/officeDocument/2006/relationships/hyperlink" Target="https://drive.google.com/file/d/1ZnWX4kzYEjbqmh3fPFzkHx9qnv143WnR/view?usp=sharing" TargetMode="External"/><Relationship Id="rId1519" Type="http://schemas.openxmlformats.org/officeDocument/2006/relationships/hyperlink" Target="https://drive.google.com/file/d/1C-dxzt55DI1wTNDnRm2ElnZAgVQ0c8vy/view?usp=sharing" TargetMode="External"/><Relationship Id="rId1500" Type="http://schemas.openxmlformats.org/officeDocument/2006/relationships/hyperlink" Target="https://drive.google.com/file/d/1JzI0r8r5jXsphl4FZadZwO2kYfMSVn60/view?usp=sharing" TargetMode="External"/><Relationship Id="rId1501" Type="http://schemas.openxmlformats.org/officeDocument/2006/relationships/hyperlink" Target="https://drive.google.com/file/d/1JzI0r8r5jXsphl4FZadZwO2kYfMSVn60/view?usp=sharing" TargetMode="External"/><Relationship Id="rId1502" Type="http://schemas.openxmlformats.org/officeDocument/2006/relationships/hyperlink" Target="https://drive.google.com/file/d/1JzI0r8r5jXsphl4FZadZwO2kYfMSVn60/view?usp=sharing" TargetMode="External"/><Relationship Id="rId1503" Type="http://schemas.openxmlformats.org/officeDocument/2006/relationships/hyperlink" Target="https://drive.google.com/file/d/1JzI0r8r5jXsphl4FZadZwO2kYfMSVn60/view?usp=sharing" TargetMode="External"/><Relationship Id="rId1504" Type="http://schemas.openxmlformats.org/officeDocument/2006/relationships/hyperlink" Target="https://drive.google.com/file/d/1c0ai0HQIn65bIS3y3HgCQJ0D-xgQTYcF/view?usp=sharing" TargetMode="External"/><Relationship Id="rId1505" Type="http://schemas.openxmlformats.org/officeDocument/2006/relationships/hyperlink" Target="https://drive.google.com/file/d/1hMsW2gpUP-lEDVxXr0okCyGunljSuNA7/view?usp=sharing" TargetMode="External"/><Relationship Id="rId1506" Type="http://schemas.openxmlformats.org/officeDocument/2006/relationships/hyperlink" Target="https://drive.google.com/file/d/19dtIPcDG-Nlk2djrmb5q-ef05qZ67Cqr/view?usp=sharing" TargetMode="External"/><Relationship Id="rId1507" Type="http://schemas.openxmlformats.org/officeDocument/2006/relationships/hyperlink" Target="http://desertsenita.org/" TargetMode="External"/><Relationship Id="rId1508" Type="http://schemas.openxmlformats.org/officeDocument/2006/relationships/hyperlink" Target="https://drive.google.com/file/d/1hFEWLm3XawF4qBALxgPrl5J8FlfDJLAo/view?usp=sharing" TargetMode="External"/><Relationship Id="rId1509" Type="http://schemas.openxmlformats.org/officeDocument/2006/relationships/hyperlink" Target="https://drive.google.com/file/d/1hFEWLm3XawF4qBALxgPrl5J8FlfDJLAo/view?usp=sharing" TargetMode="External"/><Relationship Id="rId1576" Type="http://schemas.openxmlformats.org/officeDocument/2006/relationships/hyperlink" Target="https://drive.google.com/file/d/1UrfTMTxiBdGz3On6TyzSTXFIcKLkUB-i/view?usp=sharing" TargetMode="External"/><Relationship Id="rId1577" Type="http://schemas.openxmlformats.org/officeDocument/2006/relationships/hyperlink" Target="https://drive.google.com/file/d/1UrfTMTxiBdGz3On6TyzSTXFIcKLkUB-i/view?usp=sharing" TargetMode="External"/><Relationship Id="rId1578" Type="http://schemas.openxmlformats.org/officeDocument/2006/relationships/hyperlink" Target="https://mariposachc.net/" TargetMode="External"/><Relationship Id="rId1579" Type="http://schemas.openxmlformats.org/officeDocument/2006/relationships/hyperlink" Target="https://drive.google.com/file/d/1orGj7wPS2udwaUaosylj9yh_RLch1cZf/view?usp=sharing" TargetMode="External"/><Relationship Id="rId509" Type="http://schemas.openxmlformats.org/officeDocument/2006/relationships/hyperlink" Target="https://drive.google.com/file/d/1ufgOBVpGcAA7B0becgCuZRCUJv56TY11/view" TargetMode="External"/><Relationship Id="rId508" Type="http://schemas.openxmlformats.org/officeDocument/2006/relationships/hyperlink" Target="https://drive.google.com/file/d/1Pxiz6cfPUMmBoXfwUGUsWnIIIHo1kAh6/view" TargetMode="External"/><Relationship Id="rId503" Type="http://schemas.openxmlformats.org/officeDocument/2006/relationships/hyperlink" Target="https://www.slfhc.org/" TargetMode="External"/><Relationship Id="rId987" Type="http://schemas.openxmlformats.org/officeDocument/2006/relationships/hyperlink" Target="https://drive.google.com/file/d/1aIaw_Fy22p5eclrl-aDruPYKwtYWPO95/view?usp=sharing" TargetMode="External"/><Relationship Id="rId502" Type="http://schemas.openxmlformats.org/officeDocument/2006/relationships/hyperlink" Target="https://drive.google.com/file/d/1ydbngA3Ow6o2B66MfmTu3YUNGc7UEbeO/view?usp=sharing" TargetMode="External"/><Relationship Id="rId986" Type="http://schemas.openxmlformats.org/officeDocument/2006/relationships/hyperlink" Target="https://drive.google.com/file/d/1aIaw_Fy22p5eclrl-aDruPYKwtYWPO95/view?usp=sharing" TargetMode="External"/><Relationship Id="rId501" Type="http://schemas.openxmlformats.org/officeDocument/2006/relationships/hyperlink" Target="https://drive.google.com/file/d/1-1vEZCzHrDYJDBf5AHPA3h56VlaAJbbj/view?usp=sharing" TargetMode="External"/><Relationship Id="rId985" Type="http://schemas.openxmlformats.org/officeDocument/2006/relationships/hyperlink" Target="https://drive.google.com/file/d/1BmufVf7HmQdW9jFvt8b5DQ1R74FNORhP/view?usp=sharing" TargetMode="External"/><Relationship Id="rId500" Type="http://schemas.openxmlformats.org/officeDocument/2006/relationships/hyperlink" Target="https://drive.google.com/file/d/1-1vEZCzHrDYJDBf5AHPA3h56VlaAJbbj/view?usp=sharing" TargetMode="External"/><Relationship Id="rId984" Type="http://schemas.openxmlformats.org/officeDocument/2006/relationships/hyperlink" Target="https://es.mountainparkhealth.org/" TargetMode="External"/><Relationship Id="rId507" Type="http://schemas.openxmlformats.org/officeDocument/2006/relationships/hyperlink" Target="https://drive.google.com/file/d/1-4cZI5-zpFQCmCCzaZcQgV5MFkd5QxSW/view" TargetMode="External"/><Relationship Id="rId506" Type="http://schemas.openxmlformats.org/officeDocument/2006/relationships/hyperlink" Target="https://drive.google.com/file/d/1-4cZI5-zpFQCmCCzaZcQgV5MFkd5QxSW/view" TargetMode="External"/><Relationship Id="rId505" Type="http://schemas.openxmlformats.org/officeDocument/2006/relationships/hyperlink" Target="https://drive.google.com/file/d/1ufgOBVpGcAA7B0becgCuZRCUJv56TY11/view" TargetMode="External"/><Relationship Id="rId989" Type="http://schemas.openxmlformats.org/officeDocument/2006/relationships/hyperlink" Target="https://www.circlethecity.org/locations/" TargetMode="External"/><Relationship Id="rId504" Type="http://schemas.openxmlformats.org/officeDocument/2006/relationships/hyperlink" Target="https://www.slfhc.org/location/chandler-center-for-women/" TargetMode="External"/><Relationship Id="rId988" Type="http://schemas.openxmlformats.org/officeDocument/2006/relationships/hyperlink" Target="http://www.circlethecity.org/" TargetMode="External"/><Relationship Id="rId1570" Type="http://schemas.openxmlformats.org/officeDocument/2006/relationships/hyperlink" Target="https://drive.google.com/file/d/1NJD8QZMRIZl974MaZPLp5ZmnWwZIwCnn/view?usp=sharing" TargetMode="External"/><Relationship Id="rId1571" Type="http://schemas.openxmlformats.org/officeDocument/2006/relationships/hyperlink" Target="http://www.mariposachc.net" TargetMode="External"/><Relationship Id="rId983" Type="http://schemas.openxmlformats.org/officeDocument/2006/relationships/hyperlink" Target="https://drive.google.com/file/d/1Fgqzptnc-GjPfHY978GkrxRAVJdiE5PK/view?usp=sharing" TargetMode="External"/><Relationship Id="rId1572" Type="http://schemas.openxmlformats.org/officeDocument/2006/relationships/hyperlink" Target="https://drive.google.com/file/d/1orGj7wPS2udwaUaosylj9yh_RLch1cZf/view?usp=sharing" TargetMode="External"/><Relationship Id="rId982" Type="http://schemas.openxmlformats.org/officeDocument/2006/relationships/hyperlink" Target="https://drive.google.com/file/d/1aIaw_Fy22p5eclrl-aDruPYKwtYWPO95/view?usp=sharing" TargetMode="External"/><Relationship Id="rId1573" Type="http://schemas.openxmlformats.org/officeDocument/2006/relationships/hyperlink" Target="https://drive.google.com/file/d/1orGj7wPS2udwaUaosylj9yh_RLch1cZf/view?usp=sharing" TargetMode="External"/><Relationship Id="rId981" Type="http://schemas.openxmlformats.org/officeDocument/2006/relationships/hyperlink" Target="https://drive.google.com/file/d/1Fgqzptnc-GjPfHY978GkrxRAVJdiE5PK/view?usp=sharing" TargetMode="External"/><Relationship Id="rId1574" Type="http://schemas.openxmlformats.org/officeDocument/2006/relationships/hyperlink" Target="https://drive.google.com/file/d/1UrfTMTxiBdGz3On6TyzSTXFIcKLkUB-i/view?usp=sharing" TargetMode="External"/><Relationship Id="rId980" Type="http://schemas.openxmlformats.org/officeDocument/2006/relationships/hyperlink" Target="https://drive.google.com/file/d/1Fgqzptnc-GjPfHY978GkrxRAVJdiE5PK/view?usp=sharing" TargetMode="External"/><Relationship Id="rId1575" Type="http://schemas.openxmlformats.org/officeDocument/2006/relationships/hyperlink" Target="https://drive.google.com/file/d/17xyzrp4-aav99TzJVj9SMIqWbWos-5Z4/view?usp=sharing" TargetMode="External"/><Relationship Id="rId1565" Type="http://schemas.openxmlformats.org/officeDocument/2006/relationships/hyperlink" Target="https://drive.google.com/file/d/1orGj7wPS2udwaUaosylj9yh_RLch1cZf/view?usp=sharing" TargetMode="External"/><Relationship Id="rId1566" Type="http://schemas.openxmlformats.org/officeDocument/2006/relationships/hyperlink" Target="https://drive.google.com/file/d/1orGj7wPS2udwaUaosylj9yh_RLch1cZf/view?usp=sharing" TargetMode="External"/><Relationship Id="rId1567" Type="http://schemas.openxmlformats.org/officeDocument/2006/relationships/hyperlink" Target="https://drive.google.com/file/d/1RmzTnzkfXm8_kownWmbIH5keIaICRlyt/view?usp=sharing" TargetMode="External"/><Relationship Id="rId1568" Type="http://schemas.openxmlformats.org/officeDocument/2006/relationships/hyperlink" Target="https://drive.google.com/file/d/17xyzrp4-aav99TzJVj9SMIqWbWos-5Z4/view?usp=sharing" TargetMode="External"/><Relationship Id="rId1569" Type="http://schemas.openxmlformats.org/officeDocument/2006/relationships/hyperlink" Target="https://drive.google.com/file/d/1NJD8QZMRIZl974MaZPLp5ZmnWwZIwCnn/view?usp=sharing" TargetMode="External"/><Relationship Id="rId976" Type="http://schemas.openxmlformats.org/officeDocument/2006/relationships/hyperlink" Target="https://drive.google.com/file/d/1Oq92maGZuIgRzzDhl5wjGC6mhSu4FQC8/view?usp=sharing" TargetMode="External"/><Relationship Id="rId975" Type="http://schemas.openxmlformats.org/officeDocument/2006/relationships/hyperlink" Target="https://drive.google.com/file/d/1STH4cICqAiVUKLe4TeqaIbYTXlcZts1U/view?usp=sharing" TargetMode="External"/><Relationship Id="rId974" Type="http://schemas.openxmlformats.org/officeDocument/2006/relationships/hyperlink" Target="https://drive.google.com/file/d/1P198h4WLV7fmlC-Od-S85Wod0MEUaew5/view?usp=sharing" TargetMode="External"/><Relationship Id="rId973" Type="http://schemas.openxmlformats.org/officeDocument/2006/relationships/hyperlink" Target="https://drive.google.com/file/d/1Pq5LtZNJMloz6ABLtZurbyhDoS3eqyeQ/view?usp=sharing" TargetMode="External"/><Relationship Id="rId979" Type="http://schemas.openxmlformats.org/officeDocument/2006/relationships/hyperlink" Target="http://www.mountainparkhealth.org/" TargetMode="External"/><Relationship Id="rId978" Type="http://schemas.openxmlformats.org/officeDocument/2006/relationships/hyperlink" Target="https://drive.google.com/file/d/1P198h4WLV7fmlC-Od-S85Wod0MEUaew5/view?usp=sharing" TargetMode="External"/><Relationship Id="rId977" Type="http://schemas.openxmlformats.org/officeDocument/2006/relationships/hyperlink" Target="https://drive.google.com/file/d/1P198h4WLV7fmlC-Od-S85Wod0MEUaew5/view?usp=sharing" TargetMode="External"/><Relationship Id="rId1560" Type="http://schemas.openxmlformats.org/officeDocument/2006/relationships/hyperlink" Target="https://drive.google.com/file/d/1JzI0r8r5jXsphl4FZadZwO2kYfMSVn60/view?usp=sharing" TargetMode="External"/><Relationship Id="rId972" Type="http://schemas.openxmlformats.org/officeDocument/2006/relationships/hyperlink" Target="https://drive.google.com/file/d/1Pq5LtZNJMloz6ABLtZurbyhDoS3eqyeQ/view?usp=sharing" TargetMode="External"/><Relationship Id="rId1561" Type="http://schemas.openxmlformats.org/officeDocument/2006/relationships/hyperlink" Target="https://drive.google.com/file/d/1JzI0r8r5jXsphl4FZadZwO2kYfMSVn60/view?usp=sharing" TargetMode="External"/><Relationship Id="rId971" Type="http://schemas.openxmlformats.org/officeDocument/2006/relationships/hyperlink" Target="https://drive.google.com/file/d/1Pq5LtZNJMloz6ABLtZurbyhDoS3eqyeQ/view?usp=sharing" TargetMode="External"/><Relationship Id="rId1562" Type="http://schemas.openxmlformats.org/officeDocument/2006/relationships/hyperlink" Target="https://drive.google.com/file/d/1c0ai0HQIn65bIS3y3HgCQJ0D-xgQTYcF/view?usp=sharing" TargetMode="External"/><Relationship Id="rId970" Type="http://schemas.openxmlformats.org/officeDocument/2006/relationships/hyperlink" Target="https://drive.google.com/file/d/1mAW4feyTEvwyYVY0Lyj7qG_fyJG_CS7t/view?usp=sharing" TargetMode="External"/><Relationship Id="rId1563" Type="http://schemas.openxmlformats.org/officeDocument/2006/relationships/hyperlink" Target="https://drive.google.com/file/d/1hMsW2gpUP-lEDVxXr0okCyGunljSuNA7/view?usp=sharing" TargetMode="External"/><Relationship Id="rId1564" Type="http://schemas.openxmlformats.org/officeDocument/2006/relationships/hyperlink" Target="http://www.mariposachc.net" TargetMode="External"/><Relationship Id="rId1114" Type="http://schemas.openxmlformats.org/officeDocument/2006/relationships/hyperlink" Target="https://drive.google.com/file/d/1EWUM2WnjTbG8gnO4o984R_sHMXdBqvRd/view?usp=sharing" TargetMode="External"/><Relationship Id="rId1598" Type="http://schemas.openxmlformats.org/officeDocument/2006/relationships/hyperlink" Target="https://drive.google.com/file/d/1orGj7wPS2udwaUaosylj9yh_RLch1cZf/view?usp=sharing" TargetMode="External"/><Relationship Id="rId1115" Type="http://schemas.openxmlformats.org/officeDocument/2006/relationships/hyperlink" Target="http://www.northcountryhealthcare.org" TargetMode="External"/><Relationship Id="rId1599" Type="http://schemas.openxmlformats.org/officeDocument/2006/relationships/hyperlink" Target="https://drive.google.com/file/d/1orGj7wPS2udwaUaosylj9yh_RLch1cZf/view?usp=sharing" TargetMode="External"/><Relationship Id="rId1116" Type="http://schemas.openxmlformats.org/officeDocument/2006/relationships/hyperlink" Target="https://northcountryhealthcare.org/locations/kingman/" TargetMode="External"/><Relationship Id="rId1117" Type="http://schemas.openxmlformats.org/officeDocument/2006/relationships/hyperlink" Target="https://drive.google.com/file/d/1UG4q_9GBN1gmcpXkm58aIxpRFw5DC2UW/view?usp=sharing" TargetMode="External"/><Relationship Id="rId1118" Type="http://schemas.openxmlformats.org/officeDocument/2006/relationships/hyperlink" Target="https://drive.google.com/file/d/1E6e6z66eYlx_O-VifBu05BMWXihCZTpm/view?usp=sharing" TargetMode="External"/><Relationship Id="rId1119" Type="http://schemas.openxmlformats.org/officeDocument/2006/relationships/hyperlink" Target="https://drive.google.com/file/d/1E6e6z66eYlx_O-VifBu05BMWXihCZTpm/view?usp=sharing" TargetMode="External"/><Relationship Id="rId525" Type="http://schemas.openxmlformats.org/officeDocument/2006/relationships/hyperlink" Target="https://drive.google.com/file/d/1-04ycnv0gxCv-UDxHeYTovigdpBDZ0vW/view" TargetMode="External"/><Relationship Id="rId524" Type="http://schemas.openxmlformats.org/officeDocument/2006/relationships/hyperlink" Target="https://mountainparkhealth.org/locations/" TargetMode="External"/><Relationship Id="rId523" Type="http://schemas.openxmlformats.org/officeDocument/2006/relationships/hyperlink" Target="https://mountainparkhealth.org/" TargetMode="External"/><Relationship Id="rId522" Type="http://schemas.openxmlformats.org/officeDocument/2006/relationships/hyperlink" Target="http://www.mountainparkhealth.org" TargetMode="External"/><Relationship Id="rId529" Type="http://schemas.openxmlformats.org/officeDocument/2006/relationships/hyperlink" Target="https://drive.google.com/file/d/1-04ycnv0gxCv-UDxHeYTovigdpBDZ0vW/view" TargetMode="External"/><Relationship Id="rId528" Type="http://schemas.openxmlformats.org/officeDocument/2006/relationships/hyperlink" Target="https://drive.google.com/file/d/1NFPdyRbITwYCYMimamYk1BfZVvwbFNQ1/view" TargetMode="External"/><Relationship Id="rId527" Type="http://schemas.openxmlformats.org/officeDocument/2006/relationships/hyperlink" Target="https://drive.google.com/file/d/1-04ycnv0gxCv-UDxHeYTovigdpBDZ0vW/view" TargetMode="External"/><Relationship Id="rId526" Type="http://schemas.openxmlformats.org/officeDocument/2006/relationships/hyperlink" Target="https://drive.google.com/file/d/1-04ycnv0gxCv-UDxHeYTovigdpBDZ0vW/view" TargetMode="External"/><Relationship Id="rId1590" Type="http://schemas.openxmlformats.org/officeDocument/2006/relationships/hyperlink" Target="https://drive.google.com/file/d/1XlQQEkPRV_dpf9e7uLePalZiuvd08AQ4/view?usp=sharing" TargetMode="External"/><Relationship Id="rId1591" Type="http://schemas.openxmlformats.org/officeDocument/2006/relationships/hyperlink" Target="http://www.mariposachc.net" TargetMode="External"/><Relationship Id="rId1592" Type="http://schemas.openxmlformats.org/officeDocument/2006/relationships/hyperlink" Target="https://drive.google.com/file/d/1orGj7wPS2udwaUaosylj9yh_RLch1cZf/view?usp=sharing" TargetMode="External"/><Relationship Id="rId1593" Type="http://schemas.openxmlformats.org/officeDocument/2006/relationships/hyperlink" Target="https://drive.google.com/file/d/1orGj7wPS2udwaUaosylj9yh_RLch1cZf/view?usp=sharing" TargetMode="External"/><Relationship Id="rId521" Type="http://schemas.openxmlformats.org/officeDocument/2006/relationships/hyperlink" Target="https://drive.google.com/file/d/1uyU9IbTdIhmBJOMocC59RYuKs_05i9GX/view" TargetMode="External"/><Relationship Id="rId1110" Type="http://schemas.openxmlformats.org/officeDocument/2006/relationships/hyperlink" Target="https://drive.google.com/file/d/1XE2Ad0DAxFqQ2CjWqbAuQYYW0c3vJCL0/view?usp=sharing" TargetMode="External"/><Relationship Id="rId1594" Type="http://schemas.openxmlformats.org/officeDocument/2006/relationships/hyperlink" Target="https://drive.google.com/file/d/13zTLAufOLeHs7dr6ACDEwgg_lDQ88_xs/view?usp=sharing" TargetMode="External"/><Relationship Id="rId520" Type="http://schemas.openxmlformats.org/officeDocument/2006/relationships/hyperlink" Target="https://drive.google.com/file/d/1uyU9IbTdIhmBJOMocC59RYuKs_05i9GX/view" TargetMode="External"/><Relationship Id="rId1111" Type="http://schemas.openxmlformats.org/officeDocument/2006/relationships/hyperlink" Target="https://drive.google.com/file/d/1wTc4tGRjAYkW4Ccx7IcUHz_JGLiMrhFe/view?usp=sharing" TargetMode="External"/><Relationship Id="rId1595" Type="http://schemas.openxmlformats.org/officeDocument/2006/relationships/hyperlink" Target="https://drive.google.com/file/d/17xyzrp4-aav99TzJVj9SMIqWbWos-5Z4/view?usp=sharing" TargetMode="External"/><Relationship Id="rId1112" Type="http://schemas.openxmlformats.org/officeDocument/2006/relationships/hyperlink" Target="https://drive.google.com/file/d/1EWUM2WnjTbG8gnO4o984R_sHMXdBqvRd/view?usp=sharing" TargetMode="External"/><Relationship Id="rId1596" Type="http://schemas.openxmlformats.org/officeDocument/2006/relationships/hyperlink" Target="https://drive.google.com/file/d/1Xn2T3IcWMGTyXfWhiBaEb7x838vpDVem/view?usp=sharing" TargetMode="External"/><Relationship Id="rId1113" Type="http://schemas.openxmlformats.org/officeDocument/2006/relationships/hyperlink" Target="https://drive.google.com/file/d/1P5dPIJP_MhQVlPsr3KB-meMMEcjSiP5M/view?usp=sharing" TargetMode="External"/><Relationship Id="rId1597" Type="http://schemas.openxmlformats.org/officeDocument/2006/relationships/hyperlink" Target="https://drive.google.com/file/d/1Xn2T3IcWMGTyXfWhiBaEb7x838vpDVem/view?usp=sharing" TargetMode="External"/><Relationship Id="rId1103" Type="http://schemas.openxmlformats.org/officeDocument/2006/relationships/hyperlink" Target="https://drive.google.com/file/d/1_GiYNlUI-dmwzH9XqvmuO6N_vSxgya0A/view?usp=sharing" TargetMode="External"/><Relationship Id="rId1587" Type="http://schemas.openxmlformats.org/officeDocument/2006/relationships/hyperlink" Target="https://drive.google.com/file/d/1RmzTnzkfXm8_kownWmbIH5keIaICRlyt/view?usp=sharing" TargetMode="External"/><Relationship Id="rId1104" Type="http://schemas.openxmlformats.org/officeDocument/2006/relationships/hyperlink" Target="https://drive.google.com/file/d/1_GiYNlUI-dmwzH9XqvmuO6N_vSxgya0A/view?usp=sharing" TargetMode="External"/><Relationship Id="rId1588" Type="http://schemas.openxmlformats.org/officeDocument/2006/relationships/hyperlink" Target="https://drive.google.com/file/d/17xyzrp4-aav99TzJVj9SMIqWbWos-5Z4/view?usp=sharing" TargetMode="External"/><Relationship Id="rId1105" Type="http://schemas.openxmlformats.org/officeDocument/2006/relationships/hyperlink" Target="https://drive.google.com/file/d/1eDD1nJfyCAzh2MXdiO28xal2PG834UJe/view?usp=sharing" TargetMode="External"/><Relationship Id="rId1589" Type="http://schemas.openxmlformats.org/officeDocument/2006/relationships/hyperlink" Target="https://drive.google.com/file/d/1XlQQEkPRV_dpf9e7uLePalZiuvd08AQ4/view?usp=sharing" TargetMode="External"/><Relationship Id="rId1106" Type="http://schemas.openxmlformats.org/officeDocument/2006/relationships/hyperlink" Target="https://drive.google.com/file/d/1eDD1nJfyCAzh2MXdiO28xal2PG834UJe/view?usp=sharing" TargetMode="External"/><Relationship Id="rId1107" Type="http://schemas.openxmlformats.org/officeDocument/2006/relationships/hyperlink" Target="https://drive.google.com/file/d/1eDD1nJfyCAzh2MXdiO28xal2PG834UJe/view?usp=sharing" TargetMode="External"/><Relationship Id="rId1108" Type="http://schemas.openxmlformats.org/officeDocument/2006/relationships/hyperlink" Target="http://tristateclinics.org/" TargetMode="External"/><Relationship Id="rId1109" Type="http://schemas.openxmlformats.org/officeDocument/2006/relationships/hyperlink" Target="https://drive.google.com/file/d/1OKDcXCRTa-E14F9Sf9gUwbwaYc_g9Ovs/view?usp=sharing" TargetMode="External"/><Relationship Id="rId519" Type="http://schemas.openxmlformats.org/officeDocument/2006/relationships/hyperlink" Target="https://drive.google.com/file/d/1pZDvEAEhfS6Gwtprw985w7hp0OEq7auG/view" TargetMode="External"/><Relationship Id="rId514" Type="http://schemas.openxmlformats.org/officeDocument/2006/relationships/hyperlink" Target="https://noahhelps.org/locations/venado/" TargetMode="External"/><Relationship Id="rId998" Type="http://schemas.openxmlformats.org/officeDocument/2006/relationships/hyperlink" Target="https://drive.google.com/file/d/17QEt686wT9bcguoPi-KqrLc8gJgPXM0j/view?usp=sharing" TargetMode="External"/><Relationship Id="rId513" Type="http://schemas.openxmlformats.org/officeDocument/2006/relationships/hyperlink" Target="https://noahhelps.org/" TargetMode="External"/><Relationship Id="rId997" Type="http://schemas.openxmlformats.org/officeDocument/2006/relationships/hyperlink" Target="https://drive.google.com/file/d/1ZMNRxAOAv-_-pWl2j897F_1dCB94Q3yU/view?usp=sharing" TargetMode="External"/><Relationship Id="rId512" Type="http://schemas.openxmlformats.org/officeDocument/2006/relationships/hyperlink" Target="https://drive.google.com/file/d/1Pxiz6cfPUMmBoXfwUGUsWnIIIHo1kAh6/view" TargetMode="External"/><Relationship Id="rId996" Type="http://schemas.openxmlformats.org/officeDocument/2006/relationships/hyperlink" Target="https://drive.google.com/file/d/1ZMNRxAOAv-_-pWl2j897F_1dCB94Q3yU/view?usp=sharing" TargetMode="External"/><Relationship Id="rId511" Type="http://schemas.openxmlformats.org/officeDocument/2006/relationships/hyperlink" Target="https://drive.google.com/file/d/1Pxiz6cfPUMmBoXfwUGUsWnIIIHo1kAh6/view" TargetMode="External"/><Relationship Id="rId995" Type="http://schemas.openxmlformats.org/officeDocument/2006/relationships/hyperlink" Target="https://valleywisehealth.org/locations/community-health-center-south-central-phoenix/" TargetMode="External"/><Relationship Id="rId518" Type="http://schemas.openxmlformats.org/officeDocument/2006/relationships/hyperlink" Target="https://drive.google.com/file/d/1T44EiOYXsNtuuYlW2JS-d3wPE0wOvLbA/view" TargetMode="External"/><Relationship Id="rId517" Type="http://schemas.openxmlformats.org/officeDocument/2006/relationships/hyperlink" Target="https://noahhelps.org/services/pediatrics/" TargetMode="External"/><Relationship Id="rId516" Type="http://schemas.openxmlformats.org/officeDocument/2006/relationships/hyperlink" Target="https://noahhelps.org/financial-assistance/" TargetMode="External"/><Relationship Id="rId515" Type="http://schemas.openxmlformats.org/officeDocument/2006/relationships/hyperlink" Target="https://noahhelps.org/services/pediatrics/" TargetMode="External"/><Relationship Id="rId999" Type="http://schemas.openxmlformats.org/officeDocument/2006/relationships/hyperlink" Target="https://drive.google.com/file/d/1-iwJJApo15PhS3d5hH-psfpVrxL87Ls1/view?usp=sharing" TargetMode="External"/><Relationship Id="rId990" Type="http://schemas.openxmlformats.org/officeDocument/2006/relationships/hyperlink" Target="https://www.circlethecity.org/locations/" TargetMode="External"/><Relationship Id="rId1580" Type="http://schemas.openxmlformats.org/officeDocument/2006/relationships/hyperlink" Target="https://drive.google.com/file/d/1orGj7wPS2udwaUaosylj9yh_RLch1cZf/view?usp=sharing" TargetMode="External"/><Relationship Id="rId1581" Type="http://schemas.openxmlformats.org/officeDocument/2006/relationships/hyperlink" Target="https://drive.google.com/file/d/1RmzTnzkfXm8_kownWmbIH5keIaICRlyt/view?usp=sharing" TargetMode="External"/><Relationship Id="rId1582" Type="http://schemas.openxmlformats.org/officeDocument/2006/relationships/hyperlink" Target="https://drive.google.com/file/d/17xyzrp4-aav99TzJVj9SMIqWbWos-5Z4/view?usp=sharing" TargetMode="External"/><Relationship Id="rId510" Type="http://schemas.openxmlformats.org/officeDocument/2006/relationships/hyperlink" Target="https://drive.google.com/file/d/1WpArkaVlSsJxVrc-g42Vwc7ABAo2rN_q/view" TargetMode="External"/><Relationship Id="rId994" Type="http://schemas.openxmlformats.org/officeDocument/2006/relationships/hyperlink" Target="https://drive.google.com/file/d/1pViroyJcsoDDaBimFarX8ZXY9-cu6kjf/view?usp=sharing" TargetMode="External"/><Relationship Id="rId1583" Type="http://schemas.openxmlformats.org/officeDocument/2006/relationships/hyperlink" Target="https://drive.google.com/file/d/14ODLLi6f_L41t93B9bs3HhUD8FTv_yV2/view?usp=sharing" TargetMode="External"/><Relationship Id="rId993" Type="http://schemas.openxmlformats.org/officeDocument/2006/relationships/hyperlink" Target="https://drive.google.com/file/d/1VOaMGZb7mrQBGezNWcHSjn56UahckWgh/view?usp=sharing" TargetMode="External"/><Relationship Id="rId1100" Type="http://schemas.openxmlformats.org/officeDocument/2006/relationships/hyperlink" Target="https://drive.google.com/file/d/1I7XX7GmFQUTdkrVe7CFSLDLXs-fkVBE0/view?usp=sharing" TargetMode="External"/><Relationship Id="rId1584" Type="http://schemas.openxmlformats.org/officeDocument/2006/relationships/hyperlink" Target="https://drive.google.com/file/d/14ODLLi6f_L41t93B9bs3HhUD8FTv_yV2/view?usp=sharing" TargetMode="External"/><Relationship Id="rId992" Type="http://schemas.openxmlformats.org/officeDocument/2006/relationships/hyperlink" Target="https://www.circlethecity.org/locations/" TargetMode="External"/><Relationship Id="rId1101" Type="http://schemas.openxmlformats.org/officeDocument/2006/relationships/hyperlink" Target="https://drive.google.com/file/d/1I7XX7GmFQUTdkrVe7CFSLDLXs-fkVBE0/view?usp=sharing" TargetMode="External"/><Relationship Id="rId1585" Type="http://schemas.openxmlformats.org/officeDocument/2006/relationships/hyperlink" Target="https://drive.google.com/file/d/1orGj7wPS2udwaUaosylj9yh_RLch1cZf/view?usp=sharing" TargetMode="External"/><Relationship Id="rId991" Type="http://schemas.openxmlformats.org/officeDocument/2006/relationships/hyperlink" Target="https://drive.google.com/file/d/1VOaMGZb7mrQBGezNWcHSjn56UahckWgh/view?usp=sharing" TargetMode="External"/><Relationship Id="rId1102" Type="http://schemas.openxmlformats.org/officeDocument/2006/relationships/hyperlink" Target="https://drive.google.com/file/d/1I7XX7GmFQUTdkrVe7CFSLDLXs-fkVBE0/view?usp=sharing" TargetMode="External"/><Relationship Id="rId1586" Type="http://schemas.openxmlformats.org/officeDocument/2006/relationships/hyperlink" Target="https://drive.google.com/file/d/1orGj7wPS2udwaUaosylj9yh_RLch1cZf/view?usp=sharing" TargetMode="External"/><Relationship Id="rId1532" Type="http://schemas.openxmlformats.org/officeDocument/2006/relationships/hyperlink" Target="https://www.slfhc.org/location/casa-grande-family-dentistry/" TargetMode="External"/><Relationship Id="rId1533" Type="http://schemas.openxmlformats.org/officeDocument/2006/relationships/hyperlink" Target="https://drive.google.com/file/d/1ZnWX4kzYEjbqmh3fPFzkHx9qnv143WnR/view?usp=sharing" TargetMode="External"/><Relationship Id="rId1534" Type="http://schemas.openxmlformats.org/officeDocument/2006/relationships/hyperlink" Target="https://drive.google.com/file/d/1UyWAKU5GkpNWbp8pvPvkURznc1IZ-Kcn/view?usp=sharing" TargetMode="External"/><Relationship Id="rId1535" Type="http://schemas.openxmlformats.org/officeDocument/2006/relationships/hyperlink" Target="https://drive.google.com/file/d/1UPu-6BCZDmgJCXDG_Zd52sulF6BTRAal/view?usp=sharing" TargetMode="External"/><Relationship Id="rId1536" Type="http://schemas.openxmlformats.org/officeDocument/2006/relationships/hyperlink" Target="https://drive.google.com/file/d/1UyWAKU5GkpNWbp8pvPvkURznc1IZ-Kcn/view?usp=sharing" TargetMode="External"/><Relationship Id="rId1537" Type="http://schemas.openxmlformats.org/officeDocument/2006/relationships/hyperlink" Target="https://drive.google.com/file/d/1UyWAKU5GkpNWbp8pvPvkURznc1IZ-Kcn/view?usp=sharing" TargetMode="External"/><Relationship Id="rId1538" Type="http://schemas.openxmlformats.org/officeDocument/2006/relationships/hyperlink" Target="https://www.slfhc.org/" TargetMode="External"/><Relationship Id="rId1539" Type="http://schemas.openxmlformats.org/officeDocument/2006/relationships/hyperlink" Target="https://www.slfhc.org/location/apache-junction/" TargetMode="External"/><Relationship Id="rId949" Type="http://schemas.openxmlformats.org/officeDocument/2006/relationships/hyperlink" Target="https://drive.google.com/file/d/1pr0pC2Tvto9O41jX8EjHJpDQks6nudOj/view?usp=sharing" TargetMode="External"/><Relationship Id="rId948" Type="http://schemas.openxmlformats.org/officeDocument/2006/relationships/hyperlink" Target="https://drive.google.com/file/d/1BmufVf7HmQdW9jFvt8b5DQ1R74FNORhP/view?usp=sharing" TargetMode="External"/><Relationship Id="rId943" Type="http://schemas.openxmlformats.org/officeDocument/2006/relationships/hyperlink" Target="https://drive.google.com/file/d/1Fgqzptnc-GjPfHY978GkrxRAVJdiE5PK/view?usp=sharing" TargetMode="External"/><Relationship Id="rId942" Type="http://schemas.openxmlformats.org/officeDocument/2006/relationships/hyperlink" Target="http://www.mountainparkhealth.org/" TargetMode="External"/><Relationship Id="rId941" Type="http://schemas.openxmlformats.org/officeDocument/2006/relationships/hyperlink" Target="https://drive.google.com/file/d/1pr0pC2Tvto9O41jX8EjHJpDQks6nudOj/view?usp=sharing" TargetMode="External"/><Relationship Id="rId940" Type="http://schemas.openxmlformats.org/officeDocument/2006/relationships/hyperlink" Target="https://drive.google.com/file/d/1BmufVf7HmQdW9jFvt8b5DQ1R74FNORhP/view?usp=sharing" TargetMode="External"/><Relationship Id="rId947" Type="http://schemas.openxmlformats.org/officeDocument/2006/relationships/hyperlink" Target="https://es.mountainparkhealth.org/" TargetMode="External"/><Relationship Id="rId946" Type="http://schemas.openxmlformats.org/officeDocument/2006/relationships/hyperlink" Target="https://drive.google.com/file/d/1Fgqzptnc-GjPfHY978GkrxRAVJdiE5PK/view?usp=sharing" TargetMode="External"/><Relationship Id="rId945" Type="http://schemas.openxmlformats.org/officeDocument/2006/relationships/hyperlink" Target="https://drive.google.com/file/d/1pr0pC2Tvto9O41jX8EjHJpDQks6nudOj/view?usp=sharing" TargetMode="External"/><Relationship Id="rId944" Type="http://schemas.openxmlformats.org/officeDocument/2006/relationships/hyperlink" Target="https://drive.google.com/file/d/1Fgqzptnc-GjPfHY978GkrxRAVJdiE5PK/view?usp=sharing" TargetMode="External"/><Relationship Id="rId1530" Type="http://schemas.openxmlformats.org/officeDocument/2006/relationships/hyperlink" Target="https://drive.google.com/file/d/19dtIPcDG-Nlk2djrmb5q-ef05qZ67Cqr/view?usp=sharing" TargetMode="External"/><Relationship Id="rId1531" Type="http://schemas.openxmlformats.org/officeDocument/2006/relationships/hyperlink" Target="https://www.slfhc.org/" TargetMode="External"/><Relationship Id="rId1521" Type="http://schemas.openxmlformats.org/officeDocument/2006/relationships/hyperlink" Target="https://drive.google.com/file/d/1C-dxzt55DI1wTNDnRm2ElnZAgVQ0c8vy/view?usp=sharing" TargetMode="External"/><Relationship Id="rId1522" Type="http://schemas.openxmlformats.org/officeDocument/2006/relationships/hyperlink" Target="https://drive.google.com/file/d/1C-dxzt55DI1wTNDnRm2ElnZAgVQ0c8vy/view?usp=sharing" TargetMode="External"/><Relationship Id="rId1523" Type="http://schemas.openxmlformats.org/officeDocument/2006/relationships/hyperlink" Target="http://www.hhwaz.org/" TargetMode="External"/><Relationship Id="rId1524" Type="http://schemas.openxmlformats.org/officeDocument/2006/relationships/hyperlink" Target="https://drive.google.com/file/d/1JzI0r8r5jXsphl4FZadZwO2kYfMSVn60/view?usp=sharing" TargetMode="External"/><Relationship Id="rId1525" Type="http://schemas.openxmlformats.org/officeDocument/2006/relationships/hyperlink" Target="https://drive.google.com/file/d/1JzI0r8r5jXsphl4FZadZwO2kYfMSVn60/view?usp=sharing" TargetMode="External"/><Relationship Id="rId1526" Type="http://schemas.openxmlformats.org/officeDocument/2006/relationships/hyperlink" Target="https://drive.google.com/file/d/1JzI0r8r5jXsphl4FZadZwO2kYfMSVn60/view?usp=sharing" TargetMode="External"/><Relationship Id="rId1527" Type="http://schemas.openxmlformats.org/officeDocument/2006/relationships/hyperlink" Target="https://drive.google.com/file/d/1JzI0r8r5jXsphl4FZadZwO2kYfMSVn60/view?usp=sharing" TargetMode="External"/><Relationship Id="rId1528" Type="http://schemas.openxmlformats.org/officeDocument/2006/relationships/hyperlink" Target="https://drive.google.com/file/d/1c0ai0HQIn65bIS3y3HgCQJ0D-xgQTYcF/view?usp=sharing" TargetMode="External"/><Relationship Id="rId1529" Type="http://schemas.openxmlformats.org/officeDocument/2006/relationships/hyperlink" Target="https://drive.google.com/file/d/1hMsW2gpUP-lEDVxXr0okCyGunljSuNA7/view?usp=sharing" TargetMode="External"/><Relationship Id="rId939" Type="http://schemas.openxmlformats.org/officeDocument/2006/relationships/hyperlink" Target="https://es.mountainparkhealth.org/" TargetMode="External"/><Relationship Id="rId938" Type="http://schemas.openxmlformats.org/officeDocument/2006/relationships/hyperlink" Target="https://drive.google.com/file/d/1Fgqzptnc-GjPfHY978GkrxRAVJdiE5PK/view?usp=sharing" TargetMode="External"/><Relationship Id="rId937" Type="http://schemas.openxmlformats.org/officeDocument/2006/relationships/hyperlink" Target="https://drive.google.com/file/d/1pr0pC2Tvto9O41jX8EjHJpDQks6nudOj/view?usp=sharing" TargetMode="External"/><Relationship Id="rId932" Type="http://schemas.openxmlformats.org/officeDocument/2006/relationships/hyperlink" Target="https://drive.google.com/file/d/15ZJETPKe1UDEdSeKA3JJGbIRcqLAjvIm/view?usp=sharing" TargetMode="External"/><Relationship Id="rId931" Type="http://schemas.openxmlformats.org/officeDocument/2006/relationships/hyperlink" Target="https://drive.google.com/file/d/15ZJETPKe1UDEdSeKA3JJGbIRcqLAjvIm/view?usp=sharing" TargetMode="External"/><Relationship Id="rId930" Type="http://schemas.openxmlformats.org/officeDocument/2006/relationships/hyperlink" Target="https://drive.google.com/file/d/1hySiyAm6kbKE1MYoZSJTaqLyfjFWahTz/view?usp=sharing" TargetMode="External"/><Relationship Id="rId936" Type="http://schemas.openxmlformats.org/officeDocument/2006/relationships/hyperlink" Target="https://drive.google.com/file/d/1Fgqzptnc-GjPfHY978GkrxRAVJdiE5PK/view?usp=sharing" TargetMode="External"/><Relationship Id="rId935" Type="http://schemas.openxmlformats.org/officeDocument/2006/relationships/hyperlink" Target="https://drive.google.com/file/d/1Fgqzptnc-GjPfHY978GkrxRAVJdiE5PK/view?usp=sharing" TargetMode="External"/><Relationship Id="rId934" Type="http://schemas.openxmlformats.org/officeDocument/2006/relationships/hyperlink" Target="https://mountainparkhealth.org/locations/" TargetMode="External"/><Relationship Id="rId933" Type="http://schemas.openxmlformats.org/officeDocument/2006/relationships/hyperlink" Target="http://www.mountainparkhealth.org/" TargetMode="External"/><Relationship Id="rId1520" Type="http://schemas.openxmlformats.org/officeDocument/2006/relationships/hyperlink" Target="https://drive.google.com/file/d/1UPu-6BCZDmgJCXDG_Zd52sulF6BTRAal/view?usp=sharing" TargetMode="External"/><Relationship Id="rId1554" Type="http://schemas.openxmlformats.org/officeDocument/2006/relationships/hyperlink" Target="https://drive.google.com/file/d/1UPu-6BCZDmgJCXDG_Zd52sulF6BTRAal/view?usp=sharing" TargetMode="External"/><Relationship Id="rId1555" Type="http://schemas.openxmlformats.org/officeDocument/2006/relationships/hyperlink" Target="https://drive.google.com/file/d/1TOFChokDH6F-mO5x5e570TUCfqJZoRgV/view?usp=sharing" TargetMode="External"/><Relationship Id="rId1556" Type="http://schemas.openxmlformats.org/officeDocument/2006/relationships/hyperlink" Target="https://drive.google.com/file/d/1TOFChokDH6F-mO5x5e570TUCfqJZoRgV/view?usp=sharing" TargetMode="External"/><Relationship Id="rId1557" Type="http://schemas.openxmlformats.org/officeDocument/2006/relationships/hyperlink" Target="http://www.hhwaz.org/" TargetMode="External"/><Relationship Id="rId1558" Type="http://schemas.openxmlformats.org/officeDocument/2006/relationships/hyperlink" Target="https://drive.google.com/file/d/1JzI0r8r5jXsphl4FZadZwO2kYfMSVn60/view?usp=sharing" TargetMode="External"/><Relationship Id="rId1559" Type="http://schemas.openxmlformats.org/officeDocument/2006/relationships/hyperlink" Target="https://drive.google.com/file/d/1JzI0r8r5jXsphl4FZadZwO2kYfMSVn60/view?usp=sharing" TargetMode="External"/><Relationship Id="rId965" Type="http://schemas.openxmlformats.org/officeDocument/2006/relationships/hyperlink" Target="https://drive.google.com/file/d/1hySiyAm6kbKE1MYoZSJTaqLyfjFWahTz/view?usp=sharing" TargetMode="External"/><Relationship Id="rId964" Type="http://schemas.openxmlformats.org/officeDocument/2006/relationships/hyperlink" Target="https://drive.google.com/file/d/133-FQn9sYeH07FHbFWbXgui_dTG03A4Y/view?usp=sharing" TargetMode="External"/><Relationship Id="rId963" Type="http://schemas.openxmlformats.org/officeDocument/2006/relationships/hyperlink" Target="https://drive.google.com/file/d/1vsPf1AT_yh7rZsz-pwA2dVhvbhP_67FT/view?usp=sharing" TargetMode="External"/><Relationship Id="rId962" Type="http://schemas.openxmlformats.org/officeDocument/2006/relationships/hyperlink" Target="https://drive.google.com/file/d/1vsPf1AT_yh7rZsz-pwA2dVhvbhP_67FT/view?usp=sharing" TargetMode="External"/><Relationship Id="rId969" Type="http://schemas.openxmlformats.org/officeDocument/2006/relationships/hyperlink" Target="https://adelantehealthcare.com/locations/surprise/" TargetMode="External"/><Relationship Id="rId968" Type="http://schemas.openxmlformats.org/officeDocument/2006/relationships/hyperlink" Target="http://www.adelantehealthcare.com/" TargetMode="External"/><Relationship Id="rId967" Type="http://schemas.openxmlformats.org/officeDocument/2006/relationships/hyperlink" Target="https://drive.google.com/file/d/1vsPf1AT_yh7rZsz-pwA2dVhvbhP_67FT/view?usp=sharing" TargetMode="External"/><Relationship Id="rId966" Type="http://schemas.openxmlformats.org/officeDocument/2006/relationships/hyperlink" Target="https://drive.google.com/file/d/1vsPf1AT_yh7rZsz-pwA2dVhvbhP_67FT/view?usp=sharing" TargetMode="External"/><Relationship Id="rId961" Type="http://schemas.openxmlformats.org/officeDocument/2006/relationships/hyperlink" Target="https://drive.google.com/file/d/1vsPf1AT_yh7rZsz-pwA2dVhvbhP_67FT/view?usp=sharing" TargetMode="External"/><Relationship Id="rId1550" Type="http://schemas.openxmlformats.org/officeDocument/2006/relationships/hyperlink" Target="https://www.slfhc.org/" TargetMode="External"/><Relationship Id="rId960" Type="http://schemas.openxmlformats.org/officeDocument/2006/relationships/hyperlink" Target="https://valleywisehealth.org/locations/community-health-center-maryvale/" TargetMode="External"/><Relationship Id="rId1551" Type="http://schemas.openxmlformats.org/officeDocument/2006/relationships/hyperlink" Target="https://www.slfhc.org/location/casa-grande-center-for-children/" TargetMode="External"/><Relationship Id="rId1552" Type="http://schemas.openxmlformats.org/officeDocument/2006/relationships/hyperlink" Target="https://drive.google.com/file/d/1ZnWX4kzYEjbqmh3fPFzkHx9qnv143WnR/view?usp=sharing" TargetMode="External"/><Relationship Id="rId1553" Type="http://schemas.openxmlformats.org/officeDocument/2006/relationships/hyperlink" Target="https://drive.google.com/file/d/1TOFChokDH6F-mO5x5e570TUCfqJZoRgV/view?usp=sharing" TargetMode="External"/><Relationship Id="rId1543" Type="http://schemas.openxmlformats.org/officeDocument/2006/relationships/hyperlink" Target="https://drive.google.com/file/d/1GEW7odAQ8iJkIRV9VCPn8o6TpjaEaz7i/view?usp=sharing" TargetMode="External"/><Relationship Id="rId1544" Type="http://schemas.openxmlformats.org/officeDocument/2006/relationships/hyperlink" Target="https://drive.google.com/file/d/1GEW7odAQ8iJkIRV9VCPn8o6TpjaEaz7i/view?usp=sharing" TargetMode="External"/><Relationship Id="rId1545" Type="http://schemas.openxmlformats.org/officeDocument/2006/relationships/hyperlink" Target="https://www.slfhc.org/" TargetMode="External"/><Relationship Id="rId1546" Type="http://schemas.openxmlformats.org/officeDocument/2006/relationships/hyperlink" Target="https://www.slfhc.org/location/coolidge/" TargetMode="External"/><Relationship Id="rId1547" Type="http://schemas.openxmlformats.org/officeDocument/2006/relationships/hyperlink" Target="https://drive.google.com/file/d/19_BdKr2fNS5XQHm_pk8m_-V-2QdUrOYe/view?usp=sharing" TargetMode="External"/><Relationship Id="rId1548" Type="http://schemas.openxmlformats.org/officeDocument/2006/relationships/hyperlink" Target="https://drive.google.com/file/d/19_BdKr2fNS5XQHm_pk8m_-V-2QdUrOYe/view?usp=sharing" TargetMode="External"/><Relationship Id="rId1549" Type="http://schemas.openxmlformats.org/officeDocument/2006/relationships/hyperlink" Target="https://drive.google.com/file/d/19_BdKr2fNS5XQHm_pk8m_-V-2QdUrOYe/view?usp=sharing" TargetMode="External"/><Relationship Id="rId959" Type="http://schemas.openxmlformats.org/officeDocument/2006/relationships/hyperlink" Target="https://drive.google.com/file/d/1TJFjij-PgcTkg3NKSnNDRSwqp-icFZqE/view?usp=sharing" TargetMode="External"/><Relationship Id="rId954" Type="http://schemas.openxmlformats.org/officeDocument/2006/relationships/hyperlink" Target="https://drive.google.com/file/d/1TJFjij-PgcTkg3NKSnNDRSwqp-icFZqE/view?usp=sharing" TargetMode="External"/><Relationship Id="rId953" Type="http://schemas.openxmlformats.org/officeDocument/2006/relationships/hyperlink" Target="https://drive.google.com/file/d/1TJFjij-PgcTkg3NKSnNDRSwqp-icFZqE/view?usp=sharing" TargetMode="External"/><Relationship Id="rId952" Type="http://schemas.openxmlformats.org/officeDocument/2006/relationships/hyperlink" Target="https://valleywisehealth.org/locations/community-health-center-guadalupe/" TargetMode="External"/><Relationship Id="rId951" Type="http://schemas.openxmlformats.org/officeDocument/2006/relationships/hyperlink" Target="https://valleywisehealth.org/services/primary-care/" TargetMode="External"/><Relationship Id="rId958" Type="http://schemas.openxmlformats.org/officeDocument/2006/relationships/hyperlink" Target="https://drive.google.com/file/d/1TJFjij-PgcTkg3NKSnNDRSwqp-icFZqE/view?usp=sharing" TargetMode="External"/><Relationship Id="rId957" Type="http://schemas.openxmlformats.org/officeDocument/2006/relationships/hyperlink" Target="https://drive.google.com/file/d/1hySiyAm6kbKE1MYoZSJTaqLyfjFWahTz/view?usp=sharing" TargetMode="External"/><Relationship Id="rId956" Type="http://schemas.openxmlformats.org/officeDocument/2006/relationships/hyperlink" Target="https://drive.google.com/file/d/133-FQn9sYeH07FHbFWbXgui_dTG03A4Y/view?usp=sharing" TargetMode="External"/><Relationship Id="rId955" Type="http://schemas.openxmlformats.org/officeDocument/2006/relationships/hyperlink" Target="https://drive.google.com/file/d/1TJFjij-PgcTkg3NKSnNDRSwqp-icFZqE/view?usp=sharing" TargetMode="External"/><Relationship Id="rId950" Type="http://schemas.openxmlformats.org/officeDocument/2006/relationships/hyperlink" Target="https://drive.google.com/file/d/1pr0pC2Tvto9O41jX8EjHJpDQks6nudOj/view?usp=sharing" TargetMode="External"/><Relationship Id="rId1540" Type="http://schemas.openxmlformats.org/officeDocument/2006/relationships/hyperlink" Target="https://drive.google.com/file/d/1ZnWX4kzYEjbqmh3fPFzkHx9qnv143WnR/view?usp=sharing" TargetMode="External"/><Relationship Id="rId1541" Type="http://schemas.openxmlformats.org/officeDocument/2006/relationships/hyperlink" Target="https://drive.google.com/file/d/1GEW7odAQ8iJkIRV9VCPn8o6TpjaEaz7i/view?usp=sharing" TargetMode="External"/><Relationship Id="rId1542" Type="http://schemas.openxmlformats.org/officeDocument/2006/relationships/hyperlink" Target="https://drive.google.com/file/d/1UPu-6BCZDmgJCXDG_Zd52sulF6BTRAal/view?usp=sharing" TargetMode="External"/><Relationship Id="rId590" Type="http://schemas.openxmlformats.org/officeDocument/2006/relationships/hyperlink" Target="https://drive.google.com/file/d/14WwtHlF7oWHdHAsyPMQRYkW_rMBXXUfI/view" TargetMode="External"/><Relationship Id="rId107" Type="http://schemas.openxmlformats.org/officeDocument/2006/relationships/hyperlink" Target="https://drive.google.com/file/d/1NvjYplMG_kjabtwKpoP6oW1tdQNnpMUX/view" TargetMode="External"/><Relationship Id="rId106" Type="http://schemas.openxmlformats.org/officeDocument/2006/relationships/hyperlink" Target="https://drive.google.com/file/d/1XQkRIOBOx1no3_tL4vLqolwgpDwaLBT8/view" TargetMode="External"/><Relationship Id="rId105" Type="http://schemas.openxmlformats.org/officeDocument/2006/relationships/hyperlink" Target="https://www.nevadahealthcenters.org/mammography/" TargetMode="External"/><Relationship Id="rId589" Type="http://schemas.openxmlformats.org/officeDocument/2006/relationships/hyperlink" Target="https://drive.google.com/file/d/14WwtHlF7oWHdHAsyPMQRYkW_rMBXXUfI/view" TargetMode="External"/><Relationship Id="rId104" Type="http://schemas.openxmlformats.org/officeDocument/2006/relationships/hyperlink" Target="https://drive.google.com/file/d/1ujmdiq8b8fPVJLT4rAIVY5qwMMKyMNGH/view" TargetMode="External"/><Relationship Id="rId588" Type="http://schemas.openxmlformats.org/officeDocument/2006/relationships/hyperlink" Target="https://drive.google.com/file/d/14WwtHlF7oWHdHAsyPMQRYkW_rMBXXUfI/view" TargetMode="External"/><Relationship Id="rId109" Type="http://schemas.openxmlformats.org/officeDocument/2006/relationships/hyperlink" Target="https://drive.google.com/file/d/1XQkRIOBOx1no3_tL4vLqolwgpDwaLBT8/view" TargetMode="External"/><Relationship Id="rId1170" Type="http://schemas.openxmlformats.org/officeDocument/2006/relationships/hyperlink" Target="http://www.canyonlandschc.org/" TargetMode="External"/><Relationship Id="rId108" Type="http://schemas.openxmlformats.org/officeDocument/2006/relationships/hyperlink" Target="https://drive.google.com/file/d/1XQkRIOBOx1no3_tL4vLqolwgpDwaLBT8/view" TargetMode="External"/><Relationship Id="rId1171" Type="http://schemas.openxmlformats.org/officeDocument/2006/relationships/hyperlink" Target="https://canyonlandschc.org/canyonlands-healthcare-chilchinbeto/" TargetMode="External"/><Relationship Id="rId583" Type="http://schemas.openxmlformats.org/officeDocument/2006/relationships/hyperlink" Target="https://drive.google.com/file/d/1-1t_pjQagmTKpPH7MXIJy4Z_OZcLLe37/view" TargetMode="External"/><Relationship Id="rId1172" Type="http://schemas.openxmlformats.org/officeDocument/2006/relationships/hyperlink" Target="https://drive.google.com/file/d/1x87KMGArDqFJFpdST_u9MLdfDSG39VuA/view?usp=sharing" TargetMode="External"/><Relationship Id="rId582" Type="http://schemas.openxmlformats.org/officeDocument/2006/relationships/hyperlink" Target="https://drive.google.com/file/d/1D60yzTWANZEhtdEZPQhmMz1wOFq3qg2-/view" TargetMode="External"/><Relationship Id="rId1173" Type="http://schemas.openxmlformats.org/officeDocument/2006/relationships/hyperlink" Target="https://drive.google.com/file/d/1x87KMGArDqFJFpdST_u9MLdfDSG39VuA/view?usp=sharing" TargetMode="External"/><Relationship Id="rId581" Type="http://schemas.openxmlformats.org/officeDocument/2006/relationships/hyperlink" Target="https://drive.google.com/file/d/19x4F98RldOVz9Oy2omLy5_tunVL8L8dE/view" TargetMode="External"/><Relationship Id="rId1174" Type="http://schemas.openxmlformats.org/officeDocument/2006/relationships/hyperlink" Target="https://drive.google.com/file/d/1m0hAjTqTCyS7ru_2Q7jMfZMSnm61NUP7/view?usp=sharing" TargetMode="External"/><Relationship Id="rId580" Type="http://schemas.openxmlformats.org/officeDocument/2006/relationships/hyperlink" Target="https://drive.google.com/file/d/1-1t_pjQagmTKpPH7MXIJy4Z_OZcLLe37/view" TargetMode="External"/><Relationship Id="rId1175" Type="http://schemas.openxmlformats.org/officeDocument/2006/relationships/hyperlink" Target="https://drive.google.com/file/d/1BQoS1KhkrD-rRG1bJ5aZMvC82CuCCoPg/view?usp=sharing" TargetMode="External"/><Relationship Id="rId103" Type="http://schemas.openxmlformats.org/officeDocument/2006/relationships/hyperlink" Target="https://drive.google.com/file/d/1ujmdiq8b8fPVJLT4rAIVY5qwMMKyMNGH/view" TargetMode="External"/><Relationship Id="rId587" Type="http://schemas.openxmlformats.org/officeDocument/2006/relationships/hyperlink" Target="https://www.nativehealthphoenix.org/locations-patient-resources/nhw-community-health-center/" TargetMode="External"/><Relationship Id="rId1176" Type="http://schemas.openxmlformats.org/officeDocument/2006/relationships/hyperlink" Target="https://drive.google.com/file/d/1m0hAjTqTCyS7ru_2Q7jMfZMSnm61NUP7/view?usp=sharing" TargetMode="External"/><Relationship Id="rId102" Type="http://schemas.openxmlformats.org/officeDocument/2006/relationships/hyperlink" Target="https://drive.google.com/file/d/1dq5bo0TzIls3MITI9hU4v9ue2PTchvzM/view" TargetMode="External"/><Relationship Id="rId586" Type="http://schemas.openxmlformats.org/officeDocument/2006/relationships/hyperlink" Target="http://www.nativehealthphoenix.org/" TargetMode="External"/><Relationship Id="rId1177" Type="http://schemas.openxmlformats.org/officeDocument/2006/relationships/hyperlink" Target="https://drive.google.com/file/d/1m0hAjTqTCyS7ru_2Q7jMfZMSnm61NUP7/view?usp=sharing" TargetMode="External"/><Relationship Id="rId101" Type="http://schemas.openxmlformats.org/officeDocument/2006/relationships/hyperlink" Target="https://drive.google.com/file/d/1YhMhCEBL0Lx0oWi7OCVqeC_h52cwDYhV/view" TargetMode="External"/><Relationship Id="rId585" Type="http://schemas.openxmlformats.org/officeDocument/2006/relationships/hyperlink" Target="http://www.nativehealthphoenix.org/" TargetMode="External"/><Relationship Id="rId1178" Type="http://schemas.openxmlformats.org/officeDocument/2006/relationships/hyperlink" Target="https://drive.google.com/file/d/1UG4q_9GBN1gmcpXkm58aIxpRFw5DC2UW/view?usp=sharing" TargetMode="External"/><Relationship Id="rId100" Type="http://schemas.openxmlformats.org/officeDocument/2006/relationships/hyperlink" Target="https://drive.google.com/file/d/1dpVIbq_uL1gmXylLxfZ_WPUZXvaWyuXX/view" TargetMode="External"/><Relationship Id="rId584" Type="http://schemas.openxmlformats.org/officeDocument/2006/relationships/hyperlink" Target="https://drive.google.com/file/d/1-1t_pjQagmTKpPH7MXIJy4Z_OZcLLe37/view" TargetMode="External"/><Relationship Id="rId1179" Type="http://schemas.openxmlformats.org/officeDocument/2006/relationships/hyperlink" Target="https://drive.google.com/file/d/1E6e6z66eYlx_O-VifBu05BMWXihCZTpm/view?usp=sharing" TargetMode="External"/><Relationship Id="rId1169" Type="http://schemas.openxmlformats.org/officeDocument/2006/relationships/hyperlink" Target="https://drive.google.com/file/d/1xXxzupdVUMQHMnHZuktbxs4ewUea0FN4/view?usp=sharing" TargetMode="External"/><Relationship Id="rId579" Type="http://schemas.openxmlformats.org/officeDocument/2006/relationships/hyperlink" Target="https://drive.google.com/file/d/1-1t_pjQagmTKpPH7MXIJy4Z_OZcLLe37/view" TargetMode="External"/><Relationship Id="rId578" Type="http://schemas.openxmlformats.org/officeDocument/2006/relationships/hyperlink" Target="https://drive.google.com/file/d/1-1t_pjQagmTKpPH7MXIJy4Z_OZcLLe37/view" TargetMode="External"/><Relationship Id="rId577" Type="http://schemas.openxmlformats.org/officeDocument/2006/relationships/hyperlink" Target="https://noahhelps.org/locations/palomino/" TargetMode="External"/><Relationship Id="rId1160" Type="http://schemas.openxmlformats.org/officeDocument/2006/relationships/hyperlink" Target="https://drive.google.com/file/d/1GLMekjE5vMO7cZ36RUXg1sDy85YuMhYB/view?usp=sharing" TargetMode="External"/><Relationship Id="rId572" Type="http://schemas.openxmlformats.org/officeDocument/2006/relationships/hyperlink" Target="https://drive.google.com/file/d/12bQhLFwuoKo3-p0sVO6RnS1m2wLxvFAq/view" TargetMode="External"/><Relationship Id="rId1161" Type="http://schemas.openxmlformats.org/officeDocument/2006/relationships/hyperlink" Target="https://northcountryhealthcare.org/locations/winslow/" TargetMode="External"/><Relationship Id="rId571" Type="http://schemas.openxmlformats.org/officeDocument/2006/relationships/hyperlink" Target="https://drive.google.com/file/d/1ivMtzPPOVlDygkREf1IWRPpidzYoPalv/view" TargetMode="External"/><Relationship Id="rId1162" Type="http://schemas.openxmlformats.org/officeDocument/2006/relationships/hyperlink" Target="https://drive.google.com/file/d/1UG4q_9GBN1gmcpXkm58aIxpRFw5DC2UW/view?usp=sharing" TargetMode="External"/><Relationship Id="rId570" Type="http://schemas.openxmlformats.org/officeDocument/2006/relationships/hyperlink" Target="https://drive.google.com/file/d/1YwFGNu_1L8ksmKJYLvwrOX3f0V_IYGKC/view" TargetMode="External"/><Relationship Id="rId1163" Type="http://schemas.openxmlformats.org/officeDocument/2006/relationships/hyperlink" Target="https://drive.google.com/file/d/1E6e6z66eYlx_O-VifBu05BMWXihCZTpm/view?usp=sharing" TargetMode="External"/><Relationship Id="rId1164" Type="http://schemas.openxmlformats.org/officeDocument/2006/relationships/hyperlink" Target="https://drive.google.com/file/d/1E6e6z66eYlx_O-VifBu05BMWXihCZTpm/view?usp=sharing" TargetMode="External"/><Relationship Id="rId576" Type="http://schemas.openxmlformats.org/officeDocument/2006/relationships/hyperlink" Target="https://noahhelps.org/" TargetMode="External"/><Relationship Id="rId1165" Type="http://schemas.openxmlformats.org/officeDocument/2006/relationships/hyperlink" Target="https://drive.google.com/file/d/1xXxzupdVUMQHMnHZuktbxs4ewUea0FN4/view?usp=sharing" TargetMode="External"/><Relationship Id="rId575" Type="http://schemas.openxmlformats.org/officeDocument/2006/relationships/hyperlink" Target="https://drive.google.com/file/d/1MxUcYvCNFHvH_uQyD5uGG0jTc50bZ-kI/view" TargetMode="External"/><Relationship Id="rId1166" Type="http://schemas.openxmlformats.org/officeDocument/2006/relationships/hyperlink" Target="https://drive.google.com/file/d/1cJcbyROIGP1WpL7hR3PP42nj5Q8naljj/view?usp=sharing" TargetMode="External"/><Relationship Id="rId574" Type="http://schemas.openxmlformats.org/officeDocument/2006/relationships/hyperlink" Target="https://drive.google.com/file/d/1MxUcYvCNFHvH_uQyD5uGG0jTc50bZ-kI/view" TargetMode="External"/><Relationship Id="rId1167" Type="http://schemas.openxmlformats.org/officeDocument/2006/relationships/hyperlink" Target="https://drive.google.com/file/d/1xXxzupdVUMQHMnHZuktbxs4ewUea0FN4/view?usp=sharing" TargetMode="External"/><Relationship Id="rId573" Type="http://schemas.openxmlformats.org/officeDocument/2006/relationships/hyperlink" Target="https://drive.google.com/file/d/1K3dbolQkkpsIP2GpWTlpjZX4835be6x2/view" TargetMode="External"/><Relationship Id="rId1168" Type="http://schemas.openxmlformats.org/officeDocument/2006/relationships/hyperlink" Target="https://drive.google.com/file/d/1A2dCf3OAO6YyfxqDWYvPaIT5HAmoF_Fb/view?usp=sharing" TargetMode="External"/><Relationship Id="rId129" Type="http://schemas.openxmlformats.org/officeDocument/2006/relationships/hyperlink" Target="https://drive.google.com/file/d/1k9ReY_pUVlIi1RD-xYHXvAGFaD1Mbjue/view" TargetMode="External"/><Relationship Id="rId128" Type="http://schemas.openxmlformats.org/officeDocument/2006/relationships/hyperlink" Target="https://drive.google.com/file/d/1k9ReY_pUVlIi1RD-xYHXvAGFaD1Mbjue/view" TargetMode="External"/><Relationship Id="rId127" Type="http://schemas.openxmlformats.org/officeDocument/2006/relationships/hyperlink" Target="https://www.nevadahealthcenters.org/health-center-detail/?hc_id=18" TargetMode="External"/><Relationship Id="rId126" Type="http://schemas.openxmlformats.org/officeDocument/2006/relationships/hyperlink" Target="https://drive.google.com/file/d/1KXUFOcYZcTnKyrjezk_q9a1HCceHxE7w/view" TargetMode="External"/><Relationship Id="rId1190" Type="http://schemas.openxmlformats.org/officeDocument/2006/relationships/hyperlink" Target="https://drive.google.com/file/d/1E6e6z66eYlx_O-VifBu05BMWXihCZTpm/view?usp=sharing" TargetMode="External"/><Relationship Id="rId1191" Type="http://schemas.openxmlformats.org/officeDocument/2006/relationships/hyperlink" Target="https://drive.google.com/file/d/1xXxzupdVUMQHMnHZuktbxs4ewUea0FN4/view?usp=sharing" TargetMode="External"/><Relationship Id="rId1192" Type="http://schemas.openxmlformats.org/officeDocument/2006/relationships/hyperlink" Target="https://drive.google.com/file/d/1cJcbyROIGP1WpL7hR3PP42nj5Q8naljj/view?usp=sharing" TargetMode="External"/><Relationship Id="rId1193" Type="http://schemas.openxmlformats.org/officeDocument/2006/relationships/hyperlink" Target="https://drive.google.com/file/d/17d1hhlCFn_sdc2zKyy4A3IBKdHhwQFgW/view?usp=sharing" TargetMode="External"/><Relationship Id="rId121" Type="http://schemas.openxmlformats.org/officeDocument/2006/relationships/hyperlink" Target="https://drive.google.com/file/d/15R6d0xijad8CZKr1xuiK0pu7TIh3qaF9/view" TargetMode="External"/><Relationship Id="rId1194" Type="http://schemas.openxmlformats.org/officeDocument/2006/relationships/hyperlink" Target="https://drive.google.com/file/d/17d1hhlCFn_sdc2zKyy4A3IBKdHhwQFgW/view?usp=sharing" TargetMode="External"/><Relationship Id="rId120" Type="http://schemas.openxmlformats.org/officeDocument/2006/relationships/hyperlink" Target="https://www.southernnevadahealthdistrict.org/about-us/maps/east-las-vegas-public-health-center/" TargetMode="External"/><Relationship Id="rId1195" Type="http://schemas.openxmlformats.org/officeDocument/2006/relationships/hyperlink" Target="https://drive.google.com/file/d/17d1hhlCFn_sdc2zKyy4A3IBKdHhwQFgW/view?usp=sharing" TargetMode="External"/><Relationship Id="rId1196" Type="http://schemas.openxmlformats.org/officeDocument/2006/relationships/hyperlink" Target="http://www.nvhealthcenters.org/" TargetMode="External"/><Relationship Id="rId1197" Type="http://schemas.openxmlformats.org/officeDocument/2006/relationships/hyperlink" Target="http://www.nvhealthcenters.org/" TargetMode="External"/><Relationship Id="rId125" Type="http://schemas.openxmlformats.org/officeDocument/2006/relationships/hyperlink" Target="https://drive.google.com/file/d/1KXUFOcYZcTnKyrjezk_q9a1HCceHxE7w/view" TargetMode="External"/><Relationship Id="rId1198" Type="http://schemas.openxmlformats.org/officeDocument/2006/relationships/hyperlink" Target="https://www.nevadahealthcenters.org/health-center-detail/?hc_id=13" TargetMode="External"/><Relationship Id="rId124" Type="http://schemas.openxmlformats.org/officeDocument/2006/relationships/hyperlink" Target="https://drive.google.com/file/d/15R6d0xijad8CZKr1xuiK0pu7TIh3qaF9/view" TargetMode="External"/><Relationship Id="rId1199" Type="http://schemas.openxmlformats.org/officeDocument/2006/relationships/hyperlink" Target="https://drive.google.com/file/d/1G1SZm5Esner7-gVRwaEuvUrlHrOtj29M/view" TargetMode="External"/><Relationship Id="rId123" Type="http://schemas.openxmlformats.org/officeDocument/2006/relationships/hyperlink" Target="https://drive.google.com/file/d/1KXUFOcYZcTnKyrjezk_q9a1HCceHxE7w/view" TargetMode="External"/><Relationship Id="rId122" Type="http://schemas.openxmlformats.org/officeDocument/2006/relationships/hyperlink" Target="https://drive.google.com/file/d/1tq3XthdJDuvNHVIxrfTh9-Xb7dKrkGKD/view" TargetMode="External"/><Relationship Id="rId118" Type="http://schemas.openxmlformats.org/officeDocument/2006/relationships/hyperlink" Target="https://drive.google.com/file/d/1VOtUP2opNXGKjoCsxHGrFNxmcLIVmq2U/view" TargetMode="External"/><Relationship Id="rId117" Type="http://schemas.openxmlformats.org/officeDocument/2006/relationships/hyperlink" Target="https://drive.google.com/file/d/1VOtUP2opNXGKjoCsxHGrFNxmcLIVmq2U/view" TargetMode="External"/><Relationship Id="rId116" Type="http://schemas.openxmlformats.org/officeDocument/2006/relationships/hyperlink" Target="https://drive.google.com/file/d/1VOtUP2opNXGKjoCsxHGrFNxmcLIVmq2U/view" TargetMode="External"/><Relationship Id="rId115" Type="http://schemas.openxmlformats.org/officeDocument/2006/relationships/hyperlink" Target="https://drive.google.com/file/d/1ZtcLYoBPS9I8PXeiwJluVrctmy1V6txw/view" TargetMode="External"/><Relationship Id="rId599" Type="http://schemas.openxmlformats.org/officeDocument/2006/relationships/hyperlink" Target="https://adelantehealthcare.com/locations/phoenix/" TargetMode="External"/><Relationship Id="rId1180" Type="http://schemas.openxmlformats.org/officeDocument/2006/relationships/hyperlink" Target="https://drive.google.com/file/d/1E6e6z66eYlx_O-VifBu05BMWXihCZTpm/view?usp=sharing" TargetMode="External"/><Relationship Id="rId1181" Type="http://schemas.openxmlformats.org/officeDocument/2006/relationships/hyperlink" Target="https://drive.google.com/file/d/1R2XDtIvUbtAX1iMEHr4cynBfjqMc6Mdb/view?usp=sharing" TargetMode="External"/><Relationship Id="rId119" Type="http://schemas.openxmlformats.org/officeDocument/2006/relationships/hyperlink" Target="https://www.southernnevadahealthdistrict.org/" TargetMode="External"/><Relationship Id="rId1182" Type="http://schemas.openxmlformats.org/officeDocument/2006/relationships/hyperlink" Target="https://drive.google.com/file/d/1cJcbyROIGP1WpL7hR3PP42nj5Q8naljj/view?usp=sharing" TargetMode="External"/><Relationship Id="rId110" Type="http://schemas.openxmlformats.org/officeDocument/2006/relationships/hyperlink" Target="https://www.southernnevadahealthdistrict.org/southern-nevada-community-health-center/" TargetMode="External"/><Relationship Id="rId594" Type="http://schemas.openxmlformats.org/officeDocument/2006/relationships/hyperlink" Target="https://drive.google.com/file/d/1uprQrYhyC8e6woOyvakOclnbpn9mco_N/view" TargetMode="External"/><Relationship Id="rId1183" Type="http://schemas.openxmlformats.org/officeDocument/2006/relationships/hyperlink" Target="https://drive.google.com/file/d/1R2XDtIvUbtAX1iMEHr4cynBfjqMc6Mdb/view?usp=sharing" TargetMode="External"/><Relationship Id="rId593" Type="http://schemas.openxmlformats.org/officeDocument/2006/relationships/hyperlink" Target="https://drive.google.com/file/d/1uprQrYhyC8e6woOyvakOclnbpn9mco_N/view" TargetMode="External"/><Relationship Id="rId1184" Type="http://schemas.openxmlformats.org/officeDocument/2006/relationships/hyperlink" Target="https://drive.google.com/file/d/1R2XDtIvUbtAX1iMEHr4cynBfjqMc6Mdb/view?usp=sharing" TargetMode="External"/><Relationship Id="rId592" Type="http://schemas.openxmlformats.org/officeDocument/2006/relationships/hyperlink" Target="https://drive.google.com/file/d/1PHOt37_s9UvDlUYjOZKqd3YL3nT-WC5Y/view" TargetMode="External"/><Relationship Id="rId1185" Type="http://schemas.openxmlformats.org/officeDocument/2006/relationships/hyperlink" Target="https://drive.google.com/file/d/1R2XDtIvUbtAX1iMEHr4cynBfjqMc6Mdb/view?usp=sharing" TargetMode="External"/><Relationship Id="rId591" Type="http://schemas.openxmlformats.org/officeDocument/2006/relationships/hyperlink" Target="https://drive.google.com/file/d/1uprQrYhyC8e6woOyvakOclnbpn9mco_N/view" TargetMode="External"/><Relationship Id="rId1186" Type="http://schemas.openxmlformats.org/officeDocument/2006/relationships/hyperlink" Target="http://www.northcountryhealthcare.org/" TargetMode="External"/><Relationship Id="rId114" Type="http://schemas.openxmlformats.org/officeDocument/2006/relationships/hyperlink" Target="https://drive.google.com/file/d/1uRPgfyjl-hCFR6CxxIayOYxGTWX5Ixe2/view" TargetMode="External"/><Relationship Id="rId598" Type="http://schemas.openxmlformats.org/officeDocument/2006/relationships/hyperlink" Target="https://adelantehealthcare.com/" TargetMode="External"/><Relationship Id="rId1187" Type="http://schemas.openxmlformats.org/officeDocument/2006/relationships/hyperlink" Target="https://northcountryhealthcare.org/locations/holbrook/" TargetMode="External"/><Relationship Id="rId113" Type="http://schemas.openxmlformats.org/officeDocument/2006/relationships/hyperlink" Target="https://drive.google.com/file/d/13ZaVdLDy2bSxpSTlykKvqK8gDSUTJ9Ki/view" TargetMode="External"/><Relationship Id="rId597" Type="http://schemas.openxmlformats.org/officeDocument/2006/relationships/hyperlink" Target="http://www.adelantehealthcare.com/" TargetMode="External"/><Relationship Id="rId1188" Type="http://schemas.openxmlformats.org/officeDocument/2006/relationships/hyperlink" Target="https://drive.google.com/file/d/1UG4q_9GBN1gmcpXkm58aIxpRFw5DC2UW/view?usp=sharing" TargetMode="External"/><Relationship Id="rId112" Type="http://schemas.openxmlformats.org/officeDocument/2006/relationships/hyperlink" Target="https://drive.google.com/file/d/13ZaVdLDy2bSxpSTlykKvqK8gDSUTJ9Ki/view" TargetMode="External"/><Relationship Id="rId596" Type="http://schemas.openxmlformats.org/officeDocument/2006/relationships/hyperlink" Target="https://drive.google.com/file/d/14WwtHlF7oWHdHAsyPMQRYkW_rMBXXUfI/view" TargetMode="External"/><Relationship Id="rId1189" Type="http://schemas.openxmlformats.org/officeDocument/2006/relationships/hyperlink" Target="https://drive.google.com/file/d/1E6e6z66eYlx_O-VifBu05BMWXihCZTpm/view?usp=sharing" TargetMode="External"/><Relationship Id="rId111" Type="http://schemas.openxmlformats.org/officeDocument/2006/relationships/hyperlink" Target="https://drive.google.com/file/d/1WNE9SJPeuR48SyMF0ZM5vXlS_a-Z31Ef/view" TargetMode="External"/><Relationship Id="rId595" Type="http://schemas.openxmlformats.org/officeDocument/2006/relationships/hyperlink" Target="https://drive.google.com/file/d/1PHOt37_s9UvDlUYjOZKqd3YL3nT-WC5Y/view" TargetMode="External"/><Relationship Id="rId1136" Type="http://schemas.openxmlformats.org/officeDocument/2006/relationships/hyperlink" Target="https://drive.google.com/file/d/1x87KMGArDqFJFpdST_u9MLdfDSG39VuA/view?usp=sharing" TargetMode="External"/><Relationship Id="rId1137" Type="http://schemas.openxmlformats.org/officeDocument/2006/relationships/hyperlink" Target="https://drive.google.com/file/d/1x87KMGArDqFJFpdST_u9MLdfDSG39VuA/view?usp=sharing" TargetMode="External"/><Relationship Id="rId1138" Type="http://schemas.openxmlformats.org/officeDocument/2006/relationships/hyperlink" Target="https://drive.google.com/file/d/1ip7fACBFrEyn-A20QpmQ4KJOVC98Ma6R/view?usp=sharing" TargetMode="External"/><Relationship Id="rId1139" Type="http://schemas.openxmlformats.org/officeDocument/2006/relationships/hyperlink" Target="https://drive.google.com/file/d/1BQoS1KhkrD-rRG1bJ5aZMvC82CuCCoPg/view?usp=sharing" TargetMode="External"/><Relationship Id="rId547" Type="http://schemas.openxmlformats.org/officeDocument/2006/relationships/hyperlink" Target="https://drive.google.com/file/d/1K3dbolQkkpsIP2GpWTlpjZX4835be6x2/view" TargetMode="External"/><Relationship Id="rId546" Type="http://schemas.openxmlformats.org/officeDocument/2006/relationships/hyperlink" Target="https://drive.google.com/file/d/12bQhLFwuoKo3-p0sVO6RnS1m2wLxvFAq/view" TargetMode="External"/><Relationship Id="rId545" Type="http://schemas.openxmlformats.org/officeDocument/2006/relationships/hyperlink" Target="https://drive.google.com/file/d/1-78oYtuq9LqiALmP1YHpwx1-FnemLMWK/view" TargetMode="External"/><Relationship Id="rId544" Type="http://schemas.openxmlformats.org/officeDocument/2006/relationships/hyperlink" Target="https://drive.google.com/file/d/1YwFGNu_1L8ksmKJYLvwrOX3f0V_IYGKC/view" TargetMode="External"/><Relationship Id="rId549" Type="http://schemas.openxmlformats.org/officeDocument/2006/relationships/hyperlink" Target="https://noahhelps.org/" TargetMode="External"/><Relationship Id="rId548" Type="http://schemas.openxmlformats.org/officeDocument/2006/relationships/hyperlink" Target="http://www.noahhelps.org/" TargetMode="External"/><Relationship Id="rId1130" Type="http://schemas.openxmlformats.org/officeDocument/2006/relationships/hyperlink" Target="https://drive.google.com/file/d/1zlQX1t8c4jtKw4hrGs0a6hFy9vvmxXsl/view?usp=sharing" TargetMode="External"/><Relationship Id="rId1131" Type="http://schemas.openxmlformats.org/officeDocument/2006/relationships/hyperlink" Target="https://drive.google.com/file/d/1fFDzf1dzL8gcCnGbzZc8TUHJTnyyOo-N/view?usp=sharing" TargetMode="External"/><Relationship Id="rId543" Type="http://schemas.openxmlformats.org/officeDocument/2006/relationships/hyperlink" Target="https://drive.google.com/file/d/1YwFGNu_1L8ksmKJYLvwrOX3f0V_IYGKC/view" TargetMode="External"/><Relationship Id="rId1132" Type="http://schemas.openxmlformats.org/officeDocument/2006/relationships/hyperlink" Target="https://drive.google.com/file/d/1zlQX1t8c4jtKw4hrGs0a6hFy9vvmxXsl/view?usp=sharing" TargetMode="External"/><Relationship Id="rId542" Type="http://schemas.openxmlformats.org/officeDocument/2006/relationships/hyperlink" Target="https://valleywisehealth.org/valleywise-comprehensive-health-center-peoria-opening-spring-2020/" TargetMode="External"/><Relationship Id="rId1133" Type="http://schemas.openxmlformats.org/officeDocument/2006/relationships/hyperlink" Target="https://drive.google.com/file/d/1gC-VppGazJy5jH7jsq7iYRA4P7077fLj/view?usp=sharing" TargetMode="External"/><Relationship Id="rId541" Type="http://schemas.openxmlformats.org/officeDocument/2006/relationships/hyperlink" Target="https://valleywisehealth.org/" TargetMode="External"/><Relationship Id="rId1134" Type="http://schemas.openxmlformats.org/officeDocument/2006/relationships/hyperlink" Target="https://canyonlandschc.org/" TargetMode="External"/><Relationship Id="rId540" Type="http://schemas.openxmlformats.org/officeDocument/2006/relationships/hyperlink" Target="https://valleywisehealth.org/services/primary-care/" TargetMode="External"/><Relationship Id="rId1135" Type="http://schemas.openxmlformats.org/officeDocument/2006/relationships/hyperlink" Target="https://canyonlandschc.org/canyonlands-healthcare-beaver-dam/" TargetMode="External"/><Relationship Id="rId1125" Type="http://schemas.openxmlformats.org/officeDocument/2006/relationships/hyperlink" Target="https://www.creekvalleyhc.com/" TargetMode="External"/><Relationship Id="rId1126" Type="http://schemas.openxmlformats.org/officeDocument/2006/relationships/hyperlink" Target="https://drive.google.com/file/d/1fFDzf1dzL8gcCnGbzZc8TUHJTnyyOo-N/view?usp=sharing" TargetMode="External"/><Relationship Id="rId1127" Type="http://schemas.openxmlformats.org/officeDocument/2006/relationships/hyperlink" Target="https://drive.google.com/file/d/1qn_W4EnSylkh21VeJQcumB-qLokuKfDU/view?usp=sharing" TargetMode="External"/><Relationship Id="rId1128" Type="http://schemas.openxmlformats.org/officeDocument/2006/relationships/hyperlink" Target="https://drive.google.com/file/d/1qn_W4EnSylkh21VeJQcumB-qLokuKfDU/view?usp=sharing" TargetMode="External"/><Relationship Id="rId1129" Type="http://schemas.openxmlformats.org/officeDocument/2006/relationships/hyperlink" Target="https://drive.google.com/file/d/1tliWBYFhTioCeF_9OGdtQWl6ztpD1K7r/view?usp=sharing" TargetMode="External"/><Relationship Id="rId536" Type="http://schemas.openxmlformats.org/officeDocument/2006/relationships/hyperlink" Target="https://drive.google.com/file/d/1LhNEbo1EkKwSsCMhF3wY-4OJNxLpZj89/view" TargetMode="External"/><Relationship Id="rId535" Type="http://schemas.openxmlformats.org/officeDocument/2006/relationships/hyperlink" Target="https://drive.google.com/file/d/1MOO5aAwaa1R4nZS-h7ofzU0H7pfGQ5ks/view" TargetMode="External"/><Relationship Id="rId534" Type="http://schemas.openxmlformats.org/officeDocument/2006/relationships/hyperlink" Target="https://drive.google.com/file/d/1LhNEbo1EkKwSsCMhF3wY-4OJNxLpZj89/view" TargetMode="External"/><Relationship Id="rId533" Type="http://schemas.openxmlformats.org/officeDocument/2006/relationships/hyperlink" Target="https://wesleycenterphx.org/" TargetMode="External"/><Relationship Id="rId539" Type="http://schemas.openxmlformats.org/officeDocument/2006/relationships/hyperlink" Target="https://drive.google.com/file/d/1Ws-bS9jl4A2mnjD8Z5oggVSPQruhNJPY/view" TargetMode="External"/><Relationship Id="rId538" Type="http://schemas.openxmlformats.org/officeDocument/2006/relationships/hyperlink" Target="https://drive.google.com/file/d/1Ws-bS9jl4A2mnjD8Z5oggVSPQruhNJPY/view" TargetMode="External"/><Relationship Id="rId537" Type="http://schemas.openxmlformats.org/officeDocument/2006/relationships/hyperlink" Target="https://drive.google.com/file/d/1LhNEbo1EkKwSsCMhF3wY-4OJNxLpZj89/view" TargetMode="External"/><Relationship Id="rId1120" Type="http://schemas.openxmlformats.org/officeDocument/2006/relationships/hyperlink" Target="https://drive.google.com/file/d/1qNLLsIjkkW2hb6TI3-MRfBDnR4jJ8Vi7/view?usp=sharing" TargetMode="External"/><Relationship Id="rId532" Type="http://schemas.openxmlformats.org/officeDocument/2006/relationships/hyperlink" Target="https://wesleycenterphx.org/" TargetMode="External"/><Relationship Id="rId1121" Type="http://schemas.openxmlformats.org/officeDocument/2006/relationships/hyperlink" Target="https://drive.google.com/file/d/1cJcbyROIGP1WpL7hR3PP42nj5Q8naljj/view?usp=sharing" TargetMode="External"/><Relationship Id="rId531" Type="http://schemas.openxmlformats.org/officeDocument/2006/relationships/hyperlink" Target="https://drive.google.com/file/d/1NFPdyRbITwYCYMimamYk1BfZVvwbFNQ1/view" TargetMode="External"/><Relationship Id="rId1122" Type="http://schemas.openxmlformats.org/officeDocument/2006/relationships/hyperlink" Target="https://drive.google.com/file/d/1OB7sFuPzNehIeL6SEmTlHPs_VDUnXo7u/view?usp=sharing" TargetMode="External"/><Relationship Id="rId530" Type="http://schemas.openxmlformats.org/officeDocument/2006/relationships/hyperlink" Target="https://drive.google.com/file/d/1NFPdyRbITwYCYMimamYk1BfZVvwbFNQ1/view" TargetMode="External"/><Relationship Id="rId1123" Type="http://schemas.openxmlformats.org/officeDocument/2006/relationships/hyperlink" Target="https://drive.google.com/file/d/1OB7sFuPzNehIeL6SEmTlHPs_VDUnXo7u/view?usp=sharing" TargetMode="External"/><Relationship Id="rId1124" Type="http://schemas.openxmlformats.org/officeDocument/2006/relationships/hyperlink" Target="https://drive.google.com/file/d/1OB7sFuPzNehIeL6SEmTlHPs_VDUnXo7u/view?usp=sharing" TargetMode="External"/><Relationship Id="rId1158" Type="http://schemas.openxmlformats.org/officeDocument/2006/relationships/hyperlink" Target="https://drive.google.com/file/d/1GLMekjE5vMO7cZ36RUXg1sDy85YuMhYB/view?usp=sharing" TargetMode="External"/><Relationship Id="rId1159" Type="http://schemas.openxmlformats.org/officeDocument/2006/relationships/hyperlink" Target="https://drive.google.com/file/d/1GLMekjE5vMO7cZ36RUXg1sDy85YuMhYB/view?usp=sharing" TargetMode="External"/><Relationship Id="rId569" Type="http://schemas.openxmlformats.org/officeDocument/2006/relationships/hyperlink" Target="https://drive.google.com/file/d/1YwFGNu_1L8ksmKJYLvwrOX3f0V_IYGKC/view" TargetMode="External"/><Relationship Id="rId568" Type="http://schemas.openxmlformats.org/officeDocument/2006/relationships/hyperlink" Target="https://valleywisehealth.org/locations/community-health-center-avondale/" TargetMode="External"/><Relationship Id="rId567" Type="http://schemas.openxmlformats.org/officeDocument/2006/relationships/hyperlink" Target="https://valleywisehealth.org/" TargetMode="External"/><Relationship Id="rId566" Type="http://schemas.openxmlformats.org/officeDocument/2006/relationships/hyperlink" Target="https://drive.google.com/file/d/10dATuouW4AZc9K_M0Qp2naqOsHiidpNW/view" TargetMode="External"/><Relationship Id="rId561" Type="http://schemas.openxmlformats.org/officeDocument/2006/relationships/hyperlink" Target="https://drive.google.com/file/d/10dATuouW4AZc9K_M0Qp2naqOsHiidpNW/view" TargetMode="External"/><Relationship Id="rId1150" Type="http://schemas.openxmlformats.org/officeDocument/2006/relationships/hyperlink" Target="https://drive.google.com/file/d/1UQumC00XkN3ptJQnFR5GjyP3SFSy-gqO/view?usp=sharing" TargetMode="External"/><Relationship Id="rId560" Type="http://schemas.openxmlformats.org/officeDocument/2006/relationships/hyperlink" Target="https://drive.google.com/file/d/1YwFGNu_1L8ksmKJYLvwrOX3f0V_IYGKC/view" TargetMode="External"/><Relationship Id="rId1151" Type="http://schemas.openxmlformats.org/officeDocument/2006/relationships/hyperlink" Target="https://drive.google.com/file/d/13RL2zdWH8CTE9WHPXKSuieKdipOVW0u7/view?usp=sharing" TargetMode="External"/><Relationship Id="rId1152" Type="http://schemas.openxmlformats.org/officeDocument/2006/relationships/hyperlink" Target="http://www.northcountryhealthcare.org" TargetMode="External"/><Relationship Id="rId1153" Type="http://schemas.openxmlformats.org/officeDocument/2006/relationships/hyperlink" Target="https://northcountryhealthcare.org/locations/bullhead-city/" TargetMode="External"/><Relationship Id="rId565" Type="http://schemas.openxmlformats.org/officeDocument/2006/relationships/hyperlink" Target="https://drive.google.com/file/d/10dATuouW4AZc9K_M0Qp2naqOsHiidpNW/view" TargetMode="External"/><Relationship Id="rId1154" Type="http://schemas.openxmlformats.org/officeDocument/2006/relationships/hyperlink" Target="https://drive.google.com/file/d/1UG4q_9GBN1gmcpXkm58aIxpRFw5DC2UW/view?usp=sharing" TargetMode="External"/><Relationship Id="rId564" Type="http://schemas.openxmlformats.org/officeDocument/2006/relationships/hyperlink" Target="https://drive.google.com/file/d/1K3dbolQkkpsIP2GpWTlpjZX4835be6x2/view" TargetMode="External"/><Relationship Id="rId1155" Type="http://schemas.openxmlformats.org/officeDocument/2006/relationships/hyperlink" Target="https://drive.google.com/file/d/1E6e6z66eYlx_O-VifBu05BMWXihCZTpm/view?usp=sharing" TargetMode="External"/><Relationship Id="rId563" Type="http://schemas.openxmlformats.org/officeDocument/2006/relationships/hyperlink" Target="https://drive.google.com/file/d/12bQhLFwuoKo3-p0sVO6RnS1m2wLxvFAq/view" TargetMode="External"/><Relationship Id="rId1156" Type="http://schemas.openxmlformats.org/officeDocument/2006/relationships/hyperlink" Target="https://drive.google.com/file/d/1E6e6z66eYlx_O-VifBu05BMWXihCZTpm/view?usp=sharing" TargetMode="External"/><Relationship Id="rId562" Type="http://schemas.openxmlformats.org/officeDocument/2006/relationships/hyperlink" Target="https://drive.google.com/file/d/1ivMtzPPOVlDygkREf1IWRPpidzYoPalv/view(primary" TargetMode="External"/><Relationship Id="rId1157" Type="http://schemas.openxmlformats.org/officeDocument/2006/relationships/hyperlink" Target="https://drive.google.com/file/d/1cJcbyROIGP1WpL7hR3PP42nj5Q8naljj/view?usp=sharing" TargetMode="External"/><Relationship Id="rId1147" Type="http://schemas.openxmlformats.org/officeDocument/2006/relationships/hyperlink" Target="https://drive.google.com/file/d/13RL2zdWH8CTE9WHPXKSuieKdipOVW0u7/view?usp=sharing" TargetMode="External"/><Relationship Id="rId1148" Type="http://schemas.openxmlformats.org/officeDocument/2006/relationships/hyperlink" Target="https://drive.google.com/file/d/1cJcbyROIGP1WpL7hR3PP42nj5Q8naljj/view?usp=sharing" TargetMode="External"/><Relationship Id="rId1149" Type="http://schemas.openxmlformats.org/officeDocument/2006/relationships/hyperlink" Target="https://drive.google.com/file/d/13RL2zdWH8CTE9WHPXKSuieKdipOVW0u7/view?usp=sharing" TargetMode="External"/><Relationship Id="rId558" Type="http://schemas.openxmlformats.org/officeDocument/2006/relationships/hyperlink" Target="https://valleywisehealth.org/" TargetMode="External"/><Relationship Id="rId557" Type="http://schemas.openxmlformats.org/officeDocument/2006/relationships/hyperlink" Target="https://drive.google.com/file/d/1bHy10XS-FuYlpaYL7QwnPLy1tSFbVh8L/view" TargetMode="External"/><Relationship Id="rId556" Type="http://schemas.openxmlformats.org/officeDocument/2006/relationships/hyperlink" Target="https://drive.google.com/file/d/1CzkNzKwwF-NXxhkyQZaSFLkoda1lGgZK/view" TargetMode="External"/><Relationship Id="rId555" Type="http://schemas.openxmlformats.org/officeDocument/2006/relationships/hyperlink" Target="https://drive.google.com/file/d/1pZDvEAEhfS6Gwtprw985w7hp0OEq7auG/view" TargetMode="External"/><Relationship Id="rId559" Type="http://schemas.openxmlformats.org/officeDocument/2006/relationships/hyperlink" Target="https://valleywisehealth.org/locations/community-health-center-sunnyslope/" TargetMode="External"/><Relationship Id="rId550" Type="http://schemas.openxmlformats.org/officeDocument/2006/relationships/hyperlink" Target="https://noahhelps.org/locations/sierra/" TargetMode="External"/><Relationship Id="rId1140" Type="http://schemas.openxmlformats.org/officeDocument/2006/relationships/hyperlink" Target="https://drive.google.com/file/d/1ip7fACBFrEyn-A20QpmQ4KJOVC98Ma6R/view?usp=sharing" TargetMode="External"/><Relationship Id="rId1141" Type="http://schemas.openxmlformats.org/officeDocument/2006/relationships/hyperlink" Target="https://drive.google.com/file/d/1ip7fACBFrEyn-A20QpmQ4KJOVC98Ma6R/view?usp=sharing" TargetMode="External"/><Relationship Id="rId1142" Type="http://schemas.openxmlformats.org/officeDocument/2006/relationships/hyperlink" Target="http://www.northcountryhealthcare.org" TargetMode="External"/><Relationship Id="rId554" Type="http://schemas.openxmlformats.org/officeDocument/2006/relationships/hyperlink" Target="https://noahhelps.org/locations/sierra/" TargetMode="External"/><Relationship Id="rId1143" Type="http://schemas.openxmlformats.org/officeDocument/2006/relationships/hyperlink" Target="https://northcountryhealthcare.org/locations/lake-havasu-city/" TargetMode="External"/><Relationship Id="rId553" Type="http://schemas.openxmlformats.org/officeDocument/2006/relationships/hyperlink" Target="https://drive.google.com/file/d/1yVt1Dda2aSznaw9Ij4lDiMbGEt8bfyS8/view" TargetMode="External"/><Relationship Id="rId1144" Type="http://schemas.openxmlformats.org/officeDocument/2006/relationships/hyperlink" Target="https://drive.google.com/file/d/1UG4q_9GBN1gmcpXkm58aIxpRFw5DC2UW/view?usp=sharing" TargetMode="External"/><Relationship Id="rId552" Type="http://schemas.openxmlformats.org/officeDocument/2006/relationships/hyperlink" Target="https://drive.google.com/file/d/1yVt1Dda2aSznaw9Ij4lDiMbGEt8bfyS8/view" TargetMode="External"/><Relationship Id="rId1145" Type="http://schemas.openxmlformats.org/officeDocument/2006/relationships/hyperlink" Target="https://drive.google.com/file/d/1E6e6z66eYlx_O-VifBu05BMWXihCZTpm/view?usp=sharing" TargetMode="External"/><Relationship Id="rId551" Type="http://schemas.openxmlformats.org/officeDocument/2006/relationships/hyperlink" Target="https://drive.google.com/file/d/1yVt1Dda2aSznaw9Ij4lDiMbGEt8bfyS8/view" TargetMode="External"/><Relationship Id="rId1146" Type="http://schemas.openxmlformats.org/officeDocument/2006/relationships/hyperlink" Target="https://drive.google.com/file/d/1E6e6z66eYlx_O-VifBu05BMWXihCZTpm/view?usp=sharing" TargetMode="External"/><Relationship Id="rId495" Type="http://schemas.openxmlformats.org/officeDocument/2006/relationships/hyperlink" Target="https://drive.google.com/file/d/1x6onivqxGRcDFAG-s7Gi7D6iUFi1T4Iu/view?usp=sharing" TargetMode="External"/><Relationship Id="rId494" Type="http://schemas.openxmlformats.org/officeDocument/2006/relationships/hyperlink" Target="https://drive.google.com/file/d/1x6onivqxGRcDFAG-s7Gi7D6iUFi1T4Iu/view?usp=sharing" TargetMode="External"/><Relationship Id="rId493" Type="http://schemas.openxmlformats.org/officeDocument/2006/relationships/hyperlink" Target="https://drive.google.com/file/d/1UEdLlahxSw00mOtDyhAv-j94K1a1yYko/view?usp=sharing" TargetMode="External"/><Relationship Id="rId492" Type="http://schemas.openxmlformats.org/officeDocument/2006/relationships/hyperlink" Target="https://drive.google.com/file/d/1wGuaj00_gwbCSBSPlhCJPjxg00DgoiQt/view?usp=sharing" TargetMode="External"/><Relationship Id="rId499" Type="http://schemas.openxmlformats.org/officeDocument/2006/relationships/hyperlink" Target="https://drive.google.com/file/d/1SPmMfz6XkfVUjNXXCSRJU3ftg3fAItIA/view?usp=sharing" TargetMode="External"/><Relationship Id="rId498" Type="http://schemas.openxmlformats.org/officeDocument/2006/relationships/hyperlink" Target="https://drive.google.com/file/d/1-1vEZCzHrDYJDBf5AHPA3h56VlaAJbbj/view?usp=sharing" TargetMode="External"/><Relationship Id="rId497" Type="http://schemas.openxmlformats.org/officeDocument/2006/relationships/hyperlink" Target="https://www.nevadahealthcenters.org/health-center-detail/?hc_id=2" TargetMode="External"/><Relationship Id="rId496" Type="http://schemas.openxmlformats.org/officeDocument/2006/relationships/hyperlink" Target="http://www.nvhealthcenters.org" TargetMode="External"/><Relationship Id="rId1610" Type="http://schemas.openxmlformats.org/officeDocument/2006/relationships/hyperlink" Target="https://www.nevadahealthcenters.org/health-center-detail/?hc_id=11" TargetMode="External"/><Relationship Id="rId1611" Type="http://schemas.openxmlformats.org/officeDocument/2006/relationships/hyperlink" Target="https://drive.google.com/file/d/1NSTyVbf7mo7BeF5hpBkS5KDkSK2ukJIF/view" TargetMode="External"/><Relationship Id="rId1612" Type="http://schemas.openxmlformats.org/officeDocument/2006/relationships/hyperlink" Target="https://drive.google.com/file/d/1NSTyVbf7mo7BeF5hpBkS5KDkSK2ukJIF/view" TargetMode="External"/><Relationship Id="rId1613" Type="http://schemas.openxmlformats.org/officeDocument/2006/relationships/hyperlink" Target="https://drive.google.com/file/d/1NSTyVbf7mo7BeF5hpBkS5KDkSK2ukJIF/view" TargetMode="External"/><Relationship Id="rId1614" Type="http://schemas.openxmlformats.org/officeDocument/2006/relationships/hyperlink" Target="https://drive.google.com/file/d/1FMonn4dbtmKn5TGi1CYAIysqv_W_Gege/view?usp=sharing" TargetMode="External"/><Relationship Id="rId1615" Type="http://schemas.openxmlformats.org/officeDocument/2006/relationships/hyperlink" Target="https://drive.google.com/file/d/1GLJwQDnlshiuFDuYLTeTqC8mpvb2w7q9/view?usp=sharing" TargetMode="External"/><Relationship Id="rId1616" Type="http://schemas.openxmlformats.org/officeDocument/2006/relationships/hyperlink" Target="https://drive.google.com/file/d/1FMonn4dbtmKn5TGi1CYAIysqv_W_Gege/view?usp=sharing" TargetMode="External"/><Relationship Id="rId907" Type="http://schemas.openxmlformats.org/officeDocument/2006/relationships/hyperlink" Target="https://drive.google.com/file/d/1i592GcpBFt2LvFKI5CXwkrQ6CaROpblK/view?usp=sharing" TargetMode="External"/><Relationship Id="rId1617" Type="http://schemas.openxmlformats.org/officeDocument/2006/relationships/hyperlink" Target="https://drive.google.com/file/d/1nWRImBbWCV5IjeT0yCmFeVWoa98qTWim/view?usp=sharing" TargetMode="External"/><Relationship Id="rId906" Type="http://schemas.openxmlformats.org/officeDocument/2006/relationships/hyperlink" Target="https://drive.google.com/file/d/1qGzsfXoaRBGaWQ09aZXOu3dDtCs8yvaJ/view?usp=sharing" TargetMode="External"/><Relationship Id="rId1618" Type="http://schemas.openxmlformats.org/officeDocument/2006/relationships/hyperlink" Target="https://drive.google.com/file/d/16-gNw6FXi0X1OgvkxnZjCX7ifJpkFFeN/view?usp=sharing" TargetMode="External"/><Relationship Id="rId905" Type="http://schemas.openxmlformats.org/officeDocument/2006/relationships/hyperlink" Target="https://drive.google.com/file/d/19npucGRK7MUOJFYd8Or0TrWLSm_XeVPY/view?usp=sharing" TargetMode="External"/><Relationship Id="rId1619" Type="http://schemas.openxmlformats.org/officeDocument/2006/relationships/hyperlink" Target="https://drive.google.com/file/d/1bANu81kEUFYLSWx7jzf0Cwy0STwg74-K/view?usp=sharing" TargetMode="External"/><Relationship Id="rId904" Type="http://schemas.openxmlformats.org/officeDocument/2006/relationships/hyperlink" Target="https://drive.google.com/file/d/1gcRKO2xBEAa0G1CcVuFcxcVk5v0zgEjp/view?usp=sharing" TargetMode="External"/><Relationship Id="rId909" Type="http://schemas.openxmlformats.org/officeDocument/2006/relationships/hyperlink" Target="http://www.circlethecity.org/" TargetMode="External"/><Relationship Id="rId908" Type="http://schemas.openxmlformats.org/officeDocument/2006/relationships/hyperlink" Target="https://drive.google.com/file/d/1i592GcpBFt2LvFKI5CXwkrQ6CaROpblK/view?usp=sharing" TargetMode="External"/><Relationship Id="rId903" Type="http://schemas.openxmlformats.org/officeDocument/2006/relationships/hyperlink" Target="https://www.terroshealth.org/olive-health-center/" TargetMode="External"/><Relationship Id="rId902" Type="http://schemas.openxmlformats.org/officeDocument/2006/relationships/hyperlink" Target="https://drive.google.com/file/d/1I2I0XCHFPIbjd-rpjiiGzcGzUh6L47lh/view?usp=sharing" TargetMode="External"/><Relationship Id="rId901" Type="http://schemas.openxmlformats.org/officeDocument/2006/relationships/hyperlink" Target="https://drive.google.com/file/d/1I2I0XCHFPIbjd-rpjiiGzcGzUh6L47lh/view?usp=sharing" TargetMode="External"/><Relationship Id="rId900" Type="http://schemas.openxmlformats.org/officeDocument/2006/relationships/hyperlink" Target="https://drive.google.com/file/d/1vy9znhIOIFzMs5WcRLiOiVfL85-ccsUT/view?usp=sharing" TargetMode="External"/><Relationship Id="rId1600" Type="http://schemas.openxmlformats.org/officeDocument/2006/relationships/hyperlink" Target="https://drive.google.com/file/d/11De48ZxJ4eQ_ytcSXDF6ALCvOw_d4CG9/view?usp=sharing" TargetMode="External"/><Relationship Id="rId1601" Type="http://schemas.openxmlformats.org/officeDocument/2006/relationships/hyperlink" Target="https://drive.google.com/file/d/17xyzrp4-aav99TzJVj9SMIqWbWos-5Z4/view?usp=sharing" TargetMode="External"/><Relationship Id="rId1602" Type="http://schemas.openxmlformats.org/officeDocument/2006/relationships/hyperlink" Target="https://drive.google.com/file/d/1bi4Ea36uR3R1oTlBk6hicVM6J_DxY67t/view?usp=sharing" TargetMode="External"/><Relationship Id="rId1603" Type="http://schemas.openxmlformats.org/officeDocument/2006/relationships/hyperlink" Target="https://drive.google.com/file/d/1bi4Ea36uR3R1oTlBk6hicVM6J_DxY67t/view?usp=sharing" TargetMode="External"/><Relationship Id="rId1604" Type="http://schemas.openxmlformats.org/officeDocument/2006/relationships/hyperlink" Target="https://drive.google.com/file/d/1orGj7wPS2udwaUaosylj9yh_RLch1cZf/view?usp=sharing" TargetMode="External"/><Relationship Id="rId1605" Type="http://schemas.openxmlformats.org/officeDocument/2006/relationships/hyperlink" Target="https://drive.google.com/file/d/1orGj7wPS2udwaUaosylj9yh_RLch1cZf/view?usp=sharing" TargetMode="External"/><Relationship Id="rId1606" Type="http://schemas.openxmlformats.org/officeDocument/2006/relationships/hyperlink" Target="https://drive.google.com/file/d/1oKe6hSrsZdARztmwudgbuq8wESVEHJ8c/view?usp=sharing" TargetMode="External"/><Relationship Id="rId1607" Type="http://schemas.openxmlformats.org/officeDocument/2006/relationships/hyperlink" Target="https://drive.google.com/file/d/17xyzrp4-aav99TzJVj9SMIqWbWos-5Z4/view?usp=sharing" TargetMode="External"/><Relationship Id="rId1608" Type="http://schemas.openxmlformats.org/officeDocument/2006/relationships/hyperlink" Target="https://drive.google.com/file/d/1NJD8QZMRIZl974MaZPLp5ZmnWwZIwCnn/view?usp=sharing" TargetMode="External"/><Relationship Id="rId1609" Type="http://schemas.openxmlformats.org/officeDocument/2006/relationships/hyperlink" Target="https://drive.google.com/file/d/1NJD8QZMRIZl974MaZPLp5ZmnWwZIwCnn/view?usp=sharing" TargetMode="External"/><Relationship Id="rId1631" Type="http://schemas.openxmlformats.org/officeDocument/2006/relationships/hyperlink" Target="https://drive.google.com/file/d/1eCbLhqq49xgCGJ-t7CK2v3xrMkISRHFW/view?usp=sharing" TargetMode="External"/><Relationship Id="rId1632" Type="http://schemas.openxmlformats.org/officeDocument/2006/relationships/hyperlink" Target="https://drive.google.com/file/d/1gaH8PK4P2GIm2vnynr9oK3dWR8XPtC5r/view?usp=sharing" TargetMode="External"/><Relationship Id="rId1633" Type="http://schemas.openxmlformats.org/officeDocument/2006/relationships/hyperlink" Target="https://drive.google.com/file/d/1eYU2ERSJRl_7ndNoBVDoERhGnGW92W7N/view?usp=sharing" TargetMode="External"/><Relationship Id="rId1634" Type="http://schemas.openxmlformats.org/officeDocument/2006/relationships/hyperlink" Target="https://drive.google.com/file/d/1FMonn4dbtmKn5TGi1CYAIysqv_W_Gege/view?usp=sharing" TargetMode="External"/><Relationship Id="rId1635" Type="http://schemas.openxmlformats.org/officeDocument/2006/relationships/hyperlink" Target="https://drive.google.com/file/d/1GLJwQDnlshiuFDuYLTeTqC8mpvb2w7q9/view?usp=sharing" TargetMode="External"/><Relationship Id="rId1636" Type="http://schemas.openxmlformats.org/officeDocument/2006/relationships/hyperlink" Target="https://drive.google.com/file/d/1FMonn4dbtmKn5TGi1CYAIysqv_W_Gege/view?usp=sharing" TargetMode="External"/><Relationship Id="rId1637" Type="http://schemas.openxmlformats.org/officeDocument/2006/relationships/hyperlink" Target="https://drive.google.com/file/d/1nWRImBbWCV5IjeT0yCmFeVWoa98qTWim/view?usp=sharing" TargetMode="External"/><Relationship Id="rId1638" Type="http://schemas.openxmlformats.org/officeDocument/2006/relationships/hyperlink" Target="https://drive.google.com/file/d/16-gNw6FXi0X1OgvkxnZjCX7ifJpkFFeN/view?usp=sharing" TargetMode="External"/><Relationship Id="rId929" Type="http://schemas.openxmlformats.org/officeDocument/2006/relationships/hyperlink" Target="https://drive.google.com/file/d/133-FQn9sYeH07FHbFWbXgui_dTG03A4Y/view?usp=sharing" TargetMode="External"/><Relationship Id="rId1639" Type="http://schemas.openxmlformats.org/officeDocument/2006/relationships/hyperlink" Target="https://drive.google.com/file/d/1bANu81kEUFYLSWx7jzf0Cwy0STwg74-K/view?usp=sharing" TargetMode="External"/><Relationship Id="rId928" Type="http://schemas.openxmlformats.org/officeDocument/2006/relationships/hyperlink" Target="https://drive.google.com/file/d/15ZJETPKe1UDEdSeKA3JJGbIRcqLAjvIm/view?usp=sharing" TargetMode="External"/><Relationship Id="rId927" Type="http://schemas.openxmlformats.org/officeDocument/2006/relationships/hyperlink" Target="https://drive.google.com/file/d/15ZJETPKe1UDEdSeKA3JJGbIRcqLAjvIm/view?usp=sharing" TargetMode="External"/><Relationship Id="rId926" Type="http://schemas.openxmlformats.org/officeDocument/2006/relationships/hyperlink" Target="https://drive.google.com/file/d/15ZJETPKe1UDEdSeKA3JJGbIRcqLAjvIm/view?usp=sharing" TargetMode="External"/><Relationship Id="rId921" Type="http://schemas.openxmlformats.org/officeDocument/2006/relationships/hyperlink" Target="https://drive.google.com/file/d/1pzzMBzS-mpIqSwS5y7O6eeOetVSChSvz/view?usp=sharing" TargetMode="External"/><Relationship Id="rId920" Type="http://schemas.openxmlformats.org/officeDocument/2006/relationships/hyperlink" Target="https://drive.google.com/file/d/1Oq92maGZuIgRzzDhl5wjGC6mhSu4FQC8/view?usp=sharing" TargetMode="External"/><Relationship Id="rId925" Type="http://schemas.openxmlformats.org/officeDocument/2006/relationships/hyperlink" Target="https://valleywisehealth.org/locations/community-health-center-south-phoenix-laveen/" TargetMode="External"/><Relationship Id="rId924" Type="http://schemas.openxmlformats.org/officeDocument/2006/relationships/hyperlink" Target="http://www.valleywisehealth.org" TargetMode="External"/><Relationship Id="rId923" Type="http://schemas.openxmlformats.org/officeDocument/2006/relationships/hyperlink" Target="https://drive.google.com/file/d/1pzzMBzS-mpIqSwS5y7O6eeOetVSChSvz/view?usp=sharing" TargetMode="External"/><Relationship Id="rId922" Type="http://schemas.openxmlformats.org/officeDocument/2006/relationships/hyperlink" Target="https://drive.google.com/file/d/1pzzMBzS-mpIqSwS5y7O6eeOetVSChSvz/view?usp=sharing" TargetMode="External"/><Relationship Id="rId1630" Type="http://schemas.openxmlformats.org/officeDocument/2006/relationships/hyperlink" Target="https://drive.google.com/file/d/1gaH8PK4P2GIm2vnynr9oK3dWR8XPtC5r/view?usp=sharing" TargetMode="External"/><Relationship Id="rId1620" Type="http://schemas.openxmlformats.org/officeDocument/2006/relationships/hyperlink" Target="https://drive.google.com/file/d/1gaH8PK4P2GIm2vnynr9oK3dWR8XPtC5r/view?usp=sharing" TargetMode="External"/><Relationship Id="rId1621" Type="http://schemas.openxmlformats.org/officeDocument/2006/relationships/hyperlink" Target="https://drive.google.com/file/d/1eCbLhqq49xgCGJ-t7CK2v3xrMkISRHFW/view?usp=sharing" TargetMode="External"/><Relationship Id="rId1622" Type="http://schemas.openxmlformats.org/officeDocument/2006/relationships/hyperlink" Target="https://drive.google.com/file/d/1gaH8PK4P2GIm2vnynr9oK3dWR8XPtC5r/view?usp=sharing" TargetMode="External"/><Relationship Id="rId1623" Type="http://schemas.openxmlformats.org/officeDocument/2006/relationships/hyperlink" Target="https://drive.google.com/file/d/1eYU2ERSJRl_7ndNoBVDoERhGnGW92W7N/view?usp=sharing" TargetMode="External"/><Relationship Id="rId1624" Type="http://schemas.openxmlformats.org/officeDocument/2006/relationships/hyperlink" Target="https://drive.google.com/file/d/1FMonn4dbtmKn5TGi1CYAIysqv_W_Gege/view?usp=sharing" TargetMode="External"/><Relationship Id="rId1625" Type="http://schemas.openxmlformats.org/officeDocument/2006/relationships/hyperlink" Target="https://drive.google.com/file/d/1GLJwQDnlshiuFDuYLTeTqC8mpvb2w7q9/view?usp=sharing" TargetMode="External"/><Relationship Id="rId1626" Type="http://schemas.openxmlformats.org/officeDocument/2006/relationships/hyperlink" Target="https://drive.google.com/file/d/1FMonn4dbtmKn5TGi1CYAIysqv_W_Gege/view?usp=sharing" TargetMode="External"/><Relationship Id="rId1627" Type="http://schemas.openxmlformats.org/officeDocument/2006/relationships/hyperlink" Target="https://drive.google.com/file/d/1nWRImBbWCV5IjeT0yCmFeVWoa98qTWim/view?usp=sharing" TargetMode="External"/><Relationship Id="rId918" Type="http://schemas.openxmlformats.org/officeDocument/2006/relationships/hyperlink" Target="https://drive.google.com/file/d/1pzzMBzS-mpIqSwS5y7O6eeOetVSChSvz/view?usp=sharing" TargetMode="External"/><Relationship Id="rId1628" Type="http://schemas.openxmlformats.org/officeDocument/2006/relationships/hyperlink" Target="https://drive.google.com/file/d/16-gNw6FXi0X1OgvkxnZjCX7ifJpkFFeN/view?usp=sharing" TargetMode="External"/><Relationship Id="rId917" Type="http://schemas.openxmlformats.org/officeDocument/2006/relationships/hyperlink" Target="https://drive.google.com/file/d/1ARDB6nvYsqn92TAcdlWojX9ULHpiEdCO/view?usp=sharing" TargetMode="External"/><Relationship Id="rId1629" Type="http://schemas.openxmlformats.org/officeDocument/2006/relationships/hyperlink" Target="https://drive.google.com/file/d/1bANu81kEUFYLSWx7jzf0Cwy0STwg74-K/view?usp=sharing" TargetMode="External"/><Relationship Id="rId916" Type="http://schemas.openxmlformats.org/officeDocument/2006/relationships/hyperlink" Target="https://drive.google.com/file/d/1ARDB6nvYsqn92TAcdlWojX9ULHpiEdCO/view?usp=sharing" TargetMode="External"/><Relationship Id="rId915" Type="http://schemas.openxmlformats.org/officeDocument/2006/relationships/hyperlink" Target="https://adelantehealthcare.com/locations/surprise/" TargetMode="External"/><Relationship Id="rId919" Type="http://schemas.openxmlformats.org/officeDocument/2006/relationships/hyperlink" Target="https://drive.google.com/file/d/1qTw7H6b_83LEXpubSYIRnElyx5Fft2eC/view?usp=sharing" TargetMode="External"/><Relationship Id="rId910" Type="http://schemas.openxmlformats.org/officeDocument/2006/relationships/hyperlink" Target="http://www.circlethecity.org/" TargetMode="External"/><Relationship Id="rId914" Type="http://schemas.openxmlformats.org/officeDocument/2006/relationships/hyperlink" Target="https://www.circlethecity.org/locations/" TargetMode="External"/><Relationship Id="rId913" Type="http://schemas.openxmlformats.org/officeDocument/2006/relationships/hyperlink" Target="https://drive.google.com/file/d/1VOaMGZb7mrQBGezNWcHSjn56UahckWgh/view?usp=sharing" TargetMode="External"/><Relationship Id="rId912" Type="http://schemas.openxmlformats.org/officeDocument/2006/relationships/hyperlink" Target="https://www.circlethecity.org/locations/" TargetMode="External"/><Relationship Id="rId911" Type="http://schemas.openxmlformats.org/officeDocument/2006/relationships/hyperlink" Target="https://www.circlethecity.org/locations/" TargetMode="External"/><Relationship Id="rId1213" Type="http://schemas.openxmlformats.org/officeDocument/2006/relationships/hyperlink" Target="https://drive.google.com/file/d/1EY4uWWwux9l5sva_dFhBOwWKJ2OuavSo/view" TargetMode="External"/><Relationship Id="rId1697" Type="http://schemas.openxmlformats.org/officeDocument/2006/relationships/hyperlink" Target="https://drive.google.com/file/d/1CMhTDAIyqyaO1UgEgJHtGOoaiuYSIH_T/view?usp=sharing" TargetMode="External"/><Relationship Id="rId1214" Type="http://schemas.openxmlformats.org/officeDocument/2006/relationships/hyperlink" Target="https://drive.google.com/file/d/15QY4KrpGYGzp8B1YI61CPO-kKgu0hOZG/view" TargetMode="External"/><Relationship Id="rId1698" Type="http://schemas.openxmlformats.org/officeDocument/2006/relationships/hyperlink" Target="https://drive.google.com/file/d/1ccrn7JddRkmqEkJbmh1nliZTLBOXc5n9/view?usp=sharing" TargetMode="External"/><Relationship Id="rId1215" Type="http://schemas.openxmlformats.org/officeDocument/2006/relationships/hyperlink" Target="https://drive.google.com/file/d/1wClVdlIwemHeHbfR_TwO4Jdgxzz8hYVN/view" TargetMode="External"/><Relationship Id="rId1699" Type="http://schemas.openxmlformats.org/officeDocument/2006/relationships/hyperlink" Target="https://drive.google.com/file/d/1CMhTDAIyqyaO1UgEgJHtGOoaiuYSIH_T/view?usp=sharing" TargetMode="External"/><Relationship Id="rId1216" Type="http://schemas.openxmlformats.org/officeDocument/2006/relationships/hyperlink" Target="https://mhchealthcare.org/location/santa-catalina-health-center/" TargetMode="External"/><Relationship Id="rId1217" Type="http://schemas.openxmlformats.org/officeDocument/2006/relationships/hyperlink" Target="https://drive.google.com/file/d/1-RUqy_VLOzA2YLzthMd1zNxGdWMTuIv7/view" TargetMode="External"/><Relationship Id="rId1218" Type="http://schemas.openxmlformats.org/officeDocument/2006/relationships/hyperlink" Target="https://drive.google.com/file/d/1-RUqy_VLOzA2YLzthMd1zNxGdWMTuIv7/view" TargetMode="External"/><Relationship Id="rId1219" Type="http://schemas.openxmlformats.org/officeDocument/2006/relationships/hyperlink" Target="https://drive.google.com/file/d/1CHPKP1ZSClqZHDe2Kn2BtNEMIPQpL5LX/view" TargetMode="External"/><Relationship Id="rId866" Type="http://schemas.openxmlformats.org/officeDocument/2006/relationships/hyperlink" Target="https://drive.google.com/file/d/1HXURFEJx1GOWekUWqQeeTKHCsSYaAEne/view?usp=sharing" TargetMode="External"/><Relationship Id="rId865" Type="http://schemas.openxmlformats.org/officeDocument/2006/relationships/hyperlink" Target="https://drive.google.com/file/d/15oMMy97RSxUCxsxBdBf_nh-9y7Lzx36v/view?usp=sharing" TargetMode="External"/><Relationship Id="rId864" Type="http://schemas.openxmlformats.org/officeDocument/2006/relationships/hyperlink" Target="https://drive.google.com/file/d/1shvRvTdzdi5ClVYhA_W9eoCftJziUwV_/view?usp=sharing" TargetMode="External"/><Relationship Id="rId863" Type="http://schemas.openxmlformats.org/officeDocument/2006/relationships/hyperlink" Target="https://drive.google.com/file/d/1shvRvTdzdi5ClVYhA_W9eoCftJziUwV_/view?usp=sharing" TargetMode="External"/><Relationship Id="rId869" Type="http://schemas.openxmlformats.org/officeDocument/2006/relationships/hyperlink" Target="https://drive.google.com/file/d/1HXURFEJx1GOWekUWqQeeTKHCsSYaAEne/view?usp=sharing" TargetMode="External"/><Relationship Id="rId868" Type="http://schemas.openxmlformats.org/officeDocument/2006/relationships/hyperlink" Target="https://drive.google.com/file/d/1IZLgKtryhWZhc7-ioRSl7SjKPgF7mz4B/view?usp=sharing" TargetMode="External"/><Relationship Id="rId867" Type="http://schemas.openxmlformats.org/officeDocument/2006/relationships/hyperlink" Target="https://drive.google.com/file/d/1HXURFEJx1GOWekUWqQeeTKHCsSYaAEne/view?usp=sharing" TargetMode="External"/><Relationship Id="rId1690" Type="http://schemas.openxmlformats.org/officeDocument/2006/relationships/hyperlink" Target="https://drive.google.com/file/d/1bANu81kEUFYLSWx7jzf0Cwy0STwg74-K/view?usp=sharing" TargetMode="External"/><Relationship Id="rId1691" Type="http://schemas.openxmlformats.org/officeDocument/2006/relationships/hyperlink" Target="https://drive.google.com/file/d/1gaH8PK4P2GIm2vnynr9oK3dWR8XPtC5r/view?usp=sharing" TargetMode="External"/><Relationship Id="rId1692" Type="http://schemas.openxmlformats.org/officeDocument/2006/relationships/hyperlink" Target="https://drive.google.com/file/d/1eCbLhqq49xgCGJ-t7CK2v3xrMkISRHFW/view?usp=sharing" TargetMode="External"/><Relationship Id="rId862" Type="http://schemas.openxmlformats.org/officeDocument/2006/relationships/hyperlink" Target="https://drive.google.com/file/d/1ZnxM9w6dPPmTUyPaguG4JPhf8dk5sUxr/view?usp=sharing" TargetMode="External"/><Relationship Id="rId1693" Type="http://schemas.openxmlformats.org/officeDocument/2006/relationships/hyperlink" Target="https://drive.google.com/file/d/1gaH8PK4P2GIm2vnynr9oK3dWR8XPtC5r/view?usp=sharing" TargetMode="External"/><Relationship Id="rId861" Type="http://schemas.openxmlformats.org/officeDocument/2006/relationships/hyperlink" Target="https://drive.google.com/file/d/1HXURFEJx1GOWekUWqQeeTKHCsSYaAEne/view?usp=sharing" TargetMode="External"/><Relationship Id="rId1210" Type="http://schemas.openxmlformats.org/officeDocument/2006/relationships/hyperlink" Target="https://drive.google.com/file/d/1zi2-9KukgDaIfI5Y5ESgPQAKqpMbSysh/view" TargetMode="External"/><Relationship Id="rId1694" Type="http://schemas.openxmlformats.org/officeDocument/2006/relationships/hyperlink" Target="https://drive.google.com/file/d/1eYU2ERSJRl_7ndNoBVDoERhGnGW92W7N/view?usp=sharing" TargetMode="External"/><Relationship Id="rId860" Type="http://schemas.openxmlformats.org/officeDocument/2006/relationships/hyperlink" Target="https://drive.google.com/file/d/1shvRvTdzdi5ClVYhA_W9eoCftJziUwV_/view?usp=sharing" TargetMode="External"/><Relationship Id="rId1211" Type="http://schemas.openxmlformats.org/officeDocument/2006/relationships/hyperlink" Target="https://drive.google.com/file/d/14nwzekdCd0bDnXxIvW3VguD50Ya1QZRV/view" TargetMode="External"/><Relationship Id="rId1695" Type="http://schemas.openxmlformats.org/officeDocument/2006/relationships/hyperlink" Target="https://drive.google.com/file/d/1CMhTDAIyqyaO1UgEgJHtGOoaiuYSIH_T/view?usp=sharing" TargetMode="External"/><Relationship Id="rId1212" Type="http://schemas.openxmlformats.org/officeDocument/2006/relationships/hyperlink" Target="https://drive.google.com/file/d/14nwzekdCd0bDnXxIvW3VguD50Ya1QZRV/view" TargetMode="External"/><Relationship Id="rId1696" Type="http://schemas.openxmlformats.org/officeDocument/2006/relationships/hyperlink" Target="https://drive.google.com/file/d/1A8Vj6OvVxJ9zb7TX28jhUoVKr0n82-_6/view?usp=sharing" TargetMode="External"/><Relationship Id="rId1202" Type="http://schemas.openxmlformats.org/officeDocument/2006/relationships/hyperlink" Target="https://drive.google.com/file/d/1DjPL8WxwZVfKt5eMCnECwjaVtcV5YyPH/view" TargetMode="External"/><Relationship Id="rId1686" Type="http://schemas.openxmlformats.org/officeDocument/2006/relationships/hyperlink" Target="https://drive.google.com/file/d/1GLJwQDnlshiuFDuYLTeTqC8mpvb2w7q9/view?usp=sharing" TargetMode="External"/><Relationship Id="rId1203" Type="http://schemas.openxmlformats.org/officeDocument/2006/relationships/hyperlink" Target="https://drive.google.com/file/d/1xMXJDhmSwPPTDcWgb-EEtgfd1MZCmiKY/view" TargetMode="External"/><Relationship Id="rId1687" Type="http://schemas.openxmlformats.org/officeDocument/2006/relationships/hyperlink" Target="https://drive.google.com/file/d/1FMonn4dbtmKn5TGi1CYAIysqv_W_Gege/view?usp=sharing" TargetMode="External"/><Relationship Id="rId1204" Type="http://schemas.openxmlformats.org/officeDocument/2006/relationships/hyperlink" Target="https://drive.google.com/file/d/1G1SZm5Esner7-gVRwaEuvUrlHrOtj29M/view" TargetMode="External"/><Relationship Id="rId1688" Type="http://schemas.openxmlformats.org/officeDocument/2006/relationships/hyperlink" Target="https://drive.google.com/file/d/1nWRImBbWCV5IjeT0yCmFeVWoa98qTWim/view?usp=sharing" TargetMode="External"/><Relationship Id="rId1205" Type="http://schemas.openxmlformats.org/officeDocument/2006/relationships/hyperlink" Target="https://drive.google.com/file/d/1G1SZm5Esner7-gVRwaEuvUrlHrOtj29M/view" TargetMode="External"/><Relationship Id="rId1689" Type="http://schemas.openxmlformats.org/officeDocument/2006/relationships/hyperlink" Target="https://drive.google.com/file/d/16-gNw6FXi0X1OgvkxnZjCX7ifJpkFFeN/view?usp=sharing" TargetMode="External"/><Relationship Id="rId1206" Type="http://schemas.openxmlformats.org/officeDocument/2006/relationships/hyperlink" Target="https://drive.google.com/file/d/1G1SZm5Esner7-gVRwaEuvUrlHrOtj29M/view" TargetMode="External"/><Relationship Id="rId1207" Type="http://schemas.openxmlformats.org/officeDocument/2006/relationships/hyperlink" Target="http://silverstatehealth.org/" TargetMode="External"/><Relationship Id="rId1208" Type="http://schemas.openxmlformats.org/officeDocument/2006/relationships/hyperlink" Target="https://uchcaz.org/" TargetMode="External"/><Relationship Id="rId1209" Type="http://schemas.openxmlformats.org/officeDocument/2006/relationships/hyperlink" Target="https://uchcaz.org/locations/amado-clinic/" TargetMode="External"/><Relationship Id="rId855" Type="http://schemas.openxmlformats.org/officeDocument/2006/relationships/hyperlink" Target="https://drive.google.com/file/d/1FbHONeHxhEJgqpdtuNe0Be4ovb3nwBYS/view?usp=sharing" TargetMode="External"/><Relationship Id="rId854" Type="http://schemas.openxmlformats.org/officeDocument/2006/relationships/hyperlink" Target="https://drive.google.com/file/d/1gjD7Fb6wDboZS6DxL5gh_UhCTt9yyZG5/view?usp=sharing" TargetMode="External"/><Relationship Id="rId853" Type="http://schemas.openxmlformats.org/officeDocument/2006/relationships/hyperlink" Target="https://drive.google.com/file/d/1FbHONeHxhEJgqpdtuNe0Be4ovb3nwBYS/view?usp=sharing" TargetMode="External"/><Relationship Id="rId852" Type="http://schemas.openxmlformats.org/officeDocument/2006/relationships/hyperlink" Target="https://drive.google.com/file/d/1WGk42Uwkcg6w2PVGOnJlbk5vWrn5rDgN/view?usp=sharing" TargetMode="External"/><Relationship Id="rId859" Type="http://schemas.openxmlformats.org/officeDocument/2006/relationships/hyperlink" Target="https://drive.google.com/file/d/1HXURFEJx1GOWekUWqQeeTKHCsSYaAEne/view?usp=sharing" TargetMode="External"/><Relationship Id="rId858" Type="http://schemas.openxmlformats.org/officeDocument/2006/relationships/hyperlink" Target="https://drive.google.com/file/d/1HXURFEJx1GOWekUWqQeeTKHCsSYaAEne/view?usp=sharing" TargetMode="External"/><Relationship Id="rId857" Type="http://schemas.openxmlformats.org/officeDocument/2006/relationships/hyperlink" Target="https://drive.google.com/file/d/1FbHONeHxhEJgqpdtuNe0Be4ovb3nwBYS/view?usp=sharing" TargetMode="External"/><Relationship Id="rId856" Type="http://schemas.openxmlformats.org/officeDocument/2006/relationships/hyperlink" Target="https://drive.google.com/file/d/1zYaplkvN57ka5XoWw9gLEf3FtytuSpKo/view?usp=sharing" TargetMode="External"/><Relationship Id="rId1680" Type="http://schemas.openxmlformats.org/officeDocument/2006/relationships/hyperlink" Target="https://drive.google.com/file/d/1bANu81kEUFYLSWx7jzf0Cwy0STwg74-K/view?usp=sharing" TargetMode="External"/><Relationship Id="rId1681" Type="http://schemas.openxmlformats.org/officeDocument/2006/relationships/hyperlink" Target="https://drive.google.com/file/d/1gaH8PK4P2GIm2vnynr9oK3dWR8XPtC5r/view?usp=sharing" TargetMode="External"/><Relationship Id="rId851" Type="http://schemas.openxmlformats.org/officeDocument/2006/relationships/hyperlink" Target="https://drive.google.com/file/d/1b5_fan2xEpVihDJWdVkDtZYyMIl8z2Aj/view?usp=sharing" TargetMode="External"/><Relationship Id="rId1682" Type="http://schemas.openxmlformats.org/officeDocument/2006/relationships/hyperlink" Target="https://drive.google.com/file/d/1eCbLhqq49xgCGJ-t7CK2v3xrMkISRHFW/view?usp=sharing" TargetMode="External"/><Relationship Id="rId850" Type="http://schemas.openxmlformats.org/officeDocument/2006/relationships/hyperlink" Target="https://drive.google.com/file/d/1b5_fan2xEpVihDJWdVkDtZYyMIl8z2Aj/view?usp=sharing" TargetMode="External"/><Relationship Id="rId1683" Type="http://schemas.openxmlformats.org/officeDocument/2006/relationships/hyperlink" Target="https://drive.google.com/file/d/1gaH8PK4P2GIm2vnynr9oK3dWR8XPtC5r/view?usp=sharing" TargetMode="External"/><Relationship Id="rId1200" Type="http://schemas.openxmlformats.org/officeDocument/2006/relationships/hyperlink" Target="https://drive.google.com/file/d/1BoWfeCcvq6B5Jw57Oh5gTM59yl0jDMiQ/view" TargetMode="External"/><Relationship Id="rId1684" Type="http://schemas.openxmlformats.org/officeDocument/2006/relationships/hyperlink" Target="https://drive.google.com/file/d/1eYU2ERSJRl_7ndNoBVDoERhGnGW92W7N/view?usp=sharing" TargetMode="External"/><Relationship Id="rId1201" Type="http://schemas.openxmlformats.org/officeDocument/2006/relationships/hyperlink" Target="https://drive.google.com/file/d/1G1SZm5Esner7-gVRwaEuvUrlHrOtj29M/view" TargetMode="External"/><Relationship Id="rId1685" Type="http://schemas.openxmlformats.org/officeDocument/2006/relationships/hyperlink" Target="https://drive.google.com/file/d/1FMonn4dbtmKn5TGi1CYAIysqv_W_Gege/view?usp=sharing" TargetMode="External"/><Relationship Id="rId1235" Type="http://schemas.openxmlformats.org/officeDocument/2006/relationships/hyperlink" Target="https://drive.google.com/file/d/1URPLTIEKtoPC0eBIhc0sQu8YkyFk6Xcy/view" TargetMode="External"/><Relationship Id="rId1236" Type="http://schemas.openxmlformats.org/officeDocument/2006/relationships/hyperlink" Target="https://www.elrio.org/location/northwest-campus/" TargetMode="External"/><Relationship Id="rId1237" Type="http://schemas.openxmlformats.org/officeDocument/2006/relationships/hyperlink" Target="https://drive.google.com/file/d/1jxrrvjc2RCxsBIaJGocgYqPnd06G2LL0/view" TargetMode="External"/><Relationship Id="rId1238" Type="http://schemas.openxmlformats.org/officeDocument/2006/relationships/hyperlink" Target="https://drive.google.com/file/d/1Cul7N2QhhG9b9R7ZW0sec2sKcIUV6xYi/view" TargetMode="External"/><Relationship Id="rId1239" Type="http://schemas.openxmlformats.org/officeDocument/2006/relationships/hyperlink" Target="https://drive.google.com/file/d/1ztoK4zkziddlLO3u8Lr7LJimN1tJQpVG/view" TargetMode="External"/><Relationship Id="rId409" Type="http://schemas.openxmlformats.org/officeDocument/2006/relationships/hyperlink" Target="https://drive.google.com/file/d/1nEL1OO6462IwH0bUQJXWa5Zl1-aPR2E0/view" TargetMode="External"/><Relationship Id="rId404" Type="http://schemas.openxmlformats.org/officeDocument/2006/relationships/hyperlink" Target="https://drive.google.com/file/d/1UaIBJ3Mh0F_96OuoB-Rs6UkXRMyQrWSH/view" TargetMode="External"/><Relationship Id="rId888" Type="http://schemas.openxmlformats.org/officeDocument/2006/relationships/hyperlink" Target="https://drive.google.com/file/d/1UT1yMj3qPnNlT9xS-t8osNVtl_Iec7qe/view?usp=sharing" TargetMode="External"/><Relationship Id="rId403" Type="http://schemas.openxmlformats.org/officeDocument/2006/relationships/hyperlink" Target="https://www.nevadahealthcenters.org/health-center-detail/?hc_id=9" TargetMode="External"/><Relationship Id="rId887" Type="http://schemas.openxmlformats.org/officeDocument/2006/relationships/hyperlink" Target="https://drive.google.com/file/d/1UT1yMj3qPnNlT9xS-t8osNVtl_Iec7qe/view?usp=sharing" TargetMode="External"/><Relationship Id="rId402" Type="http://schemas.openxmlformats.org/officeDocument/2006/relationships/hyperlink" Target="http://www.nevadahealthcenters.org" TargetMode="External"/><Relationship Id="rId886" Type="http://schemas.openxmlformats.org/officeDocument/2006/relationships/hyperlink" Target="https://drive.google.com/file/d/13mqVETje7YGyntQCDFudglcDnh21QkAz/view?usp=sharing" TargetMode="External"/><Relationship Id="rId401" Type="http://schemas.openxmlformats.org/officeDocument/2006/relationships/hyperlink" Target="http://www.nvhealthcenters.org/" TargetMode="External"/><Relationship Id="rId885" Type="http://schemas.openxmlformats.org/officeDocument/2006/relationships/hyperlink" Target="https://drive.google.com/file/d/13mqVETje7YGyntQCDFudglcDnh21QkAz/view?usp=sharing" TargetMode="External"/><Relationship Id="rId408" Type="http://schemas.openxmlformats.org/officeDocument/2006/relationships/hyperlink" Target="https://drive.google.com/file/d/1xMXJDhmSwPPTDcWgb-EEtgfd1MZCmiKY/view" TargetMode="External"/><Relationship Id="rId407" Type="http://schemas.openxmlformats.org/officeDocument/2006/relationships/hyperlink" Target="https://drive.google.com/file/d/15uBRkaSUlMatgtgRo-18QOiQ0P_iYHDK/view" TargetMode="External"/><Relationship Id="rId406" Type="http://schemas.openxmlformats.org/officeDocument/2006/relationships/hyperlink" Target="https://drive.google.com/file/d/1UaIBJ3Mh0F_96OuoB-Rs6UkXRMyQrWSH/view" TargetMode="External"/><Relationship Id="rId405" Type="http://schemas.openxmlformats.org/officeDocument/2006/relationships/hyperlink" Target="https://drive.google.com/file/d/1BoWfeCcvq6B5Jw57Oh5gTM59yl0jDMiQ/view" TargetMode="External"/><Relationship Id="rId889" Type="http://schemas.openxmlformats.org/officeDocument/2006/relationships/hyperlink" Target="https://drive.google.com/file/d/1Yl7O94LDIcf5Yr2VOlPMR5wm8bLv8CJ1/view?usp=sharing" TargetMode="External"/><Relationship Id="rId880" Type="http://schemas.openxmlformats.org/officeDocument/2006/relationships/hyperlink" Target="https://drive.google.com/file/d/1VQDQL8ZDIwGAyTvcxWvTWH9F4eD0t0St/view?usp=sharing" TargetMode="External"/><Relationship Id="rId1230" Type="http://schemas.openxmlformats.org/officeDocument/2006/relationships/hyperlink" Target="https://mhchealthcare.org/location/clinica-del-alma-health-center/" TargetMode="External"/><Relationship Id="rId400" Type="http://schemas.openxmlformats.org/officeDocument/2006/relationships/hyperlink" Target="https://drive.google.com/file/d/1kmjYnfUPRsZHr4a3IEyGiPTej9pBPogf/view?usp=sharing" TargetMode="External"/><Relationship Id="rId884" Type="http://schemas.openxmlformats.org/officeDocument/2006/relationships/hyperlink" Target="https://drive.google.com/file/d/1vy9znhIOIFzMs5WcRLiOiVfL85-ccsUT/view?usp=sharing" TargetMode="External"/><Relationship Id="rId1231" Type="http://schemas.openxmlformats.org/officeDocument/2006/relationships/hyperlink" Target="https://drive.google.com/file/d/1-RUqy_VLOzA2YLzthMd1zNxGdWMTuIv7/view" TargetMode="External"/><Relationship Id="rId883" Type="http://schemas.openxmlformats.org/officeDocument/2006/relationships/hyperlink" Target="https://drive.google.com/file/d/1ot6-55r36xn3eVd263tgvTPc33w3enPe/view?usp=sharing" TargetMode="External"/><Relationship Id="rId1232" Type="http://schemas.openxmlformats.org/officeDocument/2006/relationships/hyperlink" Target="https://drive.google.com/file/d/1URPLTIEKtoPC0eBIhc0sQu8YkyFk6Xcy/view" TargetMode="External"/><Relationship Id="rId882" Type="http://schemas.openxmlformats.org/officeDocument/2006/relationships/hyperlink" Target="https://drive.google.com/file/d/13mqVETje7YGyntQCDFudglcDnh21QkAz/view?usp=sharing" TargetMode="External"/><Relationship Id="rId1233" Type="http://schemas.openxmlformats.org/officeDocument/2006/relationships/hyperlink" Target="https://drive.google.com/file/d/1nNsywnWhyWy-PGcyOn3Lrwnyai9sTHYN/view" TargetMode="External"/><Relationship Id="rId881" Type="http://schemas.openxmlformats.org/officeDocument/2006/relationships/hyperlink" Target="https://drive.google.com/file/d/1RqX1MgOL2Q7DGPfbuKr-wANFLjY4sOsa/view?usp=sharing" TargetMode="External"/><Relationship Id="rId1234" Type="http://schemas.openxmlformats.org/officeDocument/2006/relationships/hyperlink" Target="https://drive.google.com/file/d/1URPLTIEKtoPC0eBIhc0sQu8YkyFk6Xcy/view" TargetMode="External"/><Relationship Id="rId1224" Type="http://schemas.openxmlformats.org/officeDocument/2006/relationships/hyperlink" Target="https://drive.google.com/file/d/1KC37Bq-JEI_gG2c9yoH1OY2NXCuRZQsT/view" TargetMode="External"/><Relationship Id="rId1225" Type="http://schemas.openxmlformats.org/officeDocument/2006/relationships/hyperlink" Target="https://drive.google.com/file/d/1JnHHnORgrBUayZrn4bzEu43XEX6nLdGn/view" TargetMode="External"/><Relationship Id="rId1226" Type="http://schemas.openxmlformats.org/officeDocument/2006/relationships/hyperlink" Target="https://drive.google.com/file/d/1MNyCdN96yMLSY4YdYlk1KUP6WsJQIr9z/view" TargetMode="External"/><Relationship Id="rId1227" Type="http://schemas.openxmlformats.org/officeDocument/2006/relationships/hyperlink" Target="https://drive.google.com/file/d/1EAQTNqG6J-ss6jjUMKaHmEVFT-t7p9a_/view" TargetMode="External"/><Relationship Id="rId1228" Type="http://schemas.openxmlformats.org/officeDocument/2006/relationships/hyperlink" Target="https://drive.google.com/file/d/1uSTCx-N5a0hi-YR40-a0_-9i5MWcvaGP/view" TargetMode="External"/><Relationship Id="rId1229" Type="http://schemas.openxmlformats.org/officeDocument/2006/relationships/hyperlink" Target="https://drive.google.com/file/d/1uSTCx-N5a0hi-YR40-a0_-9i5MWcvaGP/view" TargetMode="External"/><Relationship Id="rId877" Type="http://schemas.openxmlformats.org/officeDocument/2006/relationships/hyperlink" Target="https://drive.google.com/file/d/1FbHONeHxhEJgqpdtuNe0Be4ovb3nwBYS/view?usp=sharing" TargetMode="External"/><Relationship Id="rId876" Type="http://schemas.openxmlformats.org/officeDocument/2006/relationships/hyperlink" Target="https://drive.google.com/file/d/1FbHONeHxhEJgqpdtuNe0Be4ovb3nwBYS/view?usp=sharing" TargetMode="External"/><Relationship Id="rId875" Type="http://schemas.openxmlformats.org/officeDocument/2006/relationships/hyperlink" Target="https://drive.google.com/file/d/1gjD7Fb6wDboZS6DxL5gh_UhCTt9yyZG5/view?usp=sharing" TargetMode="External"/><Relationship Id="rId874" Type="http://schemas.openxmlformats.org/officeDocument/2006/relationships/hyperlink" Target="https://drive.google.com/file/d/1FbHONeHxhEJgqpdtuNe0Be4ovb3nwBYS/view?usp=sharing" TargetMode="External"/><Relationship Id="rId879" Type="http://schemas.openxmlformats.org/officeDocument/2006/relationships/hyperlink" Target="https://valleywisehealth.org/locations/community-health-center-glendale/" TargetMode="External"/><Relationship Id="rId878" Type="http://schemas.openxmlformats.org/officeDocument/2006/relationships/hyperlink" Target="https://valleywisehealth.org/" TargetMode="External"/><Relationship Id="rId873" Type="http://schemas.openxmlformats.org/officeDocument/2006/relationships/hyperlink" Target="https://drive.google.com/file/d/15oMMy97RSxUCxsxBdBf_nh-9y7Lzx36v/view?usp=sharing" TargetMode="External"/><Relationship Id="rId1220" Type="http://schemas.openxmlformats.org/officeDocument/2006/relationships/hyperlink" Target="https://drive.google.com/file/d/1nNsywnWhyWy-PGcyOn3Lrwnyai9sTHYN/view" TargetMode="External"/><Relationship Id="rId872" Type="http://schemas.openxmlformats.org/officeDocument/2006/relationships/hyperlink" Target="https://drive.google.com/file/d/1IZLgKtryhWZhc7-ioRSl7SjKPgF7mz4B/view?usp=sharing" TargetMode="External"/><Relationship Id="rId1221" Type="http://schemas.openxmlformats.org/officeDocument/2006/relationships/hyperlink" Target="https://drive.google.com/file/d/1EfYlXVY5MyBMg8PTeuMh-kyg54K0dzlb/view" TargetMode="External"/><Relationship Id="rId871" Type="http://schemas.openxmlformats.org/officeDocument/2006/relationships/hyperlink" Target="https://drive.google.com/file/d/1IZLgKtryhWZhc7-ioRSl7SjKPgF7mz4B/view?usp=sharing" TargetMode="External"/><Relationship Id="rId1222" Type="http://schemas.openxmlformats.org/officeDocument/2006/relationships/hyperlink" Target="https://drive.google.com/file/d/1KC37Bq-JEI_gG2c9yoH1OY2NXCuRZQsT/view" TargetMode="External"/><Relationship Id="rId870" Type="http://schemas.openxmlformats.org/officeDocument/2006/relationships/hyperlink" Target="https://drive.google.com/file/d/1ZnxM9w6dPPmTUyPaguG4JPhf8dk5sUxr/view?usp=sharing" TargetMode="External"/><Relationship Id="rId1223" Type="http://schemas.openxmlformats.org/officeDocument/2006/relationships/hyperlink" Target="https://drive.google.com/file/d/1KC37Bq-JEI_gG2c9yoH1OY2NXCuRZQsT/view" TargetMode="External"/><Relationship Id="rId1653" Type="http://schemas.openxmlformats.org/officeDocument/2006/relationships/hyperlink" Target="https://drive.google.com/file/d/1onHH-EcKBRuu3M_VrRX7qxT348E87SGe/view?usp=sharing" TargetMode="External"/><Relationship Id="rId1654" Type="http://schemas.openxmlformats.org/officeDocument/2006/relationships/hyperlink" Target="https://www.chanevada.org/" TargetMode="External"/><Relationship Id="rId1655" Type="http://schemas.openxmlformats.org/officeDocument/2006/relationships/hyperlink" Target="https://drive.google.com/file/d/1FMonn4dbtmKn5TGi1CYAIysqv_W_Gege/view?usp=sharing" TargetMode="External"/><Relationship Id="rId1656" Type="http://schemas.openxmlformats.org/officeDocument/2006/relationships/hyperlink" Target="https://drive.google.com/file/d/1GLJwQDnlshiuFDuYLTeTqC8mpvb2w7q9/view?usp=sharing" TargetMode="External"/><Relationship Id="rId1657" Type="http://schemas.openxmlformats.org/officeDocument/2006/relationships/hyperlink" Target="https://drive.google.com/file/d/1FMonn4dbtmKn5TGi1CYAIysqv_W_Gege/view?usp=sharing" TargetMode="External"/><Relationship Id="rId1658" Type="http://schemas.openxmlformats.org/officeDocument/2006/relationships/hyperlink" Target="https://drive.google.com/file/d/1nWRImBbWCV5IjeT0yCmFeVWoa98qTWim/view?usp=sharing" TargetMode="External"/><Relationship Id="rId1659" Type="http://schemas.openxmlformats.org/officeDocument/2006/relationships/hyperlink" Target="https://drive.google.com/file/d/16-gNw6FXi0X1OgvkxnZjCX7ifJpkFFeN/view?usp=sharing" TargetMode="External"/><Relationship Id="rId829" Type="http://schemas.openxmlformats.org/officeDocument/2006/relationships/hyperlink" Target="https://drive.google.com/file/d/1yfeavMNmaeDg5xXBGy9RwEbqYCxBENM0/view?usp=sharing" TargetMode="External"/><Relationship Id="rId828" Type="http://schemas.openxmlformats.org/officeDocument/2006/relationships/hyperlink" Target="https://drive.google.com/file/d/1X6F7OugHzl_BYw6J_kPD04AaTP09ZhSt/view?usp=sharing" TargetMode="External"/><Relationship Id="rId827" Type="http://schemas.openxmlformats.org/officeDocument/2006/relationships/hyperlink" Target="https://drive.google.com/file/d/1r0AsUo66z1kre-sqblnkSTrxVse9cjlt/view?usp=sharing" TargetMode="External"/><Relationship Id="rId822" Type="http://schemas.openxmlformats.org/officeDocument/2006/relationships/hyperlink" Target="https://drive.google.com/file/d/1mjWw1bu-p7xM9Hup0GlfcYTO4LVy9_7r/view?usp=sharing" TargetMode="External"/><Relationship Id="rId821" Type="http://schemas.openxmlformats.org/officeDocument/2006/relationships/hyperlink" Target="https://drive.google.com/file/d/1hb183IHsOvzF2IXE_xuxXV-O-WWOwW_l/view?usp=sharing" TargetMode="External"/><Relationship Id="rId820" Type="http://schemas.openxmlformats.org/officeDocument/2006/relationships/hyperlink" Target="https://drive.google.com/file/d/1sfZ2dNGn-yFrqycxrwWuTL8dNolt5Sq_/view?usp=sharing" TargetMode="External"/><Relationship Id="rId826" Type="http://schemas.openxmlformats.org/officeDocument/2006/relationships/hyperlink" Target="https://drive.google.com/file/d/1X6F7OugHzl_BYw6J_kPD04AaTP09ZhSt/view?usp=sharing" TargetMode="External"/><Relationship Id="rId825" Type="http://schemas.openxmlformats.org/officeDocument/2006/relationships/hyperlink" Target="https://adelantehealthcare.com/locations/surprise/" TargetMode="External"/><Relationship Id="rId824" Type="http://schemas.openxmlformats.org/officeDocument/2006/relationships/hyperlink" Target="https://drive.google.com/file/d/1sfZ2dNGn-yFrqycxrwWuTL8dNolt5Sq_/view?usp=sharing" TargetMode="External"/><Relationship Id="rId823" Type="http://schemas.openxmlformats.org/officeDocument/2006/relationships/hyperlink" Target="https://drive.google.com/file/d/1sfZ2dNGn-yFrqycxrwWuTL8dNolt5Sq_/view?usp=sharing" TargetMode="External"/><Relationship Id="rId1650" Type="http://schemas.openxmlformats.org/officeDocument/2006/relationships/hyperlink" Target="https://drive.google.com/file/d/1mUHCVXuwyoEGnF2H2lugGw9y1yBKiOyz/view?usp=sharing" TargetMode="External"/><Relationship Id="rId1651" Type="http://schemas.openxmlformats.org/officeDocument/2006/relationships/hyperlink" Target="https://drive.google.com/file/d/1onHH-EcKBRuu3M_VrRX7qxT348E87SGe/view?usp=sharing" TargetMode="External"/><Relationship Id="rId1652" Type="http://schemas.openxmlformats.org/officeDocument/2006/relationships/hyperlink" Target="https://drive.google.com/file/d/1onHH-EcKBRuu3M_VrRX7qxT348E87SGe/view?usp=sharing" TargetMode="External"/><Relationship Id="rId1642" Type="http://schemas.openxmlformats.org/officeDocument/2006/relationships/hyperlink" Target="https://drive.google.com/file/d/1gaH8PK4P2GIm2vnynr9oK3dWR8XPtC5r/view?usp=sharing" TargetMode="External"/><Relationship Id="rId1643" Type="http://schemas.openxmlformats.org/officeDocument/2006/relationships/hyperlink" Target="https://drive.google.com/file/d/1eYU2ERSJRl_7ndNoBVDoERhGnGW92W7N/view?usp=sharing" TargetMode="External"/><Relationship Id="rId1644" Type="http://schemas.openxmlformats.org/officeDocument/2006/relationships/hyperlink" Target="https://www.nnhopes.org/patients/services/change-point/" TargetMode="External"/><Relationship Id="rId1645" Type="http://schemas.openxmlformats.org/officeDocument/2006/relationships/hyperlink" Target="https://drive.google.com/file/d/1CMhTDAIyqyaO1UgEgJHtGOoaiuYSIH_T/view?usp=sharing" TargetMode="External"/><Relationship Id="rId1646" Type="http://schemas.openxmlformats.org/officeDocument/2006/relationships/hyperlink" Target="https://drive.google.com/file/d/1A8Vj6OvVxJ9zb7TX28jhUoVKr0n82-_6/view?usp=sharing" TargetMode="External"/><Relationship Id="rId1647" Type="http://schemas.openxmlformats.org/officeDocument/2006/relationships/hyperlink" Target="https://drive.google.com/file/d/1CMhTDAIyqyaO1UgEgJHtGOoaiuYSIH_T/view?usp=sharing" TargetMode="External"/><Relationship Id="rId1648" Type="http://schemas.openxmlformats.org/officeDocument/2006/relationships/hyperlink" Target="https://drive.google.com/file/d/1onHH-EcKBRuu3M_VrRX7qxT348E87SGe/view?usp=sharing" TargetMode="External"/><Relationship Id="rId1649" Type="http://schemas.openxmlformats.org/officeDocument/2006/relationships/hyperlink" Target="https://drive.google.com/file/d/1CMhTDAIyqyaO1UgEgJHtGOoaiuYSIH_T/view?usp=sharing" TargetMode="External"/><Relationship Id="rId819" Type="http://schemas.openxmlformats.org/officeDocument/2006/relationships/hyperlink" Target="https://drive.google.com/file/d/1tDekfdST59VJ67mqeJ4ipuqqiOxqyYLx/view?usp=sharing" TargetMode="External"/><Relationship Id="rId818" Type="http://schemas.openxmlformats.org/officeDocument/2006/relationships/hyperlink" Target="https://www.terroshealth.org/stapley-health-center/" TargetMode="External"/><Relationship Id="rId817" Type="http://schemas.openxmlformats.org/officeDocument/2006/relationships/hyperlink" Target="https://drive.google.com/file/d/1sZ-tzsDaKJPdEg8xAtyTQqw17HbQHf5n/view?usp=sharing" TargetMode="External"/><Relationship Id="rId816" Type="http://schemas.openxmlformats.org/officeDocument/2006/relationships/hyperlink" Target="https://drive.google.com/file/d/1sZ-tzsDaKJPdEg8xAtyTQqw17HbQHf5n/view?usp=sharing" TargetMode="External"/><Relationship Id="rId811" Type="http://schemas.openxmlformats.org/officeDocument/2006/relationships/hyperlink" Target="https://drive.google.com/file/d/1VQDQL8ZDIwGAyTvcxWvTWH9F4eD0t0St/view?usp=sharing" TargetMode="External"/><Relationship Id="rId810" Type="http://schemas.openxmlformats.org/officeDocument/2006/relationships/hyperlink" Target="https://valleywisehealth.org/locations/community-health-center-7th-ave/" TargetMode="External"/><Relationship Id="rId815" Type="http://schemas.openxmlformats.org/officeDocument/2006/relationships/hyperlink" Target="https://drive.google.com/file/d/1vy9znhIOIFzMs5WcRLiOiVfL85-ccsUT/view?usp=sharing" TargetMode="External"/><Relationship Id="rId814" Type="http://schemas.openxmlformats.org/officeDocument/2006/relationships/hyperlink" Target="https://drive.google.com/file/d/1ot6-55r36xn3eVd263tgvTPc33w3enPe/view?usp=sharing" TargetMode="External"/><Relationship Id="rId813" Type="http://schemas.openxmlformats.org/officeDocument/2006/relationships/hyperlink" Target="https://drive.google.com/file/d/1sZ-tzsDaKJPdEg8xAtyTQqw17HbQHf5n/view?usp=sharing" TargetMode="External"/><Relationship Id="rId812" Type="http://schemas.openxmlformats.org/officeDocument/2006/relationships/hyperlink" Target="https://drive.google.com/file/d/1RqX1MgOL2Q7DGPfbuKr-wANFLjY4sOsa/view?usp=sharing" TargetMode="External"/><Relationship Id="rId1640" Type="http://schemas.openxmlformats.org/officeDocument/2006/relationships/hyperlink" Target="https://drive.google.com/file/d/1gaH8PK4P2GIm2vnynr9oK3dWR8XPtC5r/view?usp=sharing" TargetMode="External"/><Relationship Id="rId1641" Type="http://schemas.openxmlformats.org/officeDocument/2006/relationships/hyperlink" Target="https://drive.google.com/file/d/1eCbLhqq49xgCGJ-t7CK2v3xrMkISRHFW/view?usp=sharing" TargetMode="External"/><Relationship Id="rId1675" Type="http://schemas.openxmlformats.org/officeDocument/2006/relationships/hyperlink" Target="https://drive.google.com/file/d/1FMonn4dbtmKn5TGi1CYAIysqv_W_Gege/view?usp=sharing" TargetMode="External"/><Relationship Id="rId1676" Type="http://schemas.openxmlformats.org/officeDocument/2006/relationships/hyperlink" Target="https://drive.google.com/file/d/1GLJwQDnlshiuFDuYLTeTqC8mpvb2w7q9/view?usp=sharing" TargetMode="External"/><Relationship Id="rId1677" Type="http://schemas.openxmlformats.org/officeDocument/2006/relationships/hyperlink" Target="https://drive.google.com/file/d/1FMonn4dbtmKn5TGi1CYAIysqv_W_Gege/view?usp=sharing" TargetMode="External"/><Relationship Id="rId1678" Type="http://schemas.openxmlformats.org/officeDocument/2006/relationships/hyperlink" Target="https://drive.google.com/file/d/1PBs8JjWFTHmzB5QVqJTJRBfDgx4gn4tg/view?usp=sharing" TargetMode="External"/><Relationship Id="rId1679" Type="http://schemas.openxmlformats.org/officeDocument/2006/relationships/hyperlink" Target="https://drive.google.com/file/d/16-gNw6FXi0X1OgvkxnZjCX7ifJpkFFeN/view?usp=sharing" TargetMode="External"/><Relationship Id="rId849" Type="http://schemas.openxmlformats.org/officeDocument/2006/relationships/hyperlink" Target="https://drive.google.com/file/d/1Dz-4DmJKfagDwyMoLcK2FRpkAsQ4aCw5/view?usp=sharing" TargetMode="External"/><Relationship Id="rId844" Type="http://schemas.openxmlformats.org/officeDocument/2006/relationships/hyperlink" Target="https://drive.google.com/file/d/1elRpWY5nKR5Aq50Q4tXU6VHxESQykf0P/view?usp=sharing" TargetMode="External"/><Relationship Id="rId843" Type="http://schemas.openxmlformats.org/officeDocument/2006/relationships/hyperlink" Target="https://drive.google.com/file/d/1goOnauP_MRtcRYCyvYncNAxL7GUxxld5/view?usp=sharing" TargetMode="External"/><Relationship Id="rId842" Type="http://schemas.openxmlformats.org/officeDocument/2006/relationships/hyperlink" Target="https://drive.google.com/file/d/1goOnauP_MRtcRYCyvYncNAxL7GUxxld5/view?usp=sharing" TargetMode="External"/><Relationship Id="rId841" Type="http://schemas.openxmlformats.org/officeDocument/2006/relationships/hyperlink" Target="https://drive.google.com/file/d/1vihv7neqqvbKAw_ax-dKSfsvoYP6peyP/view?usp=sharing" TargetMode="External"/><Relationship Id="rId848" Type="http://schemas.openxmlformats.org/officeDocument/2006/relationships/hyperlink" Target="https://drive.google.com/file/d/1XK3c3O6DE5HBMbFR1RMgEKeEVV1-VhpQ/view?usp=sharing" TargetMode="External"/><Relationship Id="rId847" Type="http://schemas.openxmlformats.org/officeDocument/2006/relationships/hyperlink" Target="https://drive.google.com/file/d/1UT1yMj3qPnNlT9xS-t8osNVtl_Iec7qe/view?usp=sharing" TargetMode="External"/><Relationship Id="rId846" Type="http://schemas.openxmlformats.org/officeDocument/2006/relationships/hyperlink" Target="https://drive.google.com/file/d/1UT1yMj3qPnNlT9xS-t8osNVtl_Iec7qe/view?usp=sharing" TargetMode="External"/><Relationship Id="rId845" Type="http://schemas.openxmlformats.org/officeDocument/2006/relationships/hyperlink" Target="https://www.valledelsol.com/smi/" TargetMode="External"/><Relationship Id="rId1670" Type="http://schemas.openxmlformats.org/officeDocument/2006/relationships/hyperlink" Target="https://drive.google.com/file/d/1bANu81kEUFYLSWx7jzf0Cwy0STwg74-K/view?usp=sharing" TargetMode="External"/><Relationship Id="rId840" Type="http://schemas.openxmlformats.org/officeDocument/2006/relationships/hyperlink" Target="https://drive.google.com/file/d/1fw9cvKulNJUawitNFo3I37pKgTWAMGjf/view?usp=sharing" TargetMode="External"/><Relationship Id="rId1671" Type="http://schemas.openxmlformats.org/officeDocument/2006/relationships/hyperlink" Target="https://drive.google.com/file/d/1KwoAMMUYG_WoscUh8zZD0N1EhHrOTlA3/view?usp=sharing" TargetMode="External"/><Relationship Id="rId1672" Type="http://schemas.openxmlformats.org/officeDocument/2006/relationships/hyperlink" Target="https://drive.google.com/file/d/1eCbLhqq49xgCGJ-t7CK2v3xrMkISRHFW/view?usp=sharing" TargetMode="External"/><Relationship Id="rId1673" Type="http://schemas.openxmlformats.org/officeDocument/2006/relationships/hyperlink" Target="https://drive.google.com/file/d/1KwoAMMUYG_WoscUh8zZD0N1EhHrOTlA3/view?usp=sharing" TargetMode="External"/><Relationship Id="rId1674" Type="http://schemas.openxmlformats.org/officeDocument/2006/relationships/hyperlink" Target="https://drive.google.com/file/d/1eYU2ERSJRl_7ndNoBVDoERhGnGW92W7N/view?usp=sharing" TargetMode="External"/><Relationship Id="rId1664" Type="http://schemas.openxmlformats.org/officeDocument/2006/relationships/hyperlink" Target="https://drive.google.com/file/d/1eYU2ERSJRl_7ndNoBVDoERhGnGW92W7N/view?usp=sharing" TargetMode="External"/><Relationship Id="rId1665" Type="http://schemas.openxmlformats.org/officeDocument/2006/relationships/hyperlink" Target="https://drive.google.com/file/d/1FMonn4dbtmKn5TGi1CYAIysqv_W_Gege/view?usp=sharing" TargetMode="External"/><Relationship Id="rId1666" Type="http://schemas.openxmlformats.org/officeDocument/2006/relationships/hyperlink" Target="https://drive.google.com/file/d/1GLJwQDnlshiuFDuYLTeTqC8mpvb2w7q9/view?usp=sharing" TargetMode="External"/><Relationship Id="rId1667" Type="http://schemas.openxmlformats.org/officeDocument/2006/relationships/hyperlink" Target="https://drive.google.com/file/d/1FMonn4dbtmKn5TGi1CYAIysqv_W_Gege/view?usp=sharing" TargetMode="External"/><Relationship Id="rId1668" Type="http://schemas.openxmlformats.org/officeDocument/2006/relationships/hyperlink" Target="https://drive.google.com/file/d/18qhDCxcPkVq-u8Kf_6vnNgKPdsgX9s75/view?usp=sharing" TargetMode="External"/><Relationship Id="rId1669" Type="http://schemas.openxmlformats.org/officeDocument/2006/relationships/hyperlink" Target="https://drive.google.com/file/d/16-gNw6FXi0X1OgvkxnZjCX7ifJpkFFeN/view?usp=sharing" TargetMode="External"/><Relationship Id="rId839" Type="http://schemas.openxmlformats.org/officeDocument/2006/relationships/hyperlink" Target="https://drive.google.com/file/d/1l3pKtDCAzKOHAWglDLlIYeYKj13hJAHN/view?usp=sharing" TargetMode="External"/><Relationship Id="rId838" Type="http://schemas.openxmlformats.org/officeDocument/2006/relationships/hyperlink" Target="https://drive.google.com/file/d/1YPIUJw9gTRQBDAYnAcIYSx3WnnH1KRAj/view?usp=sharing" TargetMode="External"/><Relationship Id="rId833" Type="http://schemas.openxmlformats.org/officeDocument/2006/relationships/hyperlink" Target="https://drive.google.com/file/d/1yfeavMNmaeDg5xXBGy9RwEbqYCxBENM0/view?usp=sharing" TargetMode="External"/><Relationship Id="rId832" Type="http://schemas.openxmlformats.org/officeDocument/2006/relationships/hyperlink" Target="https://drive.google.com/file/d/1yfeavMNmaeDg5xXBGy9RwEbqYCxBENM0/view?usp=sharing" TargetMode="External"/><Relationship Id="rId831" Type="http://schemas.openxmlformats.org/officeDocument/2006/relationships/hyperlink" Target="https://drive.google.com/file/d/12qQxIoyLk_K_TcHHMP7qSDLqhaf3EMH0/view?usp=sharing" TargetMode="External"/><Relationship Id="rId830" Type="http://schemas.openxmlformats.org/officeDocument/2006/relationships/hyperlink" Target="https://drive.google.com/file/d/1dKzn4SdUxGPnVAMTb90F6PW77tz3CxeF/view?usp=sharing" TargetMode="External"/><Relationship Id="rId837" Type="http://schemas.openxmlformats.org/officeDocument/2006/relationships/hyperlink" Target="https://drive.google.com/file/d/1YPIUJw9gTRQBDAYnAcIYSx3WnnH1KRAj/view?usp=sharing" TargetMode="External"/><Relationship Id="rId836" Type="http://schemas.openxmlformats.org/officeDocument/2006/relationships/hyperlink" Target="https://drive.google.com/file/d/1YPIUJw9gTRQBDAYnAcIYSx3WnnH1KRAj/view?usp=sharing" TargetMode="External"/><Relationship Id="rId835" Type="http://schemas.openxmlformats.org/officeDocument/2006/relationships/hyperlink" Target="https://noahhelps.org/locations/heuser/" TargetMode="External"/><Relationship Id="rId834" Type="http://schemas.openxmlformats.org/officeDocument/2006/relationships/hyperlink" Target="https://drive.google.com/file/d/1yyV_idERU4dOAaOjXiPXae1zAurcvkmi/view?usp=sharing" TargetMode="External"/><Relationship Id="rId1660" Type="http://schemas.openxmlformats.org/officeDocument/2006/relationships/hyperlink" Target="https://drive.google.com/file/d/1bANu81kEUFYLSWx7jzf0Cwy0STwg74-K/view?usp=sharing" TargetMode="External"/><Relationship Id="rId1661" Type="http://schemas.openxmlformats.org/officeDocument/2006/relationships/hyperlink" Target="https://drive.google.com/file/d/1gaH8PK4P2GIm2vnynr9oK3dWR8XPtC5r/view?usp=sharing" TargetMode="External"/><Relationship Id="rId1662" Type="http://schemas.openxmlformats.org/officeDocument/2006/relationships/hyperlink" Target="https://drive.google.com/file/d/1eCbLhqq49xgCGJ-t7CK2v3xrMkISRHFW/view?usp=sharing" TargetMode="External"/><Relationship Id="rId1663" Type="http://schemas.openxmlformats.org/officeDocument/2006/relationships/hyperlink" Target="https://drive.google.com/file/d/1gaH8PK4P2GIm2vnynr9oK3dWR8XPtC5r/view?usp=sharing" TargetMode="External"/><Relationship Id="rId469" Type="http://schemas.openxmlformats.org/officeDocument/2006/relationships/hyperlink" Target="https://drive.google.com/file/d/1y6gTALATI7bM7jq1meJL5EvlQcYzqofN/view?usp=sharing" TargetMode="External"/><Relationship Id="rId468" Type="http://schemas.openxmlformats.org/officeDocument/2006/relationships/hyperlink" Target="https://drive.google.com/file/d/1y6gTALATI7bM7jq1meJL5EvlQcYzqofN/view?usp=sharing" TargetMode="External"/><Relationship Id="rId467" Type="http://schemas.openxmlformats.org/officeDocument/2006/relationships/hyperlink" Target="https://drive.google.com/file/d/1y6gTALATI7bM7jq1meJL5EvlQcYzqofN/view?usp=sharing" TargetMode="External"/><Relationship Id="rId1290" Type="http://schemas.openxmlformats.org/officeDocument/2006/relationships/hyperlink" Target="https://drive.google.com/file/d/1lAZAmmN4UvtySQ9PEDFoNsiLY4piBUGL/view" TargetMode="External"/><Relationship Id="rId1291" Type="http://schemas.openxmlformats.org/officeDocument/2006/relationships/hyperlink" Target="https://drive.google.com/file/d/1lAZAmmN4UvtySQ9PEDFoNsiLY4piBUGL/view" TargetMode="External"/><Relationship Id="rId1292" Type="http://schemas.openxmlformats.org/officeDocument/2006/relationships/hyperlink" Target="https://drive.google.com/file/d/1lAZAmmN4UvtySQ9PEDFoNsiLY4piBUGL/view" TargetMode="External"/><Relationship Id="rId462" Type="http://schemas.openxmlformats.org/officeDocument/2006/relationships/hyperlink" Target="https://drive.google.com/file/d/12t5UM-YBlI3MYHf7mzD9ZyukiaitLx9F/view?usp=sharing" TargetMode="External"/><Relationship Id="rId1293" Type="http://schemas.openxmlformats.org/officeDocument/2006/relationships/hyperlink" Target="https://drive.google.com/file/d/1lAZAmmN4UvtySQ9PEDFoNsiLY4piBUGL/view" TargetMode="External"/><Relationship Id="rId461" Type="http://schemas.openxmlformats.org/officeDocument/2006/relationships/hyperlink" Target="https://drive.google.com/file/d/1QD5vNUZ7eJaPRBfrwYxhmyjfJbAzEFE0/view?usp=sharing" TargetMode="External"/><Relationship Id="rId1294" Type="http://schemas.openxmlformats.org/officeDocument/2006/relationships/hyperlink" Target="https://uchcaz.org/locations/la-canada-pediatrics/" TargetMode="External"/><Relationship Id="rId460" Type="http://schemas.openxmlformats.org/officeDocument/2006/relationships/hyperlink" Target="https://canyonlandschc.org/canyonlands-healthcare-safford/" TargetMode="External"/><Relationship Id="rId1295" Type="http://schemas.openxmlformats.org/officeDocument/2006/relationships/hyperlink" Target="https://drive.google.com/file/d/10OLLEE0_PLYcO1JnwdVuCg3PVNbI2Pwj/view" TargetMode="External"/><Relationship Id="rId1296" Type="http://schemas.openxmlformats.org/officeDocument/2006/relationships/hyperlink" Target="https://drive.google.com/file/d/10OLLEE0_PLYcO1JnwdVuCg3PVNbI2Pwj/view" TargetMode="External"/><Relationship Id="rId466" Type="http://schemas.openxmlformats.org/officeDocument/2006/relationships/hyperlink" Target="https://drive.google.com/file/d/1O4ti4WnZ7bAxQS0aFHh7YuDHPolic9FO/view?usp=sharing" TargetMode="External"/><Relationship Id="rId1297" Type="http://schemas.openxmlformats.org/officeDocument/2006/relationships/hyperlink" Target="https://drive.google.com/file/d/10OLLEE0_PLYcO1JnwdVuCg3PVNbI2Pwj/view" TargetMode="External"/><Relationship Id="rId465" Type="http://schemas.openxmlformats.org/officeDocument/2006/relationships/hyperlink" Target="https://drive.google.com/file/d/1-pBAQAyPjci8L_n5JctbbpqOh5z7G7zw/view?usp=sharing" TargetMode="External"/><Relationship Id="rId1298" Type="http://schemas.openxmlformats.org/officeDocument/2006/relationships/hyperlink" Target="https://drive.google.com/file/d/10OLLEE0_PLYcO1JnwdVuCg3PVNbI2Pwj/view" TargetMode="External"/><Relationship Id="rId464" Type="http://schemas.openxmlformats.org/officeDocument/2006/relationships/hyperlink" Target="https://drive.google.com/file/d/1y6gTALATI7bM7jq1meJL5EvlQcYzqofN/view?usp=sharing" TargetMode="External"/><Relationship Id="rId1299" Type="http://schemas.openxmlformats.org/officeDocument/2006/relationships/hyperlink" Target="http://desertsenita.org/services/dental/" TargetMode="External"/><Relationship Id="rId463" Type="http://schemas.openxmlformats.org/officeDocument/2006/relationships/hyperlink" Target="https://drive.google.com/file/d/1oxQlr0TNedxvjSqk9Zo8Ii1eUBqP2jyr/view?usp=sharing" TargetMode="External"/><Relationship Id="rId459" Type="http://schemas.openxmlformats.org/officeDocument/2006/relationships/hyperlink" Target="https://drive.google.com/file/d/1WvByNoJeRXyBb6VH7V5dpBGAvfuTbDMN/view" TargetMode="External"/><Relationship Id="rId458" Type="http://schemas.openxmlformats.org/officeDocument/2006/relationships/hyperlink" Target="https://drive.google.com/file/d/1BQoS1KhkrD-rRG1bJ5aZMvC82CuCCoPg/view?usp=sharing" TargetMode="External"/><Relationship Id="rId457" Type="http://schemas.openxmlformats.org/officeDocument/2006/relationships/hyperlink" Target="https://drive.google.com/file/d/1Bc-aALCOq6fjGFkc8nMZNwBt4UhhRAeL/view" TargetMode="External"/><Relationship Id="rId456" Type="http://schemas.openxmlformats.org/officeDocument/2006/relationships/hyperlink" Target="https://drive.google.com/file/d/1HxActZYt1t3xzlhObPLi7NN4oWFAPZiX/view" TargetMode="External"/><Relationship Id="rId1280" Type="http://schemas.openxmlformats.org/officeDocument/2006/relationships/hyperlink" Target="https://drive.google.com/file/d/1ok3cCU1olCXPQBK7YpPwh-U0kzsM5CGo/view" TargetMode="External"/><Relationship Id="rId1281" Type="http://schemas.openxmlformats.org/officeDocument/2006/relationships/hyperlink" Target="https://drive.google.com/file/d/1ETPBoT-sj13q_7ZFKSTAV2-GpNeMzPyO/view" TargetMode="External"/><Relationship Id="rId451" Type="http://schemas.openxmlformats.org/officeDocument/2006/relationships/hyperlink" Target="https://drive.google.com/file/d/1mXXeOFmvkPTc27QjHXGiu8f5vcN-GeZo/view" TargetMode="External"/><Relationship Id="rId1282" Type="http://schemas.openxmlformats.org/officeDocument/2006/relationships/hyperlink" Target="https://drive.google.com/file/d/1ETPBoT-sj13q_7ZFKSTAV2-GpNeMzPyO/view" TargetMode="External"/><Relationship Id="rId450" Type="http://schemas.openxmlformats.org/officeDocument/2006/relationships/hyperlink" Target="https://drive.google.com/file/d/11GBgReLMcFOmjJdl8I0aYp9QpHnRGZxj/view" TargetMode="External"/><Relationship Id="rId1283" Type="http://schemas.openxmlformats.org/officeDocument/2006/relationships/hyperlink" Target="https://mhchealthcare.org/location/oro-valley-pediatrics/" TargetMode="External"/><Relationship Id="rId1284" Type="http://schemas.openxmlformats.org/officeDocument/2006/relationships/hyperlink" Target="https://drive.google.com/file/d/1HsW7H47foQ8t9epIEi6R7loDWNBauWod/view" TargetMode="External"/><Relationship Id="rId1285" Type="http://schemas.openxmlformats.org/officeDocument/2006/relationships/hyperlink" Target="https://drive.google.com/file/d/1HsW7H47foQ8t9epIEi6R7loDWNBauWod/view" TargetMode="External"/><Relationship Id="rId455" Type="http://schemas.openxmlformats.org/officeDocument/2006/relationships/hyperlink" Target="https://drive.google.com/file/d/1Bc-aALCOq6fjGFkc8nMZNwBt4UhhRAeL/view" TargetMode="External"/><Relationship Id="rId1286" Type="http://schemas.openxmlformats.org/officeDocument/2006/relationships/hyperlink" Target="https://drive.google.com/file/d/12sIfVaozjZzcMDBWvWX1DvXAXVdhaNWy/view" TargetMode="External"/><Relationship Id="rId454" Type="http://schemas.openxmlformats.org/officeDocument/2006/relationships/hyperlink" Target="https://canyonlandschc.org/canyonlands-healthcare-globe/" TargetMode="External"/><Relationship Id="rId1287" Type="http://schemas.openxmlformats.org/officeDocument/2006/relationships/hyperlink" Target="https://drive.google.com/file/d/12sIfVaozjZzcMDBWvWX1DvXAXVdhaNWy/view" TargetMode="External"/><Relationship Id="rId453" Type="http://schemas.openxmlformats.org/officeDocument/2006/relationships/hyperlink" Target="https://canyonlandschc.org/" TargetMode="External"/><Relationship Id="rId1288" Type="http://schemas.openxmlformats.org/officeDocument/2006/relationships/hyperlink" Target="https://drive.google.com/file/d/12sIfVaozjZzcMDBWvWX1DvXAXVdhaNWy/view" TargetMode="External"/><Relationship Id="rId452" Type="http://schemas.openxmlformats.org/officeDocument/2006/relationships/hyperlink" Target="https://drive.google.com/file/d/1oqp1-9Tr5Rbqt5ItgDi7fFvdfBqIOrts/view" TargetMode="External"/><Relationship Id="rId1289" Type="http://schemas.openxmlformats.org/officeDocument/2006/relationships/hyperlink" Target="https://mhchealthcare.org/location/mhc-primary-care-health-center/" TargetMode="External"/><Relationship Id="rId491" Type="http://schemas.openxmlformats.org/officeDocument/2006/relationships/hyperlink" Target="https://drive.google.com/file/d/1lBw5m_v3oC6gWxcT52Hz6VJBepCphw-i/view?usp=sharing" TargetMode="External"/><Relationship Id="rId490" Type="http://schemas.openxmlformats.org/officeDocument/2006/relationships/hyperlink" Target="https://drive.google.com/file/d/1XYGPW6dj_urz2nD6SPPATEJCnRs2dFNu/view?usp=sharing" TargetMode="External"/><Relationship Id="rId489" Type="http://schemas.openxmlformats.org/officeDocument/2006/relationships/hyperlink" Target="https://drive.google.com/file/d/1x6onivqxGRcDFAG-s7Gi7D6iUFi1T4Iu/view?usp=sharing" TargetMode="External"/><Relationship Id="rId484" Type="http://schemas.openxmlformats.org/officeDocument/2006/relationships/hyperlink" Target="https://drive.google.com/file/d/1lBw5m_v3oC6gWxcT52Hz6VJBepCphw-i/view?usp=sharing" TargetMode="External"/><Relationship Id="rId483" Type="http://schemas.openxmlformats.org/officeDocument/2006/relationships/hyperlink" Target="https://drive.google.com/file/d/1XYGPW6dj_urz2nD6SPPATEJCnRs2dFNu/view?usp=sharing" TargetMode="External"/><Relationship Id="rId482" Type="http://schemas.openxmlformats.org/officeDocument/2006/relationships/hyperlink" Target="https://drive.google.com/file/d/1Ozpcj-5Xrw8GQaki-ZhcyndTgVHDddHK/view?usp=sharing" TargetMode="External"/><Relationship Id="rId481" Type="http://schemas.openxmlformats.org/officeDocument/2006/relationships/hyperlink" Target="https://canyonlandschc.org/canyonlands-healthcare-clifton/" TargetMode="External"/><Relationship Id="rId488" Type="http://schemas.openxmlformats.org/officeDocument/2006/relationships/hyperlink" Target="http://www.canyonlandschc.org/" TargetMode="External"/><Relationship Id="rId487" Type="http://schemas.openxmlformats.org/officeDocument/2006/relationships/hyperlink" Target="https://drive.google.com/file/d/125C6TomdMiQmTEe0sitAsARxG7a6qsMx/view?usp=sharing" TargetMode="External"/><Relationship Id="rId486" Type="http://schemas.openxmlformats.org/officeDocument/2006/relationships/hyperlink" Target="https://drive.google.com/file/d/1UEdLlahxSw00mOtDyhAv-j94K1a1yYko/view?usp=sharing" TargetMode="External"/><Relationship Id="rId485" Type="http://schemas.openxmlformats.org/officeDocument/2006/relationships/hyperlink" Target="https://drive.google.com/file/d/1qI1aOOFNa1NmIYs1VqKjJlIOfXBPex9W/view?usp=sharing" TargetMode="External"/><Relationship Id="rId480" Type="http://schemas.openxmlformats.org/officeDocument/2006/relationships/hyperlink" Target="https://drive.google.com/file/d/1O4WRvyaEgTj0sERGiihnRsB4pc1flJXF/view?usp=sharing" TargetMode="External"/><Relationship Id="rId479" Type="http://schemas.openxmlformats.org/officeDocument/2006/relationships/hyperlink" Target="https://drive.google.com/file/d/1v7GvmZ4dL6yLMaLfrY6GhlDLUmKRI9WL/view?usp=sharing" TargetMode="External"/><Relationship Id="rId478" Type="http://schemas.openxmlformats.org/officeDocument/2006/relationships/hyperlink" Target="https://drive.google.com/file/d/1v7GvmZ4dL6yLMaLfrY6GhlDLUmKRI9WL/view?usp=sharing" TargetMode="External"/><Relationship Id="rId473" Type="http://schemas.openxmlformats.org/officeDocument/2006/relationships/hyperlink" Target="https://drive.google.com/file/d/1oxQlr0TNedxvjSqk9Zo8Ii1eUBqP2jyr/view?usp=sharing" TargetMode="External"/><Relationship Id="rId472" Type="http://schemas.openxmlformats.org/officeDocument/2006/relationships/hyperlink" Target="https://drive.google.com/file/d/12t5UM-YBlI3MYHf7mzD9ZyukiaitLx9F/view?usp=sharing" TargetMode="External"/><Relationship Id="rId471" Type="http://schemas.openxmlformats.org/officeDocument/2006/relationships/hyperlink" Target="https://drive.google.com/file/d/1QD5vNUZ7eJaPRBfrwYxhmyjfJbAzEFE0/view?usp=sharing" TargetMode="External"/><Relationship Id="rId470" Type="http://schemas.openxmlformats.org/officeDocument/2006/relationships/hyperlink" Target="https://canyonlandschc.org/canyonlands-healthcare-safford-integrated/" TargetMode="External"/><Relationship Id="rId477" Type="http://schemas.openxmlformats.org/officeDocument/2006/relationships/hyperlink" Target="https://drive.google.com/file/d/1v7GvmZ4dL6yLMaLfrY6GhlDLUmKRI9WL/view?usp=sharing" TargetMode="External"/><Relationship Id="rId476" Type="http://schemas.openxmlformats.org/officeDocument/2006/relationships/hyperlink" Target="https://drive.google.com/file/d/1O4ti4WnZ7bAxQS0aFHh7YuDHPolic9FO/view?usp=sharing" TargetMode="External"/><Relationship Id="rId475" Type="http://schemas.openxmlformats.org/officeDocument/2006/relationships/hyperlink" Target="https://drive.google.com/file/d/1-pBAQAyPjci8L_n5JctbbpqOh5z7G7zw/view?usp=sharing" TargetMode="External"/><Relationship Id="rId474" Type="http://schemas.openxmlformats.org/officeDocument/2006/relationships/hyperlink" Target="https://drive.google.com/file/d/1v7GvmZ4dL6yLMaLfrY6GhlDLUmKRI9WL/view?usp=sharing" TargetMode="External"/><Relationship Id="rId1257" Type="http://schemas.openxmlformats.org/officeDocument/2006/relationships/hyperlink" Target="https://drive.google.com/file/d/1QdKRg8Ize01MA1tRgJg4aF5OdD3kg_wn/view" TargetMode="External"/><Relationship Id="rId1258" Type="http://schemas.openxmlformats.org/officeDocument/2006/relationships/hyperlink" Target="https://drive.google.com/file/d/13NLY2LumUES2G6jXxVzNkpX-ME146PVp/view" TargetMode="External"/><Relationship Id="rId1259" Type="http://schemas.openxmlformats.org/officeDocument/2006/relationships/hyperlink" Target="https://drive.google.com/file/d/13NLY2LumUES2G6jXxVzNkpX-ME146PVp/view" TargetMode="External"/><Relationship Id="rId426" Type="http://schemas.openxmlformats.org/officeDocument/2006/relationships/hyperlink" Target="https://www.nevadahealthcenters.org/health-center-detail/?hc_id=5" TargetMode="External"/><Relationship Id="rId425" Type="http://schemas.openxmlformats.org/officeDocument/2006/relationships/hyperlink" Target="http://www.nevadahealthcenters.org" TargetMode="External"/><Relationship Id="rId424" Type="http://schemas.openxmlformats.org/officeDocument/2006/relationships/hyperlink" Target="http://www.nvhealthcenters.org/" TargetMode="External"/><Relationship Id="rId423" Type="http://schemas.openxmlformats.org/officeDocument/2006/relationships/hyperlink" Target="https://drive.google.com/file/d/1_Jrls8rcSgyKr-DGAblSkGb9qS5Dsq7U/view" TargetMode="External"/><Relationship Id="rId429" Type="http://schemas.openxmlformats.org/officeDocument/2006/relationships/hyperlink" Target="https://drive.google.com/file/d/1IqJoTbIHj3BjvRGI-fg-JIqOVZtBohbQ/view" TargetMode="External"/><Relationship Id="rId428" Type="http://schemas.openxmlformats.org/officeDocument/2006/relationships/hyperlink" Target="https://drive.google.com/file/d/1BoWfeCcvq6B5Jw57Oh5gTM59yl0jDMiQ/view" TargetMode="External"/><Relationship Id="rId427" Type="http://schemas.openxmlformats.org/officeDocument/2006/relationships/hyperlink" Target="https://drive.google.com/file/d/1IqJoTbIHj3BjvRGI-fg-JIqOVZtBohbQ/view" TargetMode="External"/><Relationship Id="rId1250" Type="http://schemas.openxmlformats.org/officeDocument/2006/relationships/hyperlink" Target="https://mhchealthcare.org/" TargetMode="External"/><Relationship Id="rId1251" Type="http://schemas.openxmlformats.org/officeDocument/2006/relationships/hyperlink" Target="https://mhchealthcare.org/location/marana-main-health-center/" TargetMode="External"/><Relationship Id="rId1252" Type="http://schemas.openxmlformats.org/officeDocument/2006/relationships/hyperlink" Target="https://drive.google.com/file/d/1-RUqy_VLOzA2YLzthMd1zNxGdWMTuIv7/view" TargetMode="External"/><Relationship Id="rId422" Type="http://schemas.openxmlformats.org/officeDocument/2006/relationships/hyperlink" Target="https://drive.google.com/file/d/1_Jrls8rcSgyKr-DGAblSkGb9qS5Dsq7U/view" TargetMode="External"/><Relationship Id="rId1253" Type="http://schemas.openxmlformats.org/officeDocument/2006/relationships/hyperlink" Target="https://drive.google.com/file/d/1-RUqy_VLOzA2YLzthMd1zNxGdWMTuIv7/view" TargetMode="External"/><Relationship Id="rId421" Type="http://schemas.openxmlformats.org/officeDocument/2006/relationships/hyperlink" Target="https://drive.google.com/file/d/1_Jrls8rcSgyKr-DGAblSkGb9qS5Dsq7U/view" TargetMode="External"/><Relationship Id="rId1254" Type="http://schemas.openxmlformats.org/officeDocument/2006/relationships/hyperlink" Target="https://drive.google.com/file/d/1pag0Mo0ZEhqRaZ9Io84cEaMS4zSdiGMF/view" TargetMode="External"/><Relationship Id="rId420" Type="http://schemas.openxmlformats.org/officeDocument/2006/relationships/hyperlink" Target="https://drive.google.com/file/d/1nEL1OO6462IwH0bUQJXWa5Zl1-aPR2E0/view" TargetMode="External"/><Relationship Id="rId1255" Type="http://schemas.openxmlformats.org/officeDocument/2006/relationships/hyperlink" Target="https://drive.google.com/file/d/1NEh4CKZdIVjhL7A7ZFa72L_b152zNC95/view" TargetMode="External"/><Relationship Id="rId1256" Type="http://schemas.openxmlformats.org/officeDocument/2006/relationships/hyperlink" Target="https://mhchealthcare.org/location/counseling-wellness-center/" TargetMode="External"/><Relationship Id="rId1246" Type="http://schemas.openxmlformats.org/officeDocument/2006/relationships/hyperlink" Target="https://drive.google.com/file/d/1jxrrvjc2RCxsBIaJGocgYqPnd06G2LL0/view" TargetMode="External"/><Relationship Id="rId1247" Type="http://schemas.openxmlformats.org/officeDocument/2006/relationships/hyperlink" Target="https://drive.google.com/file/d/1Cul7N2QhhG9b9R7ZW0sec2sKcIUV6xYi/view" TargetMode="External"/><Relationship Id="rId1248" Type="http://schemas.openxmlformats.org/officeDocument/2006/relationships/hyperlink" Target="https://drive.google.com/file/d/1UPg4wkdXrbqWmj-Mc6EDH2mDBY3ums0e/view" TargetMode="External"/><Relationship Id="rId1249" Type="http://schemas.openxmlformats.org/officeDocument/2006/relationships/hyperlink" Target="https://drive.google.com/file/d/1UPg4wkdXrbqWmj-Mc6EDH2mDBY3ums0e/view" TargetMode="External"/><Relationship Id="rId415" Type="http://schemas.openxmlformats.org/officeDocument/2006/relationships/hyperlink" Target="https://drive.google.com/file/d/1_Jrls8rcSgyKr-DGAblSkGb9qS5Dsq7U/view" TargetMode="External"/><Relationship Id="rId899" Type="http://schemas.openxmlformats.org/officeDocument/2006/relationships/hyperlink" Target="https://drive.google.com/file/d/1ot6-55r36xn3eVd263tgvTPc33w3enPe/view?usp=sharing" TargetMode="External"/><Relationship Id="rId414" Type="http://schemas.openxmlformats.org/officeDocument/2006/relationships/hyperlink" Target="https://www.nevadahealthcenters.org/health-center-detail/?hc_id=12" TargetMode="External"/><Relationship Id="rId898" Type="http://schemas.openxmlformats.org/officeDocument/2006/relationships/hyperlink" Target="https://drive.google.com/file/d/1I2I0XCHFPIbjd-rpjiiGzcGzUh6L47lh/view?usp=sharing" TargetMode="External"/><Relationship Id="rId413" Type="http://schemas.openxmlformats.org/officeDocument/2006/relationships/hyperlink" Target="http://www.nevadahealthcenters.org/" TargetMode="External"/><Relationship Id="rId897" Type="http://schemas.openxmlformats.org/officeDocument/2006/relationships/hyperlink" Target="https://drive.google.com/file/d/1RqX1MgOL2Q7DGPfbuKr-wANFLjY4sOsa/view?usp=sharing" TargetMode="External"/><Relationship Id="rId412" Type="http://schemas.openxmlformats.org/officeDocument/2006/relationships/hyperlink" Target="https://drive.google.com/file/d/1UaIBJ3Mh0F_96OuoB-Rs6UkXRMyQrWSH/view" TargetMode="External"/><Relationship Id="rId896" Type="http://schemas.openxmlformats.org/officeDocument/2006/relationships/hyperlink" Target="https://drive.google.com/file/d/1VQDQL8ZDIwGAyTvcxWvTWH9F4eD0t0St/view?usp=sharing" TargetMode="External"/><Relationship Id="rId419" Type="http://schemas.openxmlformats.org/officeDocument/2006/relationships/hyperlink" Target="https://drive.google.com/file/d/1xMXJDhmSwPPTDcWgb-EEtgfd1MZCmiKY/view" TargetMode="External"/><Relationship Id="rId418" Type="http://schemas.openxmlformats.org/officeDocument/2006/relationships/hyperlink" Target="https://drive.google.com/file/d/1_Jrls8rcSgyKr-DGAblSkGb9qS5Dsq7U/view" TargetMode="External"/><Relationship Id="rId417" Type="http://schemas.openxmlformats.org/officeDocument/2006/relationships/hyperlink" Target="https://drive.google.com/file/d/1BoWfeCcvq6B5Jw57Oh5gTM59yl0jDMiQ/view" TargetMode="External"/><Relationship Id="rId416" Type="http://schemas.openxmlformats.org/officeDocument/2006/relationships/hyperlink" Target="https://drive.google.com/file/d/1BoWfeCcvq6B5Jw57Oh5gTM59yl0jDMiQ/view" TargetMode="External"/><Relationship Id="rId891" Type="http://schemas.openxmlformats.org/officeDocument/2006/relationships/hyperlink" Target="https://drive.google.com/file/d/1ToCEluN92ftlL8jcEx-YWnsHe6D0hT1N/view?usp=sharing" TargetMode="External"/><Relationship Id="rId890" Type="http://schemas.openxmlformats.org/officeDocument/2006/relationships/hyperlink" Target="https://drive.google.com/file/d/1Dz-4DmJKfagDwyMoLcK2FRpkAsQ4aCw5/view?usp=sharing" TargetMode="External"/><Relationship Id="rId1240" Type="http://schemas.openxmlformats.org/officeDocument/2006/relationships/hyperlink" Target="https://drive.google.com/file/d/1h0_Nms3Y-LzwxOMppvUYegzv_v9Iw3Qt/view" TargetMode="External"/><Relationship Id="rId1241" Type="http://schemas.openxmlformats.org/officeDocument/2006/relationships/hyperlink" Target="https://drive.google.com/file/d/1AaEuG22ynpPi6dllj-MRuWRlbCbYu0G4/view" TargetMode="External"/><Relationship Id="rId411" Type="http://schemas.openxmlformats.org/officeDocument/2006/relationships/hyperlink" Target="https://drive.google.com/file/d/1UaIBJ3Mh0F_96OuoB-Rs6UkXRMyQrWSH/view" TargetMode="External"/><Relationship Id="rId895" Type="http://schemas.openxmlformats.org/officeDocument/2006/relationships/hyperlink" Target="https://valleywisehealth.org/locations/community-health-center-el-mirage/" TargetMode="External"/><Relationship Id="rId1242" Type="http://schemas.openxmlformats.org/officeDocument/2006/relationships/hyperlink" Target="https://drive.google.com/file/d/1ztoK4zkziddlLO3u8Lr7LJimN1tJQpVG/view" TargetMode="External"/><Relationship Id="rId410" Type="http://schemas.openxmlformats.org/officeDocument/2006/relationships/hyperlink" Target="https://drive.google.com/file/d/1UaIBJ3Mh0F_96OuoB-Rs6UkXRMyQrWSH/view" TargetMode="External"/><Relationship Id="rId894" Type="http://schemas.openxmlformats.org/officeDocument/2006/relationships/hyperlink" Target="https://valleywisehealth.org/" TargetMode="External"/><Relationship Id="rId1243" Type="http://schemas.openxmlformats.org/officeDocument/2006/relationships/hyperlink" Target="https://drive.google.com/file/d/1ztoK4zkziddlLO3u8Lr7LJimN1tJQpVG/view" TargetMode="External"/><Relationship Id="rId893" Type="http://schemas.openxmlformats.org/officeDocument/2006/relationships/hyperlink" Target="https://drive.google.com/file/d/1b5_fan2xEpVihDJWdVkDtZYyMIl8z2Aj/view?usp=sharing" TargetMode="External"/><Relationship Id="rId1244" Type="http://schemas.openxmlformats.org/officeDocument/2006/relationships/hyperlink" Target="https://drive.google.com/file/d/1vFs_WJPMrI3w5wb2nmzlR9WWSCnmyXjT/view" TargetMode="External"/><Relationship Id="rId892" Type="http://schemas.openxmlformats.org/officeDocument/2006/relationships/hyperlink" Target="https://drive.google.com/file/d/1b5_fan2xEpVihDJWdVkDtZYyMIl8z2Aj/view?usp=sharing" TargetMode="External"/><Relationship Id="rId1245" Type="http://schemas.openxmlformats.org/officeDocument/2006/relationships/hyperlink" Target="https://www.elrio.org/location/birth-womens-campus/" TargetMode="External"/><Relationship Id="rId1279" Type="http://schemas.openxmlformats.org/officeDocument/2006/relationships/hyperlink" Target="https://drive.google.com/file/d/1ETPBoT-sj13q_7ZFKSTAV2-GpNeMzPyO/view" TargetMode="External"/><Relationship Id="rId448" Type="http://schemas.openxmlformats.org/officeDocument/2006/relationships/hyperlink" Target="https://drive.google.com/file/d/11GBgReLMcFOmjJdl8I0aYp9QpHnRGZxj/view" TargetMode="External"/><Relationship Id="rId447" Type="http://schemas.openxmlformats.org/officeDocument/2006/relationships/hyperlink" Target="https://northcountryhealthcare.org/locations/payson/" TargetMode="External"/><Relationship Id="rId446" Type="http://schemas.openxmlformats.org/officeDocument/2006/relationships/hyperlink" Target="https://northcountryhealthcare.org/" TargetMode="External"/><Relationship Id="rId445" Type="http://schemas.openxmlformats.org/officeDocument/2006/relationships/hyperlink" Target="https://drive.google.com/file/d/1mSLswSQ1vR8AASnQuViY1EPj5jid8poW/view" TargetMode="External"/><Relationship Id="rId449" Type="http://schemas.openxmlformats.org/officeDocument/2006/relationships/hyperlink" Target="https://drive.google.com/file/d/11GBgReLMcFOmjJdl8I0aYp9QpHnRGZxj/view" TargetMode="External"/><Relationship Id="rId1270" Type="http://schemas.openxmlformats.org/officeDocument/2006/relationships/hyperlink" Target="https://drive.google.com/file/d/1lDnFKSXy5m3LSw2ZmMOoIRuO28pzSdSX/view" TargetMode="External"/><Relationship Id="rId440" Type="http://schemas.openxmlformats.org/officeDocument/2006/relationships/hyperlink" Target="https://drive.google.com/file/d/1mSLswSQ1vR8AASnQuViY1EPj5jid8poW/view" TargetMode="External"/><Relationship Id="rId1271" Type="http://schemas.openxmlformats.org/officeDocument/2006/relationships/hyperlink" Target="https://drive.google.com/file/d/1lDnFKSXy5m3LSw2ZmMOoIRuO28pzSdSX/view" TargetMode="External"/><Relationship Id="rId1272" Type="http://schemas.openxmlformats.org/officeDocument/2006/relationships/hyperlink" Target="https://drive.google.com/file/d/1lDnFKSXy5m3LSw2ZmMOoIRuO28pzSdSX/view" TargetMode="External"/><Relationship Id="rId1273" Type="http://schemas.openxmlformats.org/officeDocument/2006/relationships/hyperlink" Target="https://mhchealthcare.org/location/flowing-wells-family-health-center/" TargetMode="External"/><Relationship Id="rId1274" Type="http://schemas.openxmlformats.org/officeDocument/2006/relationships/hyperlink" Target="https://drive.google.com/file/d/1Qp029gRV7TRJDrSp3VHfpsnZb2HGiND4/view" TargetMode="External"/><Relationship Id="rId444" Type="http://schemas.openxmlformats.org/officeDocument/2006/relationships/hyperlink" Target="https://drive.google.com/file/d/1mSLswSQ1vR8AASnQuViY1EPj5jid8poW/view" TargetMode="External"/><Relationship Id="rId1275" Type="http://schemas.openxmlformats.org/officeDocument/2006/relationships/hyperlink" Target="https://drive.google.com/file/d/1Qp029gRV7TRJDrSp3VHfpsnZb2HGiND4/view" TargetMode="External"/><Relationship Id="rId443" Type="http://schemas.openxmlformats.org/officeDocument/2006/relationships/hyperlink" Target="https://drive.google.com/file/d/1nEL1OO6462IwH0bUQJXWa5Zl1-aPR2E0/view" TargetMode="External"/><Relationship Id="rId1276" Type="http://schemas.openxmlformats.org/officeDocument/2006/relationships/hyperlink" Target="https://drive.google.com/file/d/1Qp029gRV7TRJDrSp3VHfpsnZb2HGiND4/view" TargetMode="External"/><Relationship Id="rId442" Type="http://schemas.openxmlformats.org/officeDocument/2006/relationships/hyperlink" Target="https://drive.google.com/file/d/1xMXJDhmSwPPTDcWgb-EEtgfd1MZCmiKY/view" TargetMode="External"/><Relationship Id="rId1277" Type="http://schemas.openxmlformats.org/officeDocument/2006/relationships/hyperlink" Target="https://mhchealthcare.org/location/ellie-towne-health-center/" TargetMode="External"/><Relationship Id="rId441" Type="http://schemas.openxmlformats.org/officeDocument/2006/relationships/hyperlink" Target="https://drive.google.com/file/d/1U-dKJKMB4X8xdDI1aBcXRlL4lpbRiukx/view" TargetMode="External"/><Relationship Id="rId1278" Type="http://schemas.openxmlformats.org/officeDocument/2006/relationships/hyperlink" Target="https://drive.google.com/file/d/1-RUqy_VLOzA2YLzthMd1zNxGdWMTuIv7/view" TargetMode="External"/><Relationship Id="rId1268" Type="http://schemas.openxmlformats.org/officeDocument/2006/relationships/hyperlink" Target="https://drive.google.com/file/d/1jxrrvjc2RCxsBIaJGocgYqPnd06G2LL0/view" TargetMode="External"/><Relationship Id="rId1269" Type="http://schemas.openxmlformats.org/officeDocument/2006/relationships/hyperlink" Target="https://drive.google.com/file/d/1xlU3lKK0Iytzc45qISvvvqnkPHdHBAvA/view" TargetMode="External"/><Relationship Id="rId437" Type="http://schemas.openxmlformats.org/officeDocument/2006/relationships/hyperlink" Target="https://www.nevadahealthcenters.org/health-center-detail/?hc_id=7" TargetMode="External"/><Relationship Id="rId436" Type="http://schemas.openxmlformats.org/officeDocument/2006/relationships/hyperlink" Target="http://www.nevadahealthcenters.org" TargetMode="External"/><Relationship Id="rId435" Type="http://schemas.openxmlformats.org/officeDocument/2006/relationships/hyperlink" Target="https://drive.google.com/file/d/1IqJoTbIHj3BjvRGI-fg-JIqOVZtBohbQ/view" TargetMode="External"/><Relationship Id="rId434" Type="http://schemas.openxmlformats.org/officeDocument/2006/relationships/hyperlink" Target="https://drive.google.com/file/d/1IqJoTbIHj3BjvRGI-fg-JIqOVZtBohbQ/view" TargetMode="External"/><Relationship Id="rId439" Type="http://schemas.openxmlformats.org/officeDocument/2006/relationships/hyperlink" Target="https://drive.google.com/file/d/1BoWfeCcvq6B5Jw57Oh5gTM59yl0jDMiQ/view" TargetMode="External"/><Relationship Id="rId438" Type="http://schemas.openxmlformats.org/officeDocument/2006/relationships/hyperlink" Target="https://drive.google.com/file/d/1mSLswSQ1vR8AASnQuViY1EPj5jid8poW/view" TargetMode="External"/><Relationship Id="rId1260" Type="http://schemas.openxmlformats.org/officeDocument/2006/relationships/hyperlink" Target="https://drive.google.com/file/d/13NLY2LumUES2G6jXxVzNkpX-ME146PVp/view" TargetMode="External"/><Relationship Id="rId1261" Type="http://schemas.openxmlformats.org/officeDocument/2006/relationships/hyperlink" Target="https://www.elrio.org/location/congress-campus/" TargetMode="External"/><Relationship Id="rId1262" Type="http://schemas.openxmlformats.org/officeDocument/2006/relationships/hyperlink" Target="https://drive.google.com/file/d/1vt-PkEN8dN_b6ly8Oy7Jv70gmIVykOrO/view" TargetMode="External"/><Relationship Id="rId1263" Type="http://schemas.openxmlformats.org/officeDocument/2006/relationships/hyperlink" Target="http://elrio.org/location/pascua-yaqui-campus/" TargetMode="External"/><Relationship Id="rId433" Type="http://schemas.openxmlformats.org/officeDocument/2006/relationships/hyperlink" Target="https://drive.google.com/file/d/1IqJoTbIHj3BjvRGI-fg-JIqOVZtBohbQ/view" TargetMode="External"/><Relationship Id="rId1264" Type="http://schemas.openxmlformats.org/officeDocument/2006/relationships/hyperlink" Target="https://drive.google.com/file/d/1ax8_YDldZxNfqOl9m_S5KxFGwkSTCS29/view" TargetMode="External"/><Relationship Id="rId432" Type="http://schemas.openxmlformats.org/officeDocument/2006/relationships/hyperlink" Target="https://drive.google.com/file/d/1nEL1OO6462IwH0bUQJXWa5Zl1-aPR2E0/view" TargetMode="External"/><Relationship Id="rId1265" Type="http://schemas.openxmlformats.org/officeDocument/2006/relationships/hyperlink" Target="https://drive.google.com/file/d/1ax8_YDldZxNfqOl9m_S5KxFGwkSTCS29/view" TargetMode="External"/><Relationship Id="rId431" Type="http://schemas.openxmlformats.org/officeDocument/2006/relationships/hyperlink" Target="https://drive.google.com/file/d/1xMXJDhmSwPPTDcWgb-EEtgfd1MZCmiKY/view" TargetMode="External"/><Relationship Id="rId1266" Type="http://schemas.openxmlformats.org/officeDocument/2006/relationships/hyperlink" Target="https://drive.google.com/file/d/1ax8_YDldZxNfqOl9m_S5KxFGwkSTCS29/view" TargetMode="External"/><Relationship Id="rId430" Type="http://schemas.openxmlformats.org/officeDocument/2006/relationships/hyperlink" Target="https://drive.google.com/file/d/1U-dKJKMB4X8xdDI1aBcXRlL4lpbRiukx/view" TargetMode="External"/><Relationship Id="rId1267" Type="http://schemas.openxmlformats.org/officeDocument/2006/relationships/hyperlink" Target="https://www.elrio.org/location/cherrybell-campu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1.22" defaultRowHeight="15.0"/>
  <cols>
    <col customWidth="1" hidden="1" min="1" max="1" width="10.56"/>
    <col customWidth="1" min="2" max="2" width="41.33"/>
    <col customWidth="1" min="3" max="3" width="12.22"/>
    <col customWidth="1" min="4" max="4" width="23.0"/>
    <col customWidth="1" min="5" max="5" width="10.56"/>
    <col customWidth="1" min="6" max="6" width="13.11"/>
    <col customWidth="1" min="7" max="7" width="29.89"/>
    <col customWidth="1" min="8" max="8" width="31.78"/>
    <col customWidth="1" min="9" max="9" width="26.44"/>
    <col customWidth="1" min="10" max="10" width="8.44"/>
    <col customWidth="1" min="11" max="12" width="10.56"/>
    <col customWidth="1" min="13" max="13" width="33.89"/>
    <col customWidth="1" hidden="1" min="14" max="14" width="28.78"/>
    <col customWidth="1" hidden="1" min="15" max="23" width="10.56"/>
    <col customWidth="1" min="24" max="25" width="21.67"/>
    <col customWidth="1" min="26" max="84" width="10.56"/>
    <col customWidth="1" hidden="1" min="85" max="91" width="10.56"/>
    <col customWidth="1" min="92" max="95" width="10.56"/>
    <col customWidth="1" min="96" max="96" width="26.0"/>
    <col customWidth="1" min="97" max="113" width="10.56"/>
    <col customWidth="1" min="114" max="114" width="32.67"/>
    <col customWidth="1" min="115" max="115" width="10.56"/>
    <col customWidth="1" hidden="1" min="116" max="116" width="10.56"/>
    <col customWidth="1" min="117" max="171" width="10.56"/>
  </cols>
  <sheetData>
    <row r="1" ht="15.75" customHeight="1">
      <c r="A1" s="1"/>
      <c r="B1" s="1"/>
      <c r="C1" s="2"/>
      <c r="D1" s="3"/>
      <c r="E1" s="1"/>
      <c r="F1" s="1"/>
      <c r="G1" s="1"/>
      <c r="H1" s="4"/>
      <c r="I1" s="5"/>
      <c r="J1" s="1"/>
      <c r="K1" s="1"/>
      <c r="L1" s="1"/>
      <c r="M1" s="1"/>
      <c r="N1" s="1"/>
      <c r="O1" s="1"/>
      <c r="P1" s="1"/>
      <c r="Q1" s="1"/>
      <c r="R1" s="1"/>
      <c r="S1" s="1"/>
      <c r="T1" s="1"/>
      <c r="U1" s="1"/>
      <c r="V1" s="1"/>
      <c r="W1" s="1"/>
      <c r="X1" s="1"/>
      <c r="Y1" s="3"/>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6"/>
      <c r="CD1" s="7"/>
      <c r="CE1" s="6"/>
      <c r="CF1" s="7"/>
      <c r="CG1" s="8"/>
      <c r="CH1" s="8"/>
      <c r="CI1" s="8"/>
      <c r="CJ1" s="8"/>
      <c r="CK1" s="8"/>
      <c r="CL1" s="8"/>
      <c r="CM1" s="8"/>
      <c r="CN1" s="6"/>
      <c r="CO1" s="7"/>
      <c r="CP1" s="6"/>
      <c r="CQ1" s="7"/>
      <c r="CR1" s="5"/>
      <c r="CS1" s="7"/>
      <c r="CT1" s="9"/>
      <c r="CU1" s="9"/>
      <c r="CV1" s="9"/>
      <c r="CW1" s="9"/>
      <c r="CX1" s="9"/>
      <c r="CY1" s="9"/>
      <c r="CZ1" s="9"/>
      <c r="DA1" s="9"/>
      <c r="DB1" s="9"/>
      <c r="DC1" s="9"/>
      <c r="DD1" s="9"/>
      <c r="DE1" s="9"/>
      <c r="DF1" s="9"/>
      <c r="DG1" s="9"/>
      <c r="DH1" s="9"/>
      <c r="DI1" s="9"/>
      <c r="DJ1" s="5"/>
      <c r="DK1" s="7"/>
      <c r="DL1" s="8"/>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5"/>
      <c r="FE1" s="7"/>
      <c r="FF1" s="5"/>
      <c r="FG1" s="7"/>
      <c r="FH1" s="6"/>
      <c r="FI1" s="7"/>
      <c r="FJ1" s="6"/>
      <c r="FK1" s="7"/>
      <c r="FL1" s="10"/>
      <c r="FM1" s="11"/>
      <c r="FN1" s="5"/>
      <c r="FO1" s="6"/>
    </row>
    <row r="2" ht="93.0" customHeight="1">
      <c r="A2" s="1" t="s">
        <v>0</v>
      </c>
      <c r="B2" s="1" t="s">
        <v>1</v>
      </c>
      <c r="C2" s="2" t="s">
        <v>2</v>
      </c>
      <c r="D2" s="3" t="s">
        <v>3</v>
      </c>
      <c r="E2" s="1" t="s">
        <v>4</v>
      </c>
      <c r="F2" s="1" t="s">
        <v>5</v>
      </c>
      <c r="G2" s="1" t="s">
        <v>6</v>
      </c>
      <c r="H2" s="4" t="s">
        <v>7</v>
      </c>
      <c r="I2" s="5" t="s">
        <v>8</v>
      </c>
      <c r="J2" s="1" t="s">
        <v>9</v>
      </c>
      <c r="K2" s="1" t="s">
        <v>10</v>
      </c>
      <c r="L2" s="1" t="s">
        <v>11</v>
      </c>
      <c r="M2" s="1" t="s">
        <v>12</v>
      </c>
      <c r="N2" s="1" t="s">
        <v>13</v>
      </c>
      <c r="O2" s="1" t="s">
        <v>14</v>
      </c>
      <c r="P2" s="1" t="s">
        <v>15</v>
      </c>
      <c r="Q2" s="1" t="s">
        <v>16</v>
      </c>
      <c r="R2" s="1" t="s">
        <v>17</v>
      </c>
      <c r="S2" s="1" t="s">
        <v>18</v>
      </c>
      <c r="T2" s="1" t="s">
        <v>19</v>
      </c>
      <c r="U2" s="1" t="s">
        <v>20</v>
      </c>
      <c r="V2" s="1" t="s">
        <v>21</v>
      </c>
      <c r="W2" s="1" t="s">
        <v>22</v>
      </c>
      <c r="X2" s="1" t="s">
        <v>23</v>
      </c>
      <c r="Y2" s="3" t="s">
        <v>24</v>
      </c>
      <c r="Z2" s="1" t="s">
        <v>25</v>
      </c>
      <c r="AA2" s="1" t="s">
        <v>26</v>
      </c>
      <c r="AB2" s="1" t="s">
        <v>27</v>
      </c>
      <c r="AC2" s="1" t="s">
        <v>28</v>
      </c>
      <c r="AD2" s="1" t="s">
        <v>29</v>
      </c>
      <c r="AE2" s="1" t="s">
        <v>30</v>
      </c>
      <c r="AF2" s="1" t="s">
        <v>31</v>
      </c>
      <c r="AG2" s="1" t="s">
        <v>32</v>
      </c>
      <c r="AH2" s="1" t="s">
        <v>33</v>
      </c>
      <c r="AI2" s="1" t="s">
        <v>34</v>
      </c>
      <c r="AJ2" s="1" t="s">
        <v>35</v>
      </c>
      <c r="AK2" s="1" t="s">
        <v>36</v>
      </c>
      <c r="AL2" s="1" t="s">
        <v>37</v>
      </c>
      <c r="AM2" s="1" t="s">
        <v>38</v>
      </c>
      <c r="AN2" s="1" t="s">
        <v>39</v>
      </c>
      <c r="AO2" s="1" t="s">
        <v>40</v>
      </c>
      <c r="AP2" s="1" t="s">
        <v>41</v>
      </c>
      <c r="AQ2" s="1" t="s">
        <v>42</v>
      </c>
      <c r="AR2" s="1" t="s">
        <v>43</v>
      </c>
      <c r="AS2" s="1" t="s">
        <v>44</v>
      </c>
      <c r="AT2" s="1" t="s">
        <v>45</v>
      </c>
      <c r="AU2" s="1" t="s">
        <v>46</v>
      </c>
      <c r="AV2" s="1" t="s">
        <v>47</v>
      </c>
      <c r="AW2" s="1" t="s">
        <v>48</v>
      </c>
      <c r="AX2" s="1" t="s">
        <v>49</v>
      </c>
      <c r="AY2" s="1" t="s">
        <v>50</v>
      </c>
      <c r="AZ2" s="1" t="s">
        <v>51</v>
      </c>
      <c r="BA2" s="1" t="s">
        <v>52</v>
      </c>
      <c r="BB2" s="1" t="s">
        <v>53</v>
      </c>
      <c r="BC2" s="1" t="s">
        <v>54</v>
      </c>
      <c r="BD2" s="1" t="s">
        <v>55</v>
      </c>
      <c r="BE2" s="1" t="s">
        <v>56</v>
      </c>
      <c r="BF2" s="1" t="s">
        <v>57</v>
      </c>
      <c r="BG2" s="1" t="s">
        <v>58</v>
      </c>
      <c r="BH2" s="1" t="s">
        <v>59</v>
      </c>
      <c r="BI2" s="1" t="s">
        <v>60</v>
      </c>
      <c r="BJ2" s="1" t="s">
        <v>61</v>
      </c>
      <c r="BK2" s="1" t="s">
        <v>62</v>
      </c>
      <c r="BL2" s="1" t="s">
        <v>63</v>
      </c>
      <c r="BM2" s="1" t="s">
        <v>64</v>
      </c>
      <c r="BN2" s="1" t="s">
        <v>65</v>
      </c>
      <c r="BO2" s="1" t="s">
        <v>66</v>
      </c>
      <c r="BP2" s="1" t="s">
        <v>67</v>
      </c>
      <c r="BQ2" s="1" t="s">
        <v>68</v>
      </c>
      <c r="BR2" s="1" t="s">
        <v>69</v>
      </c>
      <c r="BS2" s="1" t="s">
        <v>70</v>
      </c>
      <c r="BT2" s="1" t="s">
        <v>71</v>
      </c>
      <c r="BU2" s="1" t="s">
        <v>72</v>
      </c>
      <c r="BV2" s="1" t="s">
        <v>73</v>
      </c>
      <c r="BW2" s="1" t="s">
        <v>74</v>
      </c>
      <c r="BX2" s="1" t="s">
        <v>75</v>
      </c>
      <c r="BY2" s="1" t="s">
        <v>76</v>
      </c>
      <c r="BZ2" s="1" t="s">
        <v>77</v>
      </c>
      <c r="CA2" s="1" t="s">
        <v>78</v>
      </c>
      <c r="CB2" s="1" t="s">
        <v>79</v>
      </c>
      <c r="CC2" s="6" t="s">
        <v>80</v>
      </c>
      <c r="CD2" s="7" t="s">
        <v>81</v>
      </c>
      <c r="CE2" s="6" t="s">
        <v>82</v>
      </c>
      <c r="CF2" s="7" t="s">
        <v>83</v>
      </c>
      <c r="CG2" s="8" t="s">
        <v>84</v>
      </c>
      <c r="CH2" s="8" t="s">
        <v>85</v>
      </c>
      <c r="CI2" s="8" t="s">
        <v>86</v>
      </c>
      <c r="CJ2" s="8" t="s">
        <v>87</v>
      </c>
      <c r="CK2" s="8" t="s">
        <v>88</v>
      </c>
      <c r="CL2" s="8" t="s">
        <v>89</v>
      </c>
      <c r="CM2" s="8" t="s">
        <v>90</v>
      </c>
      <c r="CN2" s="6" t="s">
        <v>91</v>
      </c>
      <c r="CO2" s="7" t="s">
        <v>92</v>
      </c>
      <c r="CP2" s="6" t="s">
        <v>93</v>
      </c>
      <c r="CQ2" s="7" t="s">
        <v>94</v>
      </c>
      <c r="CR2" s="5" t="s">
        <v>95</v>
      </c>
      <c r="CS2" s="7" t="s">
        <v>96</v>
      </c>
      <c r="CT2" s="9" t="s">
        <v>97</v>
      </c>
      <c r="CU2" s="9" t="s">
        <v>98</v>
      </c>
      <c r="CV2" s="9" t="s">
        <v>99</v>
      </c>
      <c r="CW2" s="9" t="s">
        <v>100</v>
      </c>
      <c r="CX2" s="9" t="s">
        <v>101</v>
      </c>
      <c r="CY2" s="9" t="s">
        <v>102</v>
      </c>
      <c r="CZ2" s="9" t="s">
        <v>103</v>
      </c>
      <c r="DA2" s="9" t="s">
        <v>104</v>
      </c>
      <c r="DB2" s="9" t="s">
        <v>105</v>
      </c>
      <c r="DC2" s="9" t="s">
        <v>106</v>
      </c>
      <c r="DD2" s="9" t="s">
        <v>107</v>
      </c>
      <c r="DE2" s="9" t="s">
        <v>108</v>
      </c>
      <c r="DF2" s="9" t="s">
        <v>109</v>
      </c>
      <c r="DG2" s="9" t="s">
        <v>110</v>
      </c>
      <c r="DH2" s="9" t="s">
        <v>111</v>
      </c>
      <c r="DI2" s="9" t="s">
        <v>112</v>
      </c>
      <c r="DJ2" s="5" t="s">
        <v>113</v>
      </c>
      <c r="DK2" s="7" t="s">
        <v>114</v>
      </c>
      <c r="DL2" s="8" t="s">
        <v>115</v>
      </c>
      <c r="DM2" s="6" t="s">
        <v>116</v>
      </c>
      <c r="DN2" s="6" t="s">
        <v>117</v>
      </c>
      <c r="DO2" s="6" t="s">
        <v>118</v>
      </c>
      <c r="DP2" s="6" t="s">
        <v>119</v>
      </c>
      <c r="DQ2" s="6" t="s">
        <v>120</v>
      </c>
      <c r="DR2" s="6" t="s">
        <v>121</v>
      </c>
      <c r="DS2" s="6" t="s">
        <v>122</v>
      </c>
      <c r="DT2" s="6" t="s">
        <v>123</v>
      </c>
      <c r="DU2" s="6" t="s">
        <v>124</v>
      </c>
      <c r="DV2" s="6" t="s">
        <v>125</v>
      </c>
      <c r="DW2" s="6" t="s">
        <v>126</v>
      </c>
      <c r="DX2" s="6" t="s">
        <v>127</v>
      </c>
      <c r="DY2" s="6" t="s">
        <v>128</v>
      </c>
      <c r="DZ2" s="6" t="s">
        <v>129</v>
      </c>
      <c r="EA2" s="6" t="s">
        <v>130</v>
      </c>
      <c r="EB2" s="6" t="s">
        <v>131</v>
      </c>
      <c r="EC2" s="6" t="s">
        <v>132</v>
      </c>
      <c r="ED2" s="6" t="s">
        <v>133</v>
      </c>
      <c r="EE2" s="6" t="s">
        <v>134</v>
      </c>
      <c r="EF2" s="6" t="s">
        <v>135</v>
      </c>
      <c r="EG2" s="6" t="s">
        <v>136</v>
      </c>
      <c r="EH2" s="6" t="s">
        <v>137</v>
      </c>
      <c r="EI2" s="6" t="s">
        <v>138</v>
      </c>
      <c r="EJ2" s="6" t="s">
        <v>139</v>
      </c>
      <c r="EK2" s="6" t="s">
        <v>140</v>
      </c>
      <c r="EL2" s="6" t="s">
        <v>141</v>
      </c>
      <c r="EM2" s="6" t="s">
        <v>142</v>
      </c>
      <c r="EN2" s="6" t="s">
        <v>143</v>
      </c>
      <c r="EO2" s="6" t="s">
        <v>144</v>
      </c>
      <c r="EP2" s="6" t="s">
        <v>145</v>
      </c>
      <c r="EQ2" s="6" t="s">
        <v>146</v>
      </c>
      <c r="ER2" s="6" t="s">
        <v>147</v>
      </c>
      <c r="ES2" s="6" t="s">
        <v>148</v>
      </c>
      <c r="ET2" s="6" t="s">
        <v>149</v>
      </c>
      <c r="EU2" s="6" t="s">
        <v>150</v>
      </c>
      <c r="EV2" s="6" t="s">
        <v>151</v>
      </c>
      <c r="EW2" s="6" t="s">
        <v>152</v>
      </c>
      <c r="EX2" s="6" t="s">
        <v>153</v>
      </c>
      <c r="EY2" s="6" t="s">
        <v>154</v>
      </c>
      <c r="EZ2" s="6" t="s">
        <v>155</v>
      </c>
      <c r="FA2" s="6" t="s">
        <v>156</v>
      </c>
      <c r="FB2" s="6" t="s">
        <v>157</v>
      </c>
      <c r="FC2" s="6" t="s">
        <v>158</v>
      </c>
      <c r="FD2" s="5" t="s">
        <v>159</v>
      </c>
      <c r="FE2" s="7" t="s">
        <v>160</v>
      </c>
      <c r="FF2" s="5" t="s">
        <v>161</v>
      </c>
      <c r="FG2" s="7" t="s">
        <v>162</v>
      </c>
      <c r="FH2" s="6" t="s">
        <v>163</v>
      </c>
      <c r="FI2" s="7" t="s">
        <v>164</v>
      </c>
      <c r="FJ2" s="6" t="s">
        <v>165</v>
      </c>
      <c r="FK2" s="7" t="s">
        <v>166</v>
      </c>
      <c r="FL2" s="10" t="s">
        <v>167</v>
      </c>
      <c r="FM2" s="11" t="s">
        <v>168</v>
      </c>
      <c r="FN2" s="5" t="s">
        <v>169</v>
      </c>
      <c r="FO2" s="6" t="s">
        <v>170</v>
      </c>
    </row>
    <row r="3" ht="15.0" customHeight="1">
      <c r="A3" s="12">
        <v>2198.0</v>
      </c>
      <c r="B3" s="12" t="s">
        <v>171</v>
      </c>
      <c r="C3" s="13" t="s">
        <v>172</v>
      </c>
      <c r="D3" s="14" t="s">
        <v>173</v>
      </c>
      <c r="E3" s="12" t="s">
        <v>174</v>
      </c>
      <c r="F3" s="12" t="s">
        <v>175</v>
      </c>
      <c r="G3" s="12" t="s">
        <v>174</v>
      </c>
      <c r="H3" s="15" t="s">
        <v>176</v>
      </c>
      <c r="I3" s="15" t="s">
        <v>177</v>
      </c>
      <c r="J3" s="12">
        <v>55.0</v>
      </c>
      <c r="K3" s="12">
        <v>313.0</v>
      </c>
      <c r="L3" s="12" t="s">
        <v>178</v>
      </c>
      <c r="M3" s="12" t="s">
        <v>179</v>
      </c>
      <c r="N3" s="12" t="s">
        <v>180</v>
      </c>
      <c r="O3" s="12" t="s">
        <v>181</v>
      </c>
      <c r="P3" s="12" t="s">
        <v>182</v>
      </c>
      <c r="Q3" s="12" t="s">
        <v>181</v>
      </c>
      <c r="R3" s="12" t="s">
        <v>181</v>
      </c>
      <c r="S3" s="12" t="s">
        <v>181</v>
      </c>
      <c r="T3" s="12">
        <v>11788.0</v>
      </c>
      <c r="U3" s="12" t="s">
        <v>183</v>
      </c>
      <c r="V3" s="12" t="s">
        <v>184</v>
      </c>
      <c r="W3" s="12" t="s">
        <v>185</v>
      </c>
      <c r="X3" s="12" t="s">
        <v>186</v>
      </c>
      <c r="Y3" s="16"/>
      <c r="Z3" s="12" t="s">
        <v>187</v>
      </c>
      <c r="AA3" s="12" t="s">
        <v>188</v>
      </c>
      <c r="AB3" s="12" t="s">
        <v>189</v>
      </c>
      <c r="AC3" s="12" t="s">
        <v>181</v>
      </c>
      <c r="AD3" s="12" t="s">
        <v>190</v>
      </c>
      <c r="AE3" s="12">
        <v>7.0</v>
      </c>
      <c r="AF3" s="12" t="s">
        <v>191</v>
      </c>
      <c r="AG3" s="12">
        <v>1.0</v>
      </c>
      <c r="AH3" s="12" t="s">
        <v>192</v>
      </c>
      <c r="AI3" s="12">
        <v>1.0</v>
      </c>
      <c r="AJ3" s="12" t="s">
        <v>193</v>
      </c>
      <c r="AK3" s="12">
        <v>2.0</v>
      </c>
      <c r="AL3" s="12" t="s">
        <v>194</v>
      </c>
      <c r="AM3" s="12">
        <v>1.0</v>
      </c>
      <c r="AN3" s="12" t="s">
        <v>195</v>
      </c>
      <c r="AO3" s="12">
        <v>1.0</v>
      </c>
      <c r="AP3" s="12" t="s">
        <v>196</v>
      </c>
      <c r="AQ3" s="12">
        <v>1.0</v>
      </c>
      <c r="AR3" s="12" t="s">
        <v>197</v>
      </c>
      <c r="AS3" s="12" t="s">
        <v>198</v>
      </c>
      <c r="AT3" s="12" t="s">
        <v>199</v>
      </c>
      <c r="AU3" s="12" t="s">
        <v>200</v>
      </c>
      <c r="AV3" s="12" t="s">
        <v>201</v>
      </c>
      <c r="AW3" s="12" t="s">
        <v>202</v>
      </c>
      <c r="AX3" s="12" t="s">
        <v>203</v>
      </c>
      <c r="AY3" s="12" t="s">
        <v>204</v>
      </c>
      <c r="AZ3" s="12" t="s">
        <v>205</v>
      </c>
      <c r="BA3" s="12" t="s">
        <v>206</v>
      </c>
      <c r="BB3" s="12" t="s">
        <v>207</v>
      </c>
      <c r="BC3" s="12" t="s">
        <v>208</v>
      </c>
      <c r="BD3" s="12" t="s">
        <v>181</v>
      </c>
      <c r="BE3" s="12" t="s">
        <v>209</v>
      </c>
      <c r="BF3" s="12" t="s">
        <v>210</v>
      </c>
      <c r="BG3" s="12" t="s">
        <v>211</v>
      </c>
      <c r="BH3" s="12" t="s">
        <v>212</v>
      </c>
      <c r="BI3" s="12" t="s">
        <v>213</v>
      </c>
      <c r="BJ3" s="12" t="s">
        <v>214</v>
      </c>
      <c r="BK3" s="17">
        <v>44042.0</v>
      </c>
      <c r="BL3" s="12" t="s">
        <v>215</v>
      </c>
      <c r="BM3" s="17">
        <v>40784.9999884259</v>
      </c>
      <c r="BN3" s="12" t="s">
        <v>216</v>
      </c>
      <c r="BO3" s="17">
        <v>40772.6948263889</v>
      </c>
      <c r="BP3" s="12" t="s">
        <v>217</v>
      </c>
      <c r="BQ3" s="12" t="s">
        <v>218</v>
      </c>
      <c r="BR3" s="12" t="s">
        <v>174</v>
      </c>
      <c r="BS3" s="12" t="s">
        <v>174</v>
      </c>
      <c r="BT3" s="12" t="s">
        <v>174</v>
      </c>
      <c r="BU3" s="12" t="s">
        <v>174</v>
      </c>
      <c r="BV3" s="12" t="s">
        <v>219</v>
      </c>
      <c r="BW3" s="12" t="s">
        <v>174</v>
      </c>
      <c r="BX3" s="12" t="s">
        <v>174</v>
      </c>
      <c r="BY3" s="12" t="s">
        <v>174</v>
      </c>
      <c r="BZ3" s="12" t="s">
        <v>174</v>
      </c>
      <c r="CA3" s="12">
        <v>-109.29008267</v>
      </c>
      <c r="CB3" s="12">
        <v>34.12596428</v>
      </c>
      <c r="CC3" s="18" t="s">
        <v>220</v>
      </c>
      <c r="CD3" s="19" t="s">
        <v>221</v>
      </c>
      <c r="CE3" s="18" t="s">
        <v>220</v>
      </c>
      <c r="CF3" s="19" t="s">
        <v>222</v>
      </c>
      <c r="CG3" s="20"/>
      <c r="CH3" s="20"/>
      <c r="CI3" s="20"/>
      <c r="CJ3" s="20"/>
      <c r="CK3" s="20"/>
      <c r="CL3" s="20"/>
      <c r="CM3" s="20"/>
      <c r="CN3" s="18" t="s">
        <v>223</v>
      </c>
      <c r="CO3" s="21"/>
      <c r="CP3" s="18" t="s">
        <v>224</v>
      </c>
      <c r="CQ3" s="19" t="s">
        <v>222</v>
      </c>
      <c r="CR3" s="22" t="s">
        <v>225</v>
      </c>
      <c r="CS3" s="21"/>
      <c r="CT3" s="18" t="s">
        <v>220</v>
      </c>
      <c r="CU3" s="18" t="s">
        <v>223</v>
      </c>
      <c r="CV3" s="18" t="s">
        <v>223</v>
      </c>
      <c r="CW3" s="18" t="s">
        <v>220</v>
      </c>
      <c r="CX3" s="18" t="s">
        <v>223</v>
      </c>
      <c r="CY3" s="18" t="s">
        <v>223</v>
      </c>
      <c r="CZ3" s="18" t="s">
        <v>223</v>
      </c>
      <c r="DA3" s="18" t="s">
        <v>223</v>
      </c>
      <c r="DB3" s="18" t="s">
        <v>220</v>
      </c>
      <c r="DC3" s="18" t="s">
        <v>223</v>
      </c>
      <c r="DD3" s="18" t="s">
        <v>223</v>
      </c>
      <c r="DE3" s="18" t="s">
        <v>223</v>
      </c>
      <c r="DF3" s="18" t="s">
        <v>223</v>
      </c>
      <c r="DG3" s="18" t="s">
        <v>223</v>
      </c>
      <c r="DH3" s="18" t="s">
        <v>223</v>
      </c>
      <c r="DI3" s="18" t="s">
        <v>220</v>
      </c>
      <c r="DJ3" s="22" t="s">
        <v>226</v>
      </c>
      <c r="DK3" s="23" t="s">
        <v>227</v>
      </c>
      <c r="DL3" s="20"/>
      <c r="DM3" s="18" t="s">
        <v>228</v>
      </c>
      <c r="DN3" s="18" t="s">
        <v>228</v>
      </c>
      <c r="DO3" s="18" t="s">
        <v>228</v>
      </c>
      <c r="DP3" s="18" t="s">
        <v>228</v>
      </c>
      <c r="DQ3" s="18" t="s">
        <v>228</v>
      </c>
      <c r="DR3" s="18" t="s">
        <v>228</v>
      </c>
      <c r="DS3" s="18" t="s">
        <v>228</v>
      </c>
      <c r="DT3" s="18" t="s">
        <v>228</v>
      </c>
      <c r="DU3" s="18" t="s">
        <v>228</v>
      </c>
      <c r="DV3" s="18" t="s">
        <v>228</v>
      </c>
      <c r="DW3" s="18" t="s">
        <v>228</v>
      </c>
      <c r="DX3" s="18" t="s">
        <v>228</v>
      </c>
      <c r="DY3" s="18" t="s">
        <v>228</v>
      </c>
      <c r="DZ3" s="18" t="s">
        <v>228</v>
      </c>
      <c r="EA3" s="18" t="s">
        <v>228</v>
      </c>
      <c r="EB3" s="18" t="s">
        <v>228</v>
      </c>
      <c r="EC3" s="18" t="s">
        <v>228</v>
      </c>
      <c r="ED3" s="18" t="s">
        <v>228</v>
      </c>
      <c r="EE3" s="18" t="s">
        <v>228</v>
      </c>
      <c r="EF3" s="18" t="s">
        <v>228</v>
      </c>
      <c r="EG3" s="18" t="s">
        <v>228</v>
      </c>
      <c r="EH3" s="18" t="s">
        <v>228</v>
      </c>
      <c r="EI3" s="18" t="s">
        <v>228</v>
      </c>
      <c r="EJ3" s="18" t="s">
        <v>228</v>
      </c>
      <c r="EK3" s="18" t="s">
        <v>228</v>
      </c>
      <c r="EL3" s="18" t="s">
        <v>228</v>
      </c>
      <c r="EM3" s="18" t="s">
        <v>228</v>
      </c>
      <c r="EN3" s="18" t="s">
        <v>228</v>
      </c>
      <c r="EO3" s="18" t="s">
        <v>228</v>
      </c>
      <c r="EP3" s="18" t="s">
        <v>228</v>
      </c>
      <c r="EQ3" s="18" t="s">
        <v>228</v>
      </c>
      <c r="ER3" s="18" t="s">
        <v>228</v>
      </c>
      <c r="ES3" s="18" t="s">
        <v>228</v>
      </c>
      <c r="ET3" s="18" t="s">
        <v>228</v>
      </c>
      <c r="EU3" s="18" t="s">
        <v>228</v>
      </c>
      <c r="EV3" s="18" t="s">
        <v>228</v>
      </c>
      <c r="EW3" s="18" t="s">
        <v>228</v>
      </c>
      <c r="EX3" s="18" t="s">
        <v>228</v>
      </c>
      <c r="EY3" s="18" t="s">
        <v>228</v>
      </c>
      <c r="EZ3" s="18" t="s">
        <v>228</v>
      </c>
      <c r="FA3" s="18" t="s">
        <v>228</v>
      </c>
      <c r="FB3" s="18" t="s">
        <v>228</v>
      </c>
      <c r="FC3" s="18" t="s">
        <v>228</v>
      </c>
      <c r="FD3" s="16"/>
      <c r="FE3" s="21"/>
      <c r="FF3" s="22">
        <v>55.0</v>
      </c>
      <c r="FG3" s="23" t="s">
        <v>229</v>
      </c>
      <c r="FH3" s="18" t="s">
        <v>230</v>
      </c>
      <c r="FI3" s="23" t="s">
        <v>229</v>
      </c>
      <c r="FJ3" s="18" t="s">
        <v>228</v>
      </c>
      <c r="FK3" s="21"/>
      <c r="FL3" s="24"/>
      <c r="FM3" s="21"/>
      <c r="FN3" s="16"/>
      <c r="FO3" s="18" t="s">
        <v>231</v>
      </c>
    </row>
    <row r="4" ht="15.0" customHeight="1">
      <c r="A4" s="25">
        <v>4478.0</v>
      </c>
      <c r="B4" s="26" t="s">
        <v>232</v>
      </c>
      <c r="C4" s="27" t="s">
        <v>172</v>
      </c>
      <c r="D4" s="28" t="s">
        <v>233</v>
      </c>
      <c r="E4" s="25" t="s">
        <v>174</v>
      </c>
      <c r="F4" s="25" t="s">
        <v>234</v>
      </c>
      <c r="G4" s="29" t="s">
        <v>235</v>
      </c>
      <c r="H4" s="30" t="s">
        <v>236</v>
      </c>
      <c r="I4" s="31" t="s">
        <v>237</v>
      </c>
      <c r="J4" s="25">
        <v>19.0</v>
      </c>
      <c r="K4" s="25">
        <v>138.0</v>
      </c>
      <c r="L4" s="25" t="s">
        <v>238</v>
      </c>
      <c r="M4" s="25" t="s">
        <v>239</v>
      </c>
      <c r="N4" s="25" t="s">
        <v>180</v>
      </c>
      <c r="O4" s="25" t="s">
        <v>181</v>
      </c>
      <c r="P4" s="25" t="s">
        <v>182</v>
      </c>
      <c r="Q4" s="25" t="s">
        <v>181</v>
      </c>
      <c r="R4" s="25" t="s">
        <v>181</v>
      </c>
      <c r="S4" s="25" t="s">
        <v>182</v>
      </c>
      <c r="T4" s="25">
        <v>1552.0</v>
      </c>
      <c r="U4" s="25" t="s">
        <v>240</v>
      </c>
      <c r="V4" s="25" t="s">
        <v>241</v>
      </c>
      <c r="W4" s="25" t="s">
        <v>185</v>
      </c>
      <c r="X4" s="25" t="s">
        <v>242</v>
      </c>
      <c r="Y4" s="28" t="s">
        <v>243</v>
      </c>
      <c r="Z4" s="25" t="s">
        <v>244</v>
      </c>
      <c r="AA4" s="25" t="s">
        <v>245</v>
      </c>
      <c r="AB4" s="25" t="s">
        <v>246</v>
      </c>
      <c r="AC4" s="25" t="s">
        <v>181</v>
      </c>
      <c r="AD4" s="25" t="s">
        <v>247</v>
      </c>
      <c r="AE4" s="25">
        <v>2.0</v>
      </c>
      <c r="AF4" s="25" t="s">
        <v>248</v>
      </c>
      <c r="AG4" s="25">
        <v>1.0</v>
      </c>
      <c r="AH4" s="25" t="s">
        <v>192</v>
      </c>
      <c r="AI4" s="25">
        <v>1.0</v>
      </c>
      <c r="AJ4" s="25" t="s">
        <v>193</v>
      </c>
      <c r="AK4" s="25">
        <v>2.0</v>
      </c>
      <c r="AL4" s="25" t="s">
        <v>194</v>
      </c>
      <c r="AM4" s="25">
        <v>1.0</v>
      </c>
      <c r="AN4" s="25" t="s">
        <v>195</v>
      </c>
      <c r="AO4" s="25">
        <v>0.0</v>
      </c>
      <c r="AP4" s="25" t="s">
        <v>247</v>
      </c>
      <c r="AQ4" s="25">
        <v>0.0</v>
      </c>
      <c r="AR4" s="25" t="s">
        <v>247</v>
      </c>
      <c r="AS4" s="25" t="s">
        <v>249</v>
      </c>
      <c r="AT4" s="25" t="s">
        <v>244</v>
      </c>
      <c r="AU4" s="25" t="s">
        <v>250</v>
      </c>
      <c r="AV4" s="25" t="s">
        <v>244</v>
      </c>
      <c r="AW4" s="25" t="s">
        <v>251</v>
      </c>
      <c r="AX4" s="25" t="s">
        <v>252</v>
      </c>
      <c r="AY4" s="25" t="s">
        <v>253</v>
      </c>
      <c r="AZ4" s="25" t="s">
        <v>254</v>
      </c>
      <c r="BA4" s="25" t="s">
        <v>255</v>
      </c>
      <c r="BB4" s="25" t="s">
        <v>207</v>
      </c>
      <c r="BC4" s="25" t="s">
        <v>208</v>
      </c>
      <c r="BD4" s="25" t="s">
        <v>181</v>
      </c>
      <c r="BE4" s="25" t="s">
        <v>256</v>
      </c>
      <c r="BF4" s="25" t="s">
        <v>257</v>
      </c>
      <c r="BG4" s="25" t="s">
        <v>258</v>
      </c>
      <c r="BH4" s="25" t="s">
        <v>259</v>
      </c>
      <c r="BI4" s="25" t="s">
        <v>260</v>
      </c>
      <c r="BJ4" s="25" t="s">
        <v>214</v>
      </c>
      <c r="BK4" s="32">
        <v>44042.0</v>
      </c>
      <c r="BL4" s="25" t="s">
        <v>261</v>
      </c>
      <c r="BM4" s="32" t="s">
        <v>174</v>
      </c>
      <c r="BN4" s="25" t="s">
        <v>262</v>
      </c>
      <c r="BO4" s="32">
        <v>42358.0</v>
      </c>
      <c r="BP4" s="25" t="s">
        <v>263</v>
      </c>
      <c r="BQ4" s="25" t="s">
        <v>264</v>
      </c>
      <c r="BR4" s="25" t="s">
        <v>174</v>
      </c>
      <c r="BS4" s="25" t="s">
        <v>174</v>
      </c>
      <c r="BT4" s="25" t="s">
        <v>174</v>
      </c>
      <c r="BU4" s="25" t="s">
        <v>174</v>
      </c>
      <c r="BV4" s="25" t="s">
        <v>219</v>
      </c>
      <c r="BW4" s="25" t="s">
        <v>174</v>
      </c>
      <c r="BX4" s="25" t="s">
        <v>174</v>
      </c>
      <c r="BY4" s="25" t="s">
        <v>174</v>
      </c>
      <c r="BZ4" s="25" t="s">
        <v>174</v>
      </c>
      <c r="CA4" s="25">
        <v>-119.77173901</v>
      </c>
      <c r="CB4" s="25">
        <v>39.16535898</v>
      </c>
      <c r="CC4" s="33" t="s">
        <v>220</v>
      </c>
      <c r="CD4" s="34" t="s">
        <v>265</v>
      </c>
      <c r="CE4" s="33" t="s">
        <v>228</v>
      </c>
      <c r="CF4" s="35"/>
      <c r="CG4" s="36"/>
      <c r="CH4" s="36"/>
      <c r="CI4" s="36"/>
      <c r="CJ4" s="36"/>
      <c r="CK4" s="36"/>
      <c r="CL4" s="36"/>
      <c r="CM4" s="36"/>
      <c r="CN4" s="33" t="s">
        <v>228</v>
      </c>
      <c r="CO4" s="35"/>
      <c r="CP4" s="33" t="s">
        <v>224</v>
      </c>
      <c r="CQ4" s="34" t="s">
        <v>266</v>
      </c>
      <c r="CR4" s="28" t="s">
        <v>267</v>
      </c>
      <c r="CS4" s="34" t="s">
        <v>268</v>
      </c>
      <c r="CT4" s="33" t="s">
        <v>223</v>
      </c>
      <c r="CU4" s="33" t="s">
        <v>223</v>
      </c>
      <c r="CV4" s="33" t="s">
        <v>223</v>
      </c>
      <c r="CW4" s="33" t="s">
        <v>220</v>
      </c>
      <c r="CX4" s="33" t="s">
        <v>223</v>
      </c>
      <c r="CY4" s="33" t="s">
        <v>223</v>
      </c>
      <c r="CZ4" s="33" t="s">
        <v>220</v>
      </c>
      <c r="DA4" s="33" t="s">
        <v>223</v>
      </c>
      <c r="DB4" s="33" t="s">
        <v>220</v>
      </c>
      <c r="DC4" s="33" t="s">
        <v>220</v>
      </c>
      <c r="DD4" s="33" t="s">
        <v>223</v>
      </c>
      <c r="DE4" s="33" t="s">
        <v>223</v>
      </c>
      <c r="DF4" s="33" t="s">
        <v>223</v>
      </c>
      <c r="DG4" s="33" t="s">
        <v>223</v>
      </c>
      <c r="DH4" s="33" t="s">
        <v>223</v>
      </c>
      <c r="DI4" s="33" t="s">
        <v>223</v>
      </c>
      <c r="DJ4" s="28" t="s">
        <v>269</v>
      </c>
      <c r="DK4" s="37" t="s">
        <v>270</v>
      </c>
      <c r="DL4" s="36"/>
      <c r="DM4" s="33" t="s">
        <v>228</v>
      </c>
      <c r="DN4" s="33" t="s">
        <v>228</v>
      </c>
      <c r="DO4" s="33" t="s">
        <v>228</v>
      </c>
      <c r="DP4" s="33" t="s">
        <v>228</v>
      </c>
      <c r="DQ4" s="33" t="s">
        <v>228</v>
      </c>
      <c r="DR4" s="33" t="s">
        <v>228</v>
      </c>
      <c r="DS4" s="33" t="s">
        <v>228</v>
      </c>
      <c r="DT4" s="33" t="s">
        <v>228</v>
      </c>
      <c r="DU4" s="33" t="s">
        <v>228</v>
      </c>
      <c r="DV4" s="33" t="s">
        <v>228</v>
      </c>
      <c r="DW4" s="33" t="s">
        <v>228</v>
      </c>
      <c r="DX4" s="33" t="s">
        <v>228</v>
      </c>
      <c r="DY4" s="33" t="s">
        <v>228</v>
      </c>
      <c r="DZ4" s="33" t="s">
        <v>228</v>
      </c>
      <c r="EA4" s="33" t="s">
        <v>228</v>
      </c>
      <c r="EB4" s="33" t="s">
        <v>228</v>
      </c>
      <c r="EC4" s="33" t="s">
        <v>228</v>
      </c>
      <c r="ED4" s="33" t="s">
        <v>228</v>
      </c>
      <c r="EE4" s="33" t="s">
        <v>228</v>
      </c>
      <c r="EF4" s="33" t="s">
        <v>228</v>
      </c>
      <c r="EG4" s="33" t="s">
        <v>228</v>
      </c>
      <c r="EH4" s="33" t="s">
        <v>228</v>
      </c>
      <c r="EI4" s="33" t="s">
        <v>228</v>
      </c>
      <c r="EJ4" s="33" t="s">
        <v>228</v>
      </c>
      <c r="EK4" s="33" t="s">
        <v>228</v>
      </c>
      <c r="EL4" s="33" t="s">
        <v>228</v>
      </c>
      <c r="EM4" s="33" t="s">
        <v>228</v>
      </c>
      <c r="EN4" s="33" t="s">
        <v>228</v>
      </c>
      <c r="EO4" s="33" t="s">
        <v>228</v>
      </c>
      <c r="EP4" s="33" t="s">
        <v>228</v>
      </c>
      <c r="EQ4" s="33" t="s">
        <v>228</v>
      </c>
      <c r="ER4" s="33" t="s">
        <v>228</v>
      </c>
      <c r="ES4" s="33" t="s">
        <v>228</v>
      </c>
      <c r="ET4" s="33" t="s">
        <v>228</v>
      </c>
      <c r="EU4" s="33" t="s">
        <v>228</v>
      </c>
      <c r="EV4" s="33" t="s">
        <v>228</v>
      </c>
      <c r="EW4" s="33" t="s">
        <v>228</v>
      </c>
      <c r="EX4" s="33" t="s">
        <v>228</v>
      </c>
      <c r="EY4" s="33" t="s">
        <v>228</v>
      </c>
      <c r="EZ4" s="33" t="s">
        <v>228</v>
      </c>
      <c r="FA4" s="33" t="s">
        <v>228</v>
      </c>
      <c r="FB4" s="33" t="s">
        <v>228</v>
      </c>
      <c r="FC4" s="33" t="s">
        <v>228</v>
      </c>
      <c r="FD4" s="28" t="s">
        <v>271</v>
      </c>
      <c r="FE4" s="35"/>
      <c r="FF4" s="28">
        <v>17.0</v>
      </c>
      <c r="FG4" s="34" t="s">
        <v>265</v>
      </c>
      <c r="FH4" s="33" t="s">
        <v>272</v>
      </c>
      <c r="FI4" s="34" t="s">
        <v>265</v>
      </c>
      <c r="FJ4" s="33" t="s">
        <v>273</v>
      </c>
      <c r="FK4" s="34" t="s">
        <v>265</v>
      </c>
      <c r="FL4" s="33"/>
      <c r="FM4" s="38"/>
      <c r="FN4" s="28" t="s">
        <v>274</v>
      </c>
      <c r="FO4" s="33" t="s">
        <v>275</v>
      </c>
    </row>
    <row r="5" ht="15.0" customHeight="1">
      <c r="A5" s="12">
        <v>7530.0</v>
      </c>
      <c r="B5" s="39" t="s">
        <v>276</v>
      </c>
      <c r="C5" s="13" t="s">
        <v>172</v>
      </c>
      <c r="D5" s="22" t="s">
        <v>277</v>
      </c>
      <c r="E5" s="12" t="s">
        <v>174</v>
      </c>
      <c r="F5" s="12" t="s">
        <v>278</v>
      </c>
      <c r="G5" s="40" t="s">
        <v>235</v>
      </c>
      <c r="H5" s="15" t="s">
        <v>235</v>
      </c>
      <c r="I5" s="15" t="s">
        <v>279</v>
      </c>
      <c r="J5" s="12">
        <v>52.5</v>
      </c>
      <c r="K5" s="12">
        <v>138.0</v>
      </c>
      <c r="L5" s="12" t="s">
        <v>238</v>
      </c>
      <c r="M5" s="12" t="s">
        <v>239</v>
      </c>
      <c r="N5" s="12" t="s">
        <v>180</v>
      </c>
      <c r="O5" s="12" t="s">
        <v>181</v>
      </c>
      <c r="P5" s="12" t="s">
        <v>182</v>
      </c>
      <c r="Q5" s="12" t="s">
        <v>181</v>
      </c>
      <c r="R5" s="12" t="s">
        <v>181</v>
      </c>
      <c r="S5" s="12" t="s">
        <v>182</v>
      </c>
      <c r="T5" s="12">
        <v>11136.0</v>
      </c>
      <c r="U5" s="12" t="s">
        <v>280</v>
      </c>
      <c r="V5" s="12" t="s">
        <v>281</v>
      </c>
      <c r="W5" s="12" t="s">
        <v>185</v>
      </c>
      <c r="X5" s="39" t="s">
        <v>282</v>
      </c>
      <c r="Y5" s="22" t="s">
        <v>282</v>
      </c>
      <c r="Z5" s="12" t="s">
        <v>244</v>
      </c>
      <c r="AA5" s="12" t="s">
        <v>245</v>
      </c>
      <c r="AB5" s="12" t="s">
        <v>283</v>
      </c>
      <c r="AC5" s="12" t="s">
        <v>181</v>
      </c>
      <c r="AD5" s="12" t="s">
        <v>284</v>
      </c>
      <c r="AE5" s="12">
        <v>7.0</v>
      </c>
      <c r="AF5" s="12" t="s">
        <v>191</v>
      </c>
      <c r="AG5" s="12">
        <v>1.0</v>
      </c>
      <c r="AH5" s="12" t="s">
        <v>192</v>
      </c>
      <c r="AI5" s="12">
        <v>1.0</v>
      </c>
      <c r="AJ5" s="12" t="s">
        <v>193</v>
      </c>
      <c r="AK5" s="12">
        <v>3.0</v>
      </c>
      <c r="AL5" s="12" t="s">
        <v>285</v>
      </c>
      <c r="AM5" s="12">
        <v>1.0</v>
      </c>
      <c r="AN5" s="12" t="s">
        <v>195</v>
      </c>
      <c r="AO5" s="12">
        <v>1.0</v>
      </c>
      <c r="AP5" s="12" t="s">
        <v>196</v>
      </c>
      <c r="AQ5" s="12">
        <v>1.0</v>
      </c>
      <c r="AR5" s="12" t="s">
        <v>197</v>
      </c>
      <c r="AS5" s="12" t="s">
        <v>249</v>
      </c>
      <c r="AT5" s="12" t="s">
        <v>244</v>
      </c>
      <c r="AU5" s="12" t="s">
        <v>250</v>
      </c>
      <c r="AV5" s="12" t="s">
        <v>244</v>
      </c>
      <c r="AW5" s="12" t="s">
        <v>251</v>
      </c>
      <c r="AX5" s="12" t="s">
        <v>252</v>
      </c>
      <c r="AY5" s="12" t="s">
        <v>253</v>
      </c>
      <c r="AZ5" s="12" t="s">
        <v>254</v>
      </c>
      <c r="BA5" s="12" t="s">
        <v>255</v>
      </c>
      <c r="BB5" s="12" t="s">
        <v>207</v>
      </c>
      <c r="BC5" s="12" t="s">
        <v>208</v>
      </c>
      <c r="BD5" s="12" t="s">
        <v>181</v>
      </c>
      <c r="BE5" s="12" t="s">
        <v>256</v>
      </c>
      <c r="BF5" s="12" t="s">
        <v>257</v>
      </c>
      <c r="BG5" s="12" t="s">
        <v>258</v>
      </c>
      <c r="BH5" s="12" t="s">
        <v>259</v>
      </c>
      <c r="BI5" s="12" t="s">
        <v>260</v>
      </c>
      <c r="BJ5" s="12" t="s">
        <v>214</v>
      </c>
      <c r="BK5" s="17">
        <v>44042.0</v>
      </c>
      <c r="BL5" s="12" t="s">
        <v>286</v>
      </c>
      <c r="BM5" s="17">
        <v>40884.0</v>
      </c>
      <c r="BN5" s="12" t="s">
        <v>287</v>
      </c>
      <c r="BO5" s="17">
        <v>40703.5190046296</v>
      </c>
      <c r="BP5" s="12" t="s">
        <v>288</v>
      </c>
      <c r="BQ5" s="12" t="s">
        <v>264</v>
      </c>
      <c r="BR5" s="12" t="s">
        <v>174</v>
      </c>
      <c r="BS5" s="12" t="s">
        <v>174</v>
      </c>
      <c r="BT5" s="12" t="s">
        <v>174</v>
      </c>
      <c r="BU5" s="12" t="s">
        <v>174</v>
      </c>
      <c r="BV5" s="12" t="s">
        <v>219</v>
      </c>
      <c r="BW5" s="12" t="s">
        <v>174</v>
      </c>
      <c r="BX5" s="12" t="s">
        <v>174</v>
      </c>
      <c r="BY5" s="12" t="s">
        <v>174</v>
      </c>
      <c r="BZ5" s="12" t="s">
        <v>174</v>
      </c>
      <c r="CA5" s="12">
        <v>-119.7502302</v>
      </c>
      <c r="CB5" s="12">
        <v>39.1887369</v>
      </c>
      <c r="CC5" s="18" t="s">
        <v>220</v>
      </c>
      <c r="CD5" s="23" t="s">
        <v>289</v>
      </c>
      <c r="CE5" s="18" t="s">
        <v>228</v>
      </c>
      <c r="CF5" s="21"/>
      <c r="CG5" s="20"/>
      <c r="CH5" s="20"/>
      <c r="CI5" s="20"/>
      <c r="CJ5" s="20"/>
      <c r="CK5" s="20"/>
      <c r="CL5" s="20"/>
      <c r="CM5" s="20"/>
      <c r="CN5" s="18" t="s">
        <v>228</v>
      </c>
      <c r="CO5" s="21"/>
      <c r="CP5" s="18" t="s">
        <v>224</v>
      </c>
      <c r="CQ5" s="23" t="s">
        <v>289</v>
      </c>
      <c r="CR5" s="22" t="s">
        <v>290</v>
      </c>
      <c r="CS5" s="41" t="s">
        <v>289</v>
      </c>
      <c r="CT5" s="18" t="s">
        <v>220</v>
      </c>
      <c r="CU5" s="18" t="s">
        <v>223</v>
      </c>
      <c r="CV5" s="18" t="s">
        <v>223</v>
      </c>
      <c r="CW5" s="18" t="s">
        <v>220</v>
      </c>
      <c r="CX5" s="18" t="s">
        <v>223</v>
      </c>
      <c r="CY5" s="18" t="s">
        <v>223</v>
      </c>
      <c r="CZ5" s="18" t="s">
        <v>220</v>
      </c>
      <c r="DA5" s="18" t="s">
        <v>223</v>
      </c>
      <c r="DB5" s="18" t="s">
        <v>220</v>
      </c>
      <c r="DC5" s="18" t="s">
        <v>220</v>
      </c>
      <c r="DD5" s="18" t="s">
        <v>220</v>
      </c>
      <c r="DE5" s="18" t="s">
        <v>223</v>
      </c>
      <c r="DF5" s="18" t="s">
        <v>223</v>
      </c>
      <c r="DG5" s="18" t="s">
        <v>220</v>
      </c>
      <c r="DH5" s="18" t="s">
        <v>223</v>
      </c>
      <c r="DI5" s="18" t="s">
        <v>223</v>
      </c>
      <c r="DJ5" s="22" t="s">
        <v>291</v>
      </c>
      <c r="DK5" s="23" t="s">
        <v>270</v>
      </c>
      <c r="DL5" s="20"/>
      <c r="DM5" s="18" t="s">
        <v>228</v>
      </c>
      <c r="DN5" s="18" t="s">
        <v>228</v>
      </c>
      <c r="DO5" s="18" t="s">
        <v>228</v>
      </c>
      <c r="DP5" s="18" t="s">
        <v>228</v>
      </c>
      <c r="DQ5" s="18" t="s">
        <v>228</v>
      </c>
      <c r="DR5" s="18" t="s">
        <v>228</v>
      </c>
      <c r="DS5" s="18" t="s">
        <v>228</v>
      </c>
      <c r="DT5" s="18" t="s">
        <v>228</v>
      </c>
      <c r="DU5" s="18" t="s">
        <v>228</v>
      </c>
      <c r="DV5" s="18" t="s">
        <v>228</v>
      </c>
      <c r="DW5" s="18" t="s">
        <v>228</v>
      </c>
      <c r="DX5" s="18" t="s">
        <v>228</v>
      </c>
      <c r="DY5" s="18" t="s">
        <v>228</v>
      </c>
      <c r="DZ5" s="18" t="s">
        <v>228</v>
      </c>
      <c r="EA5" s="18" t="s">
        <v>228</v>
      </c>
      <c r="EB5" s="18" t="s">
        <v>228</v>
      </c>
      <c r="EC5" s="18" t="s">
        <v>228</v>
      </c>
      <c r="ED5" s="18" t="s">
        <v>228</v>
      </c>
      <c r="EE5" s="18" t="s">
        <v>228</v>
      </c>
      <c r="EF5" s="18" t="s">
        <v>228</v>
      </c>
      <c r="EG5" s="18" t="s">
        <v>228</v>
      </c>
      <c r="EH5" s="18" t="s">
        <v>228</v>
      </c>
      <c r="EI5" s="18" t="s">
        <v>228</v>
      </c>
      <c r="EJ5" s="18" t="s">
        <v>228</v>
      </c>
      <c r="EK5" s="18" t="s">
        <v>228</v>
      </c>
      <c r="EL5" s="18" t="s">
        <v>228</v>
      </c>
      <c r="EM5" s="18" t="s">
        <v>228</v>
      </c>
      <c r="EN5" s="18" t="s">
        <v>228</v>
      </c>
      <c r="EO5" s="18" t="s">
        <v>228</v>
      </c>
      <c r="EP5" s="18" t="s">
        <v>228</v>
      </c>
      <c r="EQ5" s="18" t="s">
        <v>228</v>
      </c>
      <c r="ER5" s="18" t="s">
        <v>228</v>
      </c>
      <c r="ES5" s="18" t="s">
        <v>228</v>
      </c>
      <c r="ET5" s="18" t="s">
        <v>228</v>
      </c>
      <c r="EU5" s="18" t="s">
        <v>228</v>
      </c>
      <c r="EV5" s="18" t="s">
        <v>228</v>
      </c>
      <c r="EW5" s="18" t="s">
        <v>228</v>
      </c>
      <c r="EX5" s="18" t="s">
        <v>228</v>
      </c>
      <c r="EY5" s="18" t="s">
        <v>228</v>
      </c>
      <c r="EZ5" s="18" t="s">
        <v>228</v>
      </c>
      <c r="FA5" s="18" t="s">
        <v>228</v>
      </c>
      <c r="FB5" s="18" t="s">
        <v>228</v>
      </c>
      <c r="FC5" s="18" t="s">
        <v>228</v>
      </c>
      <c r="FD5" s="22" t="s">
        <v>271</v>
      </c>
      <c r="FE5" s="21"/>
      <c r="FF5" s="22">
        <v>47.5</v>
      </c>
      <c r="FG5" s="41" t="s">
        <v>289</v>
      </c>
      <c r="FH5" s="18" t="s">
        <v>272</v>
      </c>
      <c r="FI5" s="23" t="s">
        <v>289</v>
      </c>
      <c r="FJ5" s="18" t="s">
        <v>273</v>
      </c>
      <c r="FK5" s="23" t="s">
        <v>289</v>
      </c>
      <c r="FL5" s="18"/>
      <c r="FM5" s="42"/>
      <c r="FN5" s="22" t="s">
        <v>292</v>
      </c>
      <c r="FO5" s="18" t="s">
        <v>275</v>
      </c>
    </row>
    <row r="6" ht="15.0" customHeight="1">
      <c r="A6" s="12">
        <v>8290.0</v>
      </c>
      <c r="B6" s="39" t="s">
        <v>293</v>
      </c>
      <c r="C6" s="13" t="s">
        <v>294</v>
      </c>
      <c r="D6" s="16"/>
      <c r="E6" s="12" t="s">
        <v>295</v>
      </c>
      <c r="F6" s="12" t="s">
        <v>296</v>
      </c>
      <c r="G6" s="40" t="s">
        <v>235</v>
      </c>
      <c r="H6" s="16"/>
      <c r="I6" s="16"/>
      <c r="J6" s="12">
        <v>30.0</v>
      </c>
      <c r="K6" s="12">
        <v>138.0</v>
      </c>
      <c r="L6" s="12" t="s">
        <v>238</v>
      </c>
      <c r="M6" s="12" t="s">
        <v>239</v>
      </c>
      <c r="N6" s="12" t="s">
        <v>180</v>
      </c>
      <c r="O6" s="12" t="s">
        <v>181</v>
      </c>
      <c r="P6" s="12" t="s">
        <v>182</v>
      </c>
      <c r="Q6" s="12" t="s">
        <v>181</v>
      </c>
      <c r="R6" s="12" t="s">
        <v>181</v>
      </c>
      <c r="S6" s="12" t="s">
        <v>182</v>
      </c>
      <c r="T6" s="12">
        <v>13784.0</v>
      </c>
      <c r="U6" s="12" t="s">
        <v>297</v>
      </c>
      <c r="V6" s="12" t="s">
        <v>298</v>
      </c>
      <c r="W6" s="12" t="s">
        <v>185</v>
      </c>
      <c r="X6" s="12" t="s">
        <v>299</v>
      </c>
      <c r="Y6" s="16"/>
      <c r="Z6" s="12" t="s">
        <v>244</v>
      </c>
      <c r="AA6" s="12" t="s">
        <v>245</v>
      </c>
      <c r="AB6" s="12" t="s">
        <v>300</v>
      </c>
      <c r="AC6" s="12" t="s">
        <v>181</v>
      </c>
      <c r="AD6" s="12" t="s">
        <v>190</v>
      </c>
      <c r="AE6" s="12">
        <v>7.0</v>
      </c>
      <c r="AF6" s="12" t="s">
        <v>191</v>
      </c>
      <c r="AG6" s="12">
        <v>1.0</v>
      </c>
      <c r="AH6" s="12" t="s">
        <v>192</v>
      </c>
      <c r="AI6" s="12">
        <v>5.0</v>
      </c>
      <c r="AJ6" s="12" t="s">
        <v>301</v>
      </c>
      <c r="AK6" s="12">
        <v>2.0</v>
      </c>
      <c r="AL6" s="12" t="s">
        <v>194</v>
      </c>
      <c r="AM6" s="12">
        <v>1.0</v>
      </c>
      <c r="AN6" s="12" t="s">
        <v>195</v>
      </c>
      <c r="AO6" s="12">
        <v>1.0</v>
      </c>
      <c r="AP6" s="12" t="s">
        <v>196</v>
      </c>
      <c r="AQ6" s="12">
        <v>1.0</v>
      </c>
      <c r="AR6" s="12" t="s">
        <v>197</v>
      </c>
      <c r="AS6" s="12" t="s">
        <v>249</v>
      </c>
      <c r="AT6" s="12" t="s">
        <v>244</v>
      </c>
      <c r="AU6" s="12" t="s">
        <v>250</v>
      </c>
      <c r="AV6" s="12" t="s">
        <v>244</v>
      </c>
      <c r="AW6" s="12" t="s">
        <v>251</v>
      </c>
      <c r="AX6" s="12" t="s">
        <v>252</v>
      </c>
      <c r="AY6" s="12" t="s">
        <v>253</v>
      </c>
      <c r="AZ6" s="12" t="s">
        <v>254</v>
      </c>
      <c r="BA6" s="12" t="s">
        <v>255</v>
      </c>
      <c r="BB6" s="12" t="s">
        <v>207</v>
      </c>
      <c r="BC6" s="12" t="s">
        <v>208</v>
      </c>
      <c r="BD6" s="12" t="s">
        <v>181</v>
      </c>
      <c r="BE6" s="12" t="s">
        <v>256</v>
      </c>
      <c r="BF6" s="12" t="s">
        <v>257</v>
      </c>
      <c r="BG6" s="12" t="s">
        <v>258</v>
      </c>
      <c r="BH6" s="12" t="s">
        <v>259</v>
      </c>
      <c r="BI6" s="12" t="s">
        <v>260</v>
      </c>
      <c r="BJ6" s="12" t="s">
        <v>214</v>
      </c>
      <c r="BK6" s="17">
        <v>44042.0</v>
      </c>
      <c r="BL6" s="12" t="s">
        <v>302</v>
      </c>
      <c r="BM6" s="17">
        <v>38353.0</v>
      </c>
      <c r="BN6" s="12" t="s">
        <v>303</v>
      </c>
      <c r="BO6" s="17">
        <v>38353.0</v>
      </c>
      <c r="BP6" s="12" t="s">
        <v>303</v>
      </c>
      <c r="BQ6" s="12" t="s">
        <v>264</v>
      </c>
      <c r="BR6" s="12" t="s">
        <v>174</v>
      </c>
      <c r="BS6" s="12" t="s">
        <v>174</v>
      </c>
      <c r="BT6" s="12" t="s">
        <v>174</v>
      </c>
      <c r="BU6" s="12" t="s">
        <v>174</v>
      </c>
      <c r="BV6" s="12" t="s">
        <v>219</v>
      </c>
      <c r="BW6" s="12" t="s">
        <v>174</v>
      </c>
      <c r="BX6" s="12" t="s">
        <v>174</v>
      </c>
      <c r="BY6" s="12" t="s">
        <v>174</v>
      </c>
      <c r="BZ6" s="12" t="s">
        <v>174</v>
      </c>
      <c r="CA6" s="12">
        <v>-119.76690575</v>
      </c>
      <c r="CB6" s="12">
        <v>39.17648809</v>
      </c>
      <c r="CC6" s="24"/>
      <c r="CD6" s="21"/>
      <c r="CE6" s="24"/>
      <c r="CF6" s="21"/>
      <c r="CG6" s="20"/>
      <c r="CH6" s="20"/>
      <c r="CI6" s="20"/>
      <c r="CJ6" s="20"/>
      <c r="CK6" s="20"/>
      <c r="CL6" s="20"/>
      <c r="CM6" s="20"/>
      <c r="CN6" s="24"/>
      <c r="CO6" s="21"/>
      <c r="CP6" s="24"/>
      <c r="CQ6" s="21"/>
      <c r="CR6" s="16"/>
      <c r="CS6" s="21"/>
      <c r="CT6" s="24"/>
      <c r="CU6" s="24"/>
      <c r="CV6" s="24"/>
      <c r="CW6" s="24"/>
      <c r="CX6" s="24"/>
      <c r="CY6" s="24"/>
      <c r="CZ6" s="24"/>
      <c r="DA6" s="24"/>
      <c r="DB6" s="24"/>
      <c r="DC6" s="24"/>
      <c r="DD6" s="24"/>
      <c r="DE6" s="24"/>
      <c r="DF6" s="24"/>
      <c r="DG6" s="24"/>
      <c r="DH6" s="24"/>
      <c r="DI6" s="24"/>
      <c r="DJ6" s="16"/>
      <c r="DK6" s="21"/>
      <c r="DL6" s="20"/>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16"/>
      <c r="FE6" s="21"/>
      <c r="FF6" s="16"/>
      <c r="FG6" s="21"/>
      <c r="FH6" s="24"/>
      <c r="FI6" s="21"/>
      <c r="FJ6" s="24"/>
      <c r="FK6" s="21"/>
      <c r="FL6" s="24"/>
      <c r="FM6" s="21"/>
      <c r="FN6" s="16"/>
      <c r="FO6" s="24"/>
    </row>
    <row r="7" ht="15.0" customHeight="1">
      <c r="A7" s="12">
        <v>1855.0</v>
      </c>
      <c r="B7" s="43" t="s">
        <v>304</v>
      </c>
      <c r="C7" s="27" t="s">
        <v>172</v>
      </c>
      <c r="D7" s="44" t="s">
        <v>305</v>
      </c>
      <c r="E7" s="25" t="s">
        <v>306</v>
      </c>
      <c r="F7" s="25" t="s">
        <v>307</v>
      </c>
      <c r="G7" s="25" t="s">
        <v>235</v>
      </c>
      <c r="H7" s="45"/>
      <c r="I7" s="46" t="s">
        <v>308</v>
      </c>
      <c r="J7" s="25">
        <v>41.0</v>
      </c>
      <c r="K7" s="25">
        <v>138.0</v>
      </c>
      <c r="L7" s="25" t="s">
        <v>238</v>
      </c>
      <c r="M7" s="25" t="s">
        <v>239</v>
      </c>
      <c r="N7" s="25" t="s">
        <v>180</v>
      </c>
      <c r="O7" s="25" t="s">
        <v>181</v>
      </c>
      <c r="P7" s="25" t="s">
        <v>182</v>
      </c>
      <c r="Q7" s="25" t="s">
        <v>181</v>
      </c>
      <c r="R7" s="25" t="s">
        <v>181</v>
      </c>
      <c r="S7" s="25" t="s">
        <v>182</v>
      </c>
      <c r="T7" s="25">
        <v>11019.0</v>
      </c>
      <c r="U7" s="25" t="s">
        <v>309</v>
      </c>
      <c r="V7" s="25" t="s">
        <v>310</v>
      </c>
      <c r="W7" s="25" t="s">
        <v>185</v>
      </c>
      <c r="X7" s="25" t="s">
        <v>311</v>
      </c>
      <c r="Y7" s="45" t="s">
        <v>311</v>
      </c>
      <c r="Z7" s="25" t="s">
        <v>312</v>
      </c>
      <c r="AA7" s="25" t="s">
        <v>245</v>
      </c>
      <c r="AB7" s="25" t="s">
        <v>313</v>
      </c>
      <c r="AC7" s="25" t="s">
        <v>181</v>
      </c>
      <c r="AD7" s="25" t="s">
        <v>284</v>
      </c>
      <c r="AE7" s="25">
        <v>7.0</v>
      </c>
      <c r="AF7" s="25" t="s">
        <v>191</v>
      </c>
      <c r="AG7" s="25">
        <v>1.0</v>
      </c>
      <c r="AH7" s="25" t="s">
        <v>192</v>
      </c>
      <c r="AI7" s="25">
        <v>1.0</v>
      </c>
      <c r="AJ7" s="25" t="s">
        <v>193</v>
      </c>
      <c r="AK7" s="25">
        <v>2.0</v>
      </c>
      <c r="AL7" s="25" t="s">
        <v>194</v>
      </c>
      <c r="AM7" s="25">
        <v>1.0</v>
      </c>
      <c r="AN7" s="25" t="s">
        <v>195</v>
      </c>
      <c r="AO7" s="25">
        <v>1.0</v>
      </c>
      <c r="AP7" s="25" t="s">
        <v>196</v>
      </c>
      <c r="AQ7" s="25">
        <v>1.0</v>
      </c>
      <c r="AR7" s="25" t="s">
        <v>197</v>
      </c>
      <c r="AS7" s="25" t="s">
        <v>314</v>
      </c>
      <c r="AT7" s="25" t="s">
        <v>315</v>
      </c>
      <c r="AU7" s="25" t="s">
        <v>200</v>
      </c>
      <c r="AV7" s="25" t="s">
        <v>316</v>
      </c>
      <c r="AW7" s="25" t="s">
        <v>317</v>
      </c>
      <c r="AX7" s="25" t="s">
        <v>252</v>
      </c>
      <c r="AY7" s="25" t="s">
        <v>253</v>
      </c>
      <c r="AZ7" s="25" t="s">
        <v>254</v>
      </c>
      <c r="BA7" s="25" t="s">
        <v>255</v>
      </c>
      <c r="BB7" s="25" t="s">
        <v>207</v>
      </c>
      <c r="BC7" s="25" t="s">
        <v>208</v>
      </c>
      <c r="BD7" s="25" t="s">
        <v>181</v>
      </c>
      <c r="BE7" s="25" t="s">
        <v>209</v>
      </c>
      <c r="BF7" s="25" t="s">
        <v>318</v>
      </c>
      <c r="BG7" s="25" t="s">
        <v>319</v>
      </c>
      <c r="BH7" s="25" t="s">
        <v>320</v>
      </c>
      <c r="BI7" s="25" t="s">
        <v>321</v>
      </c>
      <c r="BJ7" s="25" t="s">
        <v>214</v>
      </c>
      <c r="BK7" s="32">
        <v>44042.0</v>
      </c>
      <c r="BL7" s="25" t="s">
        <v>322</v>
      </c>
      <c r="BM7" s="32">
        <v>36694.0</v>
      </c>
      <c r="BN7" s="25" t="s">
        <v>323</v>
      </c>
      <c r="BO7" s="32">
        <v>36678.0</v>
      </c>
      <c r="BP7" s="25" t="s">
        <v>324</v>
      </c>
      <c r="BQ7" s="25" t="s">
        <v>264</v>
      </c>
      <c r="BR7" s="25" t="s">
        <v>174</v>
      </c>
      <c r="BS7" s="25" t="s">
        <v>174</v>
      </c>
      <c r="BT7" s="25" t="s">
        <v>174</v>
      </c>
      <c r="BU7" s="25" t="s">
        <v>174</v>
      </c>
      <c r="BV7" s="25" t="s">
        <v>219</v>
      </c>
      <c r="BW7" s="25" t="s">
        <v>174</v>
      </c>
      <c r="BX7" s="25" t="s">
        <v>174</v>
      </c>
      <c r="BY7" s="25" t="s">
        <v>174</v>
      </c>
      <c r="BZ7" s="25" t="s">
        <v>174</v>
      </c>
      <c r="CA7" s="25">
        <v>-115.14000026</v>
      </c>
      <c r="CB7" s="25">
        <v>36.18828535</v>
      </c>
      <c r="CC7" s="33" t="s">
        <v>220</v>
      </c>
      <c r="CD7" s="47" t="s">
        <v>325</v>
      </c>
      <c r="CE7" s="33" t="s">
        <v>220</v>
      </c>
      <c r="CF7" s="48" t="s">
        <v>326</v>
      </c>
      <c r="CG7" s="36"/>
      <c r="CH7" s="36"/>
      <c r="CI7" s="36"/>
      <c r="CJ7" s="36"/>
      <c r="CK7" s="36"/>
      <c r="CL7" s="36"/>
      <c r="CM7" s="36"/>
      <c r="CN7" s="33" t="s">
        <v>228</v>
      </c>
      <c r="CO7" s="35"/>
      <c r="CP7" s="33" t="s">
        <v>224</v>
      </c>
      <c r="CQ7" s="48" t="s">
        <v>325</v>
      </c>
      <c r="CR7" s="28" t="s">
        <v>327</v>
      </c>
      <c r="CS7" s="49" t="s">
        <v>328</v>
      </c>
      <c r="CT7" s="33" t="s">
        <v>220</v>
      </c>
      <c r="CU7" s="33" t="s">
        <v>228</v>
      </c>
      <c r="CV7" s="33" t="s">
        <v>223</v>
      </c>
      <c r="CW7" s="33" t="s">
        <v>220</v>
      </c>
      <c r="CX7" s="33" t="s">
        <v>228</v>
      </c>
      <c r="CY7" s="33" t="s">
        <v>223</v>
      </c>
      <c r="CZ7" s="33" t="s">
        <v>220</v>
      </c>
      <c r="DA7" s="33" t="s">
        <v>220</v>
      </c>
      <c r="DB7" s="33" t="s">
        <v>220</v>
      </c>
      <c r="DC7" s="33" t="s">
        <v>228</v>
      </c>
      <c r="DD7" s="33" t="s">
        <v>220</v>
      </c>
      <c r="DE7" s="33" t="s">
        <v>220</v>
      </c>
      <c r="DF7" s="33" t="s">
        <v>220</v>
      </c>
      <c r="DG7" s="33" t="s">
        <v>220</v>
      </c>
      <c r="DH7" s="33" t="s">
        <v>220</v>
      </c>
      <c r="DI7" s="33" t="s">
        <v>228</v>
      </c>
      <c r="DJ7" s="28" t="s">
        <v>329</v>
      </c>
      <c r="DK7" s="47" t="s">
        <v>330</v>
      </c>
      <c r="DL7" s="36"/>
      <c r="DM7" s="33" t="s">
        <v>220</v>
      </c>
      <c r="DN7" s="33" t="s">
        <v>228</v>
      </c>
      <c r="DO7" s="50" t="s">
        <v>228</v>
      </c>
      <c r="DP7" s="50" t="s">
        <v>228</v>
      </c>
      <c r="DQ7" s="50" t="s">
        <v>228</v>
      </c>
      <c r="DR7" s="50" t="s">
        <v>228</v>
      </c>
      <c r="DS7" s="50" t="s">
        <v>228</v>
      </c>
      <c r="DT7" s="50" t="s">
        <v>228</v>
      </c>
      <c r="DU7" s="50" t="s">
        <v>228</v>
      </c>
      <c r="DV7" s="50" t="s">
        <v>228</v>
      </c>
      <c r="DW7" s="50" t="s">
        <v>228</v>
      </c>
      <c r="DX7" s="50" t="s">
        <v>228</v>
      </c>
      <c r="DY7" s="50" t="s">
        <v>228</v>
      </c>
      <c r="DZ7" s="50" t="s">
        <v>228</v>
      </c>
      <c r="EA7" s="50" t="s">
        <v>228</v>
      </c>
      <c r="EB7" s="50" t="s">
        <v>228</v>
      </c>
      <c r="EC7" s="50" t="s">
        <v>228</v>
      </c>
      <c r="ED7" s="50" t="s">
        <v>228</v>
      </c>
      <c r="EE7" s="50" t="s">
        <v>228</v>
      </c>
      <c r="EF7" s="50" t="s">
        <v>228</v>
      </c>
      <c r="EG7" s="50" t="s">
        <v>228</v>
      </c>
      <c r="EH7" s="50" t="s">
        <v>228</v>
      </c>
      <c r="EI7" s="50" t="s">
        <v>228</v>
      </c>
      <c r="EJ7" s="50" t="s">
        <v>228</v>
      </c>
      <c r="EK7" s="50" t="s">
        <v>228</v>
      </c>
      <c r="EL7" s="50" t="s">
        <v>228</v>
      </c>
      <c r="EM7" s="50" t="s">
        <v>228</v>
      </c>
      <c r="EN7" s="50" t="s">
        <v>228</v>
      </c>
      <c r="EO7" s="50" t="s">
        <v>228</v>
      </c>
      <c r="EP7" s="50" t="s">
        <v>228</v>
      </c>
      <c r="EQ7" s="50" t="s">
        <v>228</v>
      </c>
      <c r="ER7" s="50" t="s">
        <v>228</v>
      </c>
      <c r="ES7" s="50" t="s">
        <v>228</v>
      </c>
      <c r="ET7" s="50" t="s">
        <v>228</v>
      </c>
      <c r="EU7" s="50" t="s">
        <v>228</v>
      </c>
      <c r="EV7" s="50" t="s">
        <v>228</v>
      </c>
      <c r="EW7" s="50" t="s">
        <v>228</v>
      </c>
      <c r="EX7" s="50" t="s">
        <v>228</v>
      </c>
      <c r="EY7" s="50" t="s">
        <v>228</v>
      </c>
      <c r="EZ7" s="50" t="s">
        <v>228</v>
      </c>
      <c r="FA7" s="50" t="s">
        <v>228</v>
      </c>
      <c r="FB7" s="50" t="s">
        <v>228</v>
      </c>
      <c r="FC7" s="50" t="s">
        <v>228</v>
      </c>
      <c r="FD7" s="28" t="s">
        <v>331</v>
      </c>
      <c r="FE7" s="48" t="s">
        <v>332</v>
      </c>
      <c r="FF7" s="28">
        <v>40.0</v>
      </c>
      <c r="FG7" s="47" t="s">
        <v>333</v>
      </c>
      <c r="FH7" s="33" t="s">
        <v>230</v>
      </c>
      <c r="FI7" s="37" t="s">
        <v>333</v>
      </c>
      <c r="FJ7" s="33" t="s">
        <v>273</v>
      </c>
      <c r="FK7" s="51" t="s">
        <v>333</v>
      </c>
      <c r="FL7" s="33"/>
      <c r="FM7" s="38"/>
      <c r="FN7" s="28" t="s">
        <v>334</v>
      </c>
      <c r="FO7" s="33" t="s">
        <v>335</v>
      </c>
    </row>
    <row r="8" ht="15.0" customHeight="1">
      <c r="A8" s="12">
        <v>3129.0</v>
      </c>
      <c r="B8" s="12" t="s">
        <v>336</v>
      </c>
      <c r="C8" s="27" t="s">
        <v>172</v>
      </c>
      <c r="D8" s="44" t="s">
        <v>336</v>
      </c>
      <c r="E8" s="25" t="s">
        <v>174</v>
      </c>
      <c r="F8" s="25" t="s">
        <v>337</v>
      </c>
      <c r="G8" s="25" t="s">
        <v>174</v>
      </c>
      <c r="H8" s="52" t="s">
        <v>338</v>
      </c>
      <c r="I8" s="45"/>
      <c r="J8" s="25">
        <v>55.0</v>
      </c>
      <c r="K8" s="25">
        <v>31.0</v>
      </c>
      <c r="L8" s="25" t="s">
        <v>339</v>
      </c>
      <c r="M8" s="25" t="s">
        <v>340</v>
      </c>
      <c r="N8" s="25" t="s">
        <v>180</v>
      </c>
      <c r="O8" s="25" t="s">
        <v>181</v>
      </c>
      <c r="P8" s="25" t="s">
        <v>182</v>
      </c>
      <c r="Q8" s="25" t="s">
        <v>181</v>
      </c>
      <c r="R8" s="25" t="s">
        <v>181</v>
      </c>
      <c r="S8" s="25" t="s">
        <v>181</v>
      </c>
      <c r="T8" s="25">
        <v>5088.0</v>
      </c>
      <c r="U8" s="25" t="s">
        <v>341</v>
      </c>
      <c r="V8" s="25" t="s">
        <v>342</v>
      </c>
      <c r="W8" s="25" t="s">
        <v>185</v>
      </c>
      <c r="X8" s="25" t="s">
        <v>343</v>
      </c>
      <c r="Y8" s="45" t="s">
        <v>343</v>
      </c>
      <c r="Z8" s="25" t="s">
        <v>312</v>
      </c>
      <c r="AA8" s="25" t="s">
        <v>245</v>
      </c>
      <c r="AB8" s="25" t="s">
        <v>344</v>
      </c>
      <c r="AC8" s="25" t="s">
        <v>181</v>
      </c>
      <c r="AD8" s="25" t="s">
        <v>247</v>
      </c>
      <c r="AE8" s="25">
        <v>7.0</v>
      </c>
      <c r="AF8" s="25" t="s">
        <v>191</v>
      </c>
      <c r="AG8" s="25">
        <v>1.0</v>
      </c>
      <c r="AH8" s="25" t="s">
        <v>192</v>
      </c>
      <c r="AI8" s="25">
        <v>1.0</v>
      </c>
      <c r="AJ8" s="25" t="s">
        <v>193</v>
      </c>
      <c r="AK8" s="25">
        <v>3.0</v>
      </c>
      <c r="AL8" s="25" t="s">
        <v>285</v>
      </c>
      <c r="AM8" s="25">
        <v>1.0</v>
      </c>
      <c r="AN8" s="25" t="s">
        <v>195</v>
      </c>
      <c r="AO8" s="25">
        <v>0.0</v>
      </c>
      <c r="AP8" s="25" t="s">
        <v>247</v>
      </c>
      <c r="AQ8" s="25">
        <v>0.0</v>
      </c>
      <c r="AR8" s="25" t="s">
        <v>247</v>
      </c>
      <c r="AS8" s="25" t="s">
        <v>314</v>
      </c>
      <c r="AT8" s="25" t="s">
        <v>315</v>
      </c>
      <c r="AU8" s="25" t="s">
        <v>200</v>
      </c>
      <c r="AV8" s="25" t="s">
        <v>316</v>
      </c>
      <c r="AW8" s="25" t="s">
        <v>317</v>
      </c>
      <c r="AX8" s="25" t="s">
        <v>252</v>
      </c>
      <c r="AY8" s="25" t="s">
        <v>253</v>
      </c>
      <c r="AZ8" s="25" t="s">
        <v>254</v>
      </c>
      <c r="BA8" s="25" t="s">
        <v>255</v>
      </c>
      <c r="BB8" s="25" t="s">
        <v>207</v>
      </c>
      <c r="BC8" s="25" t="s">
        <v>208</v>
      </c>
      <c r="BD8" s="25" t="s">
        <v>181</v>
      </c>
      <c r="BE8" s="25" t="s">
        <v>203</v>
      </c>
      <c r="BF8" s="25" t="s">
        <v>345</v>
      </c>
      <c r="BG8" s="25" t="s">
        <v>346</v>
      </c>
      <c r="BH8" s="25" t="s">
        <v>347</v>
      </c>
      <c r="BI8" s="25" t="s">
        <v>348</v>
      </c>
      <c r="BJ8" s="25" t="s">
        <v>214</v>
      </c>
      <c r="BK8" s="32">
        <v>44042.0</v>
      </c>
      <c r="BL8" s="25" t="s">
        <v>349</v>
      </c>
      <c r="BM8" s="32" t="s">
        <v>174</v>
      </c>
      <c r="BN8" s="25" t="s">
        <v>262</v>
      </c>
      <c r="BO8" s="32">
        <v>43332.0</v>
      </c>
      <c r="BP8" s="25" t="s">
        <v>350</v>
      </c>
      <c r="BQ8" s="25" t="s">
        <v>351</v>
      </c>
      <c r="BR8" s="25" t="s">
        <v>174</v>
      </c>
      <c r="BS8" s="25" t="s">
        <v>174</v>
      </c>
      <c r="BT8" s="25" t="s">
        <v>174</v>
      </c>
      <c r="BU8" s="25" t="s">
        <v>174</v>
      </c>
      <c r="BV8" s="25" t="s">
        <v>219</v>
      </c>
      <c r="BW8" s="25" t="s">
        <v>174</v>
      </c>
      <c r="BX8" s="25" t="s">
        <v>174</v>
      </c>
      <c r="BY8" s="25" t="s">
        <v>174</v>
      </c>
      <c r="BZ8" s="25" t="s">
        <v>174</v>
      </c>
      <c r="CA8" s="25">
        <v>-115.16184322</v>
      </c>
      <c r="CB8" s="25">
        <v>36.2308504</v>
      </c>
      <c r="CC8" s="50" t="s">
        <v>220</v>
      </c>
      <c r="CD8" s="51" t="s">
        <v>352</v>
      </c>
      <c r="CE8" s="50" t="s">
        <v>220</v>
      </c>
      <c r="CF8" s="51" t="s">
        <v>353</v>
      </c>
      <c r="CG8" s="36"/>
      <c r="CH8" s="36"/>
      <c r="CI8" s="36"/>
      <c r="CJ8" s="36"/>
      <c r="CK8" s="36"/>
      <c r="CL8" s="36"/>
      <c r="CM8" s="36"/>
      <c r="CN8" s="50" t="s">
        <v>228</v>
      </c>
      <c r="CO8" s="35"/>
      <c r="CP8" s="50" t="s">
        <v>224</v>
      </c>
      <c r="CQ8" s="51" t="s">
        <v>352</v>
      </c>
      <c r="CR8" s="53" t="s">
        <v>354</v>
      </c>
      <c r="CS8" s="51" t="s">
        <v>355</v>
      </c>
      <c r="CT8" s="33" t="s">
        <v>220</v>
      </c>
      <c r="CU8" s="33" t="s">
        <v>223</v>
      </c>
      <c r="CV8" s="33" t="s">
        <v>223</v>
      </c>
      <c r="CW8" s="33" t="s">
        <v>220</v>
      </c>
      <c r="CX8" s="33" t="s">
        <v>223</v>
      </c>
      <c r="CY8" s="33" t="s">
        <v>223</v>
      </c>
      <c r="CZ8" s="33" t="s">
        <v>220</v>
      </c>
      <c r="DA8" s="33" t="s">
        <v>220</v>
      </c>
      <c r="DB8" s="33" t="s">
        <v>220</v>
      </c>
      <c r="DC8" s="33" t="s">
        <v>220</v>
      </c>
      <c r="DD8" s="33" t="s">
        <v>223</v>
      </c>
      <c r="DE8" s="33" t="s">
        <v>228</v>
      </c>
      <c r="DF8" s="33" t="s">
        <v>220</v>
      </c>
      <c r="DG8" s="33" t="s">
        <v>228</v>
      </c>
      <c r="DH8" s="33" t="s">
        <v>220</v>
      </c>
      <c r="DI8" s="33" t="s">
        <v>228</v>
      </c>
      <c r="DJ8" s="53" t="s">
        <v>356</v>
      </c>
      <c r="DK8" s="51" t="s">
        <v>357</v>
      </c>
      <c r="DL8" s="36"/>
      <c r="DM8" s="50" t="s">
        <v>220</v>
      </c>
      <c r="DN8" s="50" t="s">
        <v>228</v>
      </c>
      <c r="DO8" s="50" t="s">
        <v>228</v>
      </c>
      <c r="DP8" s="50" t="s">
        <v>228</v>
      </c>
      <c r="DQ8" s="50" t="s">
        <v>228</v>
      </c>
      <c r="DR8" s="50" t="s">
        <v>228</v>
      </c>
      <c r="DS8" s="50" t="s">
        <v>228</v>
      </c>
      <c r="DT8" s="50" t="s">
        <v>228</v>
      </c>
      <c r="DU8" s="50" t="s">
        <v>228</v>
      </c>
      <c r="DV8" s="50" t="s">
        <v>228</v>
      </c>
      <c r="DW8" s="50" t="s">
        <v>228</v>
      </c>
      <c r="DX8" s="50" t="s">
        <v>228</v>
      </c>
      <c r="DY8" s="50" t="s">
        <v>228</v>
      </c>
      <c r="DZ8" s="50" t="s">
        <v>228</v>
      </c>
      <c r="EA8" s="50" t="s">
        <v>228</v>
      </c>
      <c r="EB8" s="50" t="s">
        <v>228</v>
      </c>
      <c r="EC8" s="50" t="s">
        <v>228</v>
      </c>
      <c r="ED8" s="50" t="s">
        <v>228</v>
      </c>
      <c r="EE8" s="50" t="s">
        <v>228</v>
      </c>
      <c r="EF8" s="50" t="s">
        <v>228</v>
      </c>
      <c r="EG8" s="50" t="s">
        <v>228</v>
      </c>
      <c r="EH8" s="50" t="s">
        <v>228</v>
      </c>
      <c r="EI8" s="50" t="s">
        <v>228</v>
      </c>
      <c r="EJ8" s="50" t="s">
        <v>228</v>
      </c>
      <c r="EK8" s="50" t="s">
        <v>228</v>
      </c>
      <c r="EL8" s="50" t="s">
        <v>228</v>
      </c>
      <c r="EM8" s="50" t="s">
        <v>228</v>
      </c>
      <c r="EN8" s="50" t="s">
        <v>228</v>
      </c>
      <c r="EO8" s="50" t="s">
        <v>228</v>
      </c>
      <c r="EP8" s="50" t="s">
        <v>228</v>
      </c>
      <c r="EQ8" s="50" t="s">
        <v>228</v>
      </c>
      <c r="ER8" s="50" t="s">
        <v>228</v>
      </c>
      <c r="ES8" s="50" t="s">
        <v>228</v>
      </c>
      <c r="ET8" s="50" t="s">
        <v>228</v>
      </c>
      <c r="EU8" s="50" t="s">
        <v>228</v>
      </c>
      <c r="EV8" s="50" t="s">
        <v>228</v>
      </c>
      <c r="EW8" s="50" t="s">
        <v>228</v>
      </c>
      <c r="EX8" s="50" t="s">
        <v>228</v>
      </c>
      <c r="EY8" s="50" t="s">
        <v>228</v>
      </c>
      <c r="EZ8" s="50" t="s">
        <v>228</v>
      </c>
      <c r="FA8" s="50" t="s">
        <v>228</v>
      </c>
      <c r="FB8" s="50" t="s">
        <v>228</v>
      </c>
      <c r="FC8" s="50" t="s">
        <v>228</v>
      </c>
      <c r="FD8" s="53" t="s">
        <v>358</v>
      </c>
      <c r="FE8" s="54" t="s">
        <v>359</v>
      </c>
      <c r="FF8" s="55"/>
      <c r="FG8" s="56" t="s">
        <v>360</v>
      </c>
      <c r="FH8" s="18" t="s">
        <v>228</v>
      </c>
      <c r="FI8" s="21"/>
      <c r="FJ8" s="18" t="s">
        <v>273</v>
      </c>
      <c r="FK8" s="56" t="s">
        <v>360</v>
      </c>
      <c r="FL8" s="18"/>
      <c r="FM8" s="42"/>
      <c r="FN8" s="22" t="s">
        <v>361</v>
      </c>
      <c r="FO8" s="18" t="s">
        <v>335</v>
      </c>
    </row>
    <row r="9" ht="15.0" customHeight="1">
      <c r="A9" s="12">
        <v>4163.0</v>
      </c>
      <c r="B9" s="12" t="s">
        <v>362</v>
      </c>
      <c r="C9" s="27" t="s">
        <v>172</v>
      </c>
      <c r="D9" s="44" t="s">
        <v>362</v>
      </c>
      <c r="E9" s="25" t="s">
        <v>174</v>
      </c>
      <c r="F9" s="25" t="s">
        <v>278</v>
      </c>
      <c r="G9" s="25" t="s">
        <v>235</v>
      </c>
      <c r="H9" s="45"/>
      <c r="I9" s="52" t="s">
        <v>363</v>
      </c>
      <c r="J9" s="25">
        <v>55.0</v>
      </c>
      <c r="K9" s="25">
        <v>138.0</v>
      </c>
      <c r="L9" s="25" t="s">
        <v>238</v>
      </c>
      <c r="M9" s="25" t="s">
        <v>239</v>
      </c>
      <c r="N9" s="25" t="s">
        <v>180</v>
      </c>
      <c r="O9" s="25" t="s">
        <v>181</v>
      </c>
      <c r="P9" s="25" t="s">
        <v>182</v>
      </c>
      <c r="Q9" s="25" t="s">
        <v>181</v>
      </c>
      <c r="R9" s="25" t="s">
        <v>181</v>
      </c>
      <c r="S9" s="25" t="s">
        <v>182</v>
      </c>
      <c r="T9" s="25">
        <v>12124.0</v>
      </c>
      <c r="U9" s="25" t="s">
        <v>364</v>
      </c>
      <c r="V9" s="25" t="s">
        <v>365</v>
      </c>
      <c r="W9" s="25" t="s">
        <v>185</v>
      </c>
      <c r="X9" s="25" t="s">
        <v>366</v>
      </c>
      <c r="Y9" s="45" t="s">
        <v>366</v>
      </c>
      <c r="Z9" s="25" t="s">
        <v>367</v>
      </c>
      <c r="AA9" s="25" t="s">
        <v>245</v>
      </c>
      <c r="AB9" s="25" t="s">
        <v>368</v>
      </c>
      <c r="AC9" s="25" t="s">
        <v>181</v>
      </c>
      <c r="AD9" s="25" t="s">
        <v>284</v>
      </c>
      <c r="AE9" s="25">
        <v>7.0</v>
      </c>
      <c r="AF9" s="25" t="s">
        <v>191</v>
      </c>
      <c r="AG9" s="25">
        <v>1.0</v>
      </c>
      <c r="AH9" s="25" t="s">
        <v>192</v>
      </c>
      <c r="AI9" s="25">
        <v>1.0</v>
      </c>
      <c r="AJ9" s="25" t="s">
        <v>193</v>
      </c>
      <c r="AK9" s="25">
        <v>2.0</v>
      </c>
      <c r="AL9" s="25" t="s">
        <v>194</v>
      </c>
      <c r="AM9" s="25">
        <v>1.0</v>
      </c>
      <c r="AN9" s="25" t="s">
        <v>195</v>
      </c>
      <c r="AO9" s="25">
        <v>1.0</v>
      </c>
      <c r="AP9" s="25" t="s">
        <v>196</v>
      </c>
      <c r="AQ9" s="25">
        <v>1.0</v>
      </c>
      <c r="AR9" s="25" t="s">
        <v>197</v>
      </c>
      <c r="AS9" s="25" t="s">
        <v>314</v>
      </c>
      <c r="AT9" s="25" t="s">
        <v>315</v>
      </c>
      <c r="AU9" s="25" t="s">
        <v>200</v>
      </c>
      <c r="AV9" s="25" t="s">
        <v>316</v>
      </c>
      <c r="AW9" s="25" t="s">
        <v>317</v>
      </c>
      <c r="AX9" s="25" t="s">
        <v>252</v>
      </c>
      <c r="AY9" s="25" t="s">
        <v>253</v>
      </c>
      <c r="AZ9" s="25" t="s">
        <v>254</v>
      </c>
      <c r="BA9" s="25" t="s">
        <v>255</v>
      </c>
      <c r="BB9" s="25" t="s">
        <v>207</v>
      </c>
      <c r="BC9" s="25" t="s">
        <v>208</v>
      </c>
      <c r="BD9" s="25" t="s">
        <v>181</v>
      </c>
      <c r="BE9" s="25" t="s">
        <v>209</v>
      </c>
      <c r="BF9" s="25" t="s">
        <v>318</v>
      </c>
      <c r="BG9" s="25" t="s">
        <v>319</v>
      </c>
      <c r="BH9" s="25" t="s">
        <v>320</v>
      </c>
      <c r="BI9" s="25" t="s">
        <v>321</v>
      </c>
      <c r="BJ9" s="25" t="s">
        <v>214</v>
      </c>
      <c r="BK9" s="32">
        <v>44042.0</v>
      </c>
      <c r="BL9" s="25" t="s">
        <v>369</v>
      </c>
      <c r="BM9" s="32">
        <v>39539.0</v>
      </c>
      <c r="BN9" s="25" t="s">
        <v>370</v>
      </c>
      <c r="BO9" s="32">
        <v>39264.0</v>
      </c>
      <c r="BP9" s="25" t="s">
        <v>371</v>
      </c>
      <c r="BQ9" s="25" t="s">
        <v>264</v>
      </c>
      <c r="BR9" s="25" t="s">
        <v>174</v>
      </c>
      <c r="BS9" s="25" t="s">
        <v>174</v>
      </c>
      <c r="BT9" s="25" t="s">
        <v>174</v>
      </c>
      <c r="BU9" s="25" t="s">
        <v>174</v>
      </c>
      <c r="BV9" s="25" t="s">
        <v>219</v>
      </c>
      <c r="BW9" s="25" t="s">
        <v>174</v>
      </c>
      <c r="BX9" s="25" t="s">
        <v>174</v>
      </c>
      <c r="BY9" s="25" t="s">
        <v>174</v>
      </c>
      <c r="BZ9" s="25" t="s">
        <v>174</v>
      </c>
      <c r="CA9" s="25">
        <v>-115.11925795</v>
      </c>
      <c r="CB9" s="25">
        <v>36.14655498</v>
      </c>
      <c r="CC9" s="50" t="s">
        <v>220</v>
      </c>
      <c r="CD9" s="47" t="s">
        <v>372</v>
      </c>
      <c r="CE9" s="50" t="s">
        <v>220</v>
      </c>
      <c r="CF9" s="51" t="s">
        <v>326</v>
      </c>
      <c r="CG9" s="36"/>
      <c r="CH9" s="36"/>
      <c r="CI9" s="36"/>
      <c r="CJ9" s="36"/>
      <c r="CK9" s="36"/>
      <c r="CL9" s="36"/>
      <c r="CM9" s="36"/>
      <c r="CN9" s="33" t="s">
        <v>228</v>
      </c>
      <c r="CO9" s="35"/>
      <c r="CP9" s="33" t="s">
        <v>224</v>
      </c>
      <c r="CQ9" s="48" t="s">
        <v>372</v>
      </c>
      <c r="CR9" s="28" t="s">
        <v>373</v>
      </c>
      <c r="CS9" s="48" t="s">
        <v>372</v>
      </c>
      <c r="CT9" s="33" t="s">
        <v>220</v>
      </c>
      <c r="CU9" s="33" t="s">
        <v>228</v>
      </c>
      <c r="CV9" s="33" t="s">
        <v>220</v>
      </c>
      <c r="CW9" s="33" t="s">
        <v>220</v>
      </c>
      <c r="CX9" s="33" t="s">
        <v>223</v>
      </c>
      <c r="CY9" s="33" t="s">
        <v>223</v>
      </c>
      <c r="CZ9" s="33" t="s">
        <v>220</v>
      </c>
      <c r="DA9" s="33" t="s">
        <v>220</v>
      </c>
      <c r="DB9" s="33" t="s">
        <v>220</v>
      </c>
      <c r="DC9" s="50" t="s">
        <v>228</v>
      </c>
      <c r="DD9" s="33" t="s">
        <v>223</v>
      </c>
      <c r="DE9" s="33" t="s">
        <v>228</v>
      </c>
      <c r="DF9" s="33" t="s">
        <v>228</v>
      </c>
      <c r="DG9" s="33" t="s">
        <v>223</v>
      </c>
      <c r="DH9" s="33" t="s">
        <v>223</v>
      </c>
      <c r="DI9" s="33" t="s">
        <v>223</v>
      </c>
      <c r="DJ9" s="53" t="s">
        <v>329</v>
      </c>
      <c r="DK9" s="51" t="s">
        <v>330</v>
      </c>
      <c r="DL9" s="36"/>
      <c r="DM9" s="50" t="s">
        <v>220</v>
      </c>
      <c r="DN9" s="50" t="s">
        <v>228</v>
      </c>
      <c r="DO9" s="50" t="s">
        <v>228</v>
      </c>
      <c r="DP9" s="50" t="s">
        <v>228</v>
      </c>
      <c r="DQ9" s="50" t="s">
        <v>228</v>
      </c>
      <c r="DR9" s="50" t="s">
        <v>228</v>
      </c>
      <c r="DS9" s="50" t="s">
        <v>228</v>
      </c>
      <c r="DT9" s="50" t="s">
        <v>228</v>
      </c>
      <c r="DU9" s="50" t="s">
        <v>228</v>
      </c>
      <c r="DV9" s="50" t="s">
        <v>228</v>
      </c>
      <c r="DW9" s="50" t="s">
        <v>228</v>
      </c>
      <c r="DX9" s="50" t="s">
        <v>228</v>
      </c>
      <c r="DY9" s="50" t="s">
        <v>228</v>
      </c>
      <c r="DZ9" s="50" t="s">
        <v>228</v>
      </c>
      <c r="EA9" s="50" t="s">
        <v>228</v>
      </c>
      <c r="EB9" s="50" t="s">
        <v>228</v>
      </c>
      <c r="EC9" s="50" t="s">
        <v>228</v>
      </c>
      <c r="ED9" s="50" t="s">
        <v>228</v>
      </c>
      <c r="EE9" s="50" t="s">
        <v>228</v>
      </c>
      <c r="EF9" s="50" t="s">
        <v>228</v>
      </c>
      <c r="EG9" s="50" t="s">
        <v>228</v>
      </c>
      <c r="EH9" s="50" t="s">
        <v>228</v>
      </c>
      <c r="EI9" s="50" t="s">
        <v>228</v>
      </c>
      <c r="EJ9" s="50" t="s">
        <v>228</v>
      </c>
      <c r="EK9" s="50" t="s">
        <v>228</v>
      </c>
      <c r="EL9" s="50" t="s">
        <v>228</v>
      </c>
      <c r="EM9" s="50" t="s">
        <v>228</v>
      </c>
      <c r="EN9" s="50" t="s">
        <v>228</v>
      </c>
      <c r="EO9" s="50" t="s">
        <v>228</v>
      </c>
      <c r="EP9" s="50" t="s">
        <v>228</v>
      </c>
      <c r="EQ9" s="50" t="s">
        <v>228</v>
      </c>
      <c r="ER9" s="50" t="s">
        <v>228</v>
      </c>
      <c r="ES9" s="50" t="s">
        <v>228</v>
      </c>
      <c r="ET9" s="50" t="s">
        <v>228</v>
      </c>
      <c r="EU9" s="50" t="s">
        <v>228</v>
      </c>
      <c r="EV9" s="50" t="s">
        <v>228</v>
      </c>
      <c r="EW9" s="50" t="s">
        <v>228</v>
      </c>
      <c r="EX9" s="50" t="s">
        <v>228</v>
      </c>
      <c r="EY9" s="50" t="s">
        <v>228</v>
      </c>
      <c r="EZ9" s="50" t="s">
        <v>228</v>
      </c>
      <c r="FA9" s="50" t="s">
        <v>228</v>
      </c>
      <c r="FB9" s="50" t="s">
        <v>228</v>
      </c>
      <c r="FC9" s="50" t="s">
        <v>228</v>
      </c>
      <c r="FD9" s="53" t="s">
        <v>331</v>
      </c>
      <c r="FE9" s="34" t="s">
        <v>332</v>
      </c>
      <c r="FF9" s="28">
        <v>50.0</v>
      </c>
      <c r="FG9" s="56" t="s">
        <v>372</v>
      </c>
      <c r="FH9" s="18" t="s">
        <v>228</v>
      </c>
      <c r="FI9" s="21"/>
      <c r="FJ9" s="18" t="s">
        <v>273</v>
      </c>
      <c r="FK9" s="23" t="s">
        <v>372</v>
      </c>
      <c r="FL9" s="24"/>
      <c r="FM9" s="21"/>
      <c r="FN9" s="16"/>
      <c r="FO9" s="18" t="s">
        <v>335</v>
      </c>
    </row>
    <row r="10" ht="15.0" customHeight="1">
      <c r="A10" s="12">
        <v>2819.0</v>
      </c>
      <c r="B10" s="39" t="s">
        <v>374</v>
      </c>
      <c r="C10" s="27" t="s">
        <v>172</v>
      </c>
      <c r="D10" s="28" t="s">
        <v>375</v>
      </c>
      <c r="E10" s="25" t="s">
        <v>174</v>
      </c>
      <c r="F10" s="25" t="s">
        <v>376</v>
      </c>
      <c r="G10" s="29" t="s">
        <v>377</v>
      </c>
      <c r="H10" s="45"/>
      <c r="I10" s="52" t="s">
        <v>378</v>
      </c>
      <c r="J10" s="25">
        <v>40.0</v>
      </c>
      <c r="K10" s="25">
        <v>820.0</v>
      </c>
      <c r="L10" s="25" t="s">
        <v>379</v>
      </c>
      <c r="M10" s="25" t="s">
        <v>380</v>
      </c>
      <c r="N10" s="25" t="s">
        <v>180</v>
      </c>
      <c r="O10" s="25" t="s">
        <v>181</v>
      </c>
      <c r="P10" s="25" t="s">
        <v>182</v>
      </c>
      <c r="Q10" s="25" t="s">
        <v>181</v>
      </c>
      <c r="R10" s="25" t="s">
        <v>181</v>
      </c>
      <c r="S10" s="25" t="s">
        <v>181</v>
      </c>
      <c r="T10" s="25">
        <v>9772.0</v>
      </c>
      <c r="U10" s="25" t="s">
        <v>381</v>
      </c>
      <c r="V10" s="25" t="s">
        <v>382</v>
      </c>
      <c r="W10" s="25" t="s">
        <v>185</v>
      </c>
      <c r="X10" s="25" t="s">
        <v>383</v>
      </c>
      <c r="Y10" s="57" t="s">
        <v>383</v>
      </c>
      <c r="Z10" s="25" t="s">
        <v>367</v>
      </c>
      <c r="AA10" s="25" t="s">
        <v>245</v>
      </c>
      <c r="AB10" s="25" t="s">
        <v>384</v>
      </c>
      <c r="AC10" s="25" t="s">
        <v>181</v>
      </c>
      <c r="AD10" s="25" t="s">
        <v>247</v>
      </c>
      <c r="AE10" s="25">
        <v>7.0</v>
      </c>
      <c r="AF10" s="25" t="s">
        <v>191</v>
      </c>
      <c r="AG10" s="25">
        <v>1.0</v>
      </c>
      <c r="AH10" s="25" t="s">
        <v>192</v>
      </c>
      <c r="AI10" s="25">
        <v>1.0</v>
      </c>
      <c r="AJ10" s="25" t="s">
        <v>193</v>
      </c>
      <c r="AK10" s="25">
        <v>2.0</v>
      </c>
      <c r="AL10" s="25" t="s">
        <v>194</v>
      </c>
      <c r="AM10" s="25">
        <v>1.0</v>
      </c>
      <c r="AN10" s="25" t="s">
        <v>195</v>
      </c>
      <c r="AO10" s="25">
        <v>0.0</v>
      </c>
      <c r="AP10" s="25" t="s">
        <v>247</v>
      </c>
      <c r="AQ10" s="25">
        <v>0.0</v>
      </c>
      <c r="AR10" s="25" t="s">
        <v>247</v>
      </c>
      <c r="AS10" s="25" t="s">
        <v>314</v>
      </c>
      <c r="AT10" s="25" t="s">
        <v>315</v>
      </c>
      <c r="AU10" s="25" t="s">
        <v>200</v>
      </c>
      <c r="AV10" s="25" t="s">
        <v>316</v>
      </c>
      <c r="AW10" s="25" t="s">
        <v>317</v>
      </c>
      <c r="AX10" s="25" t="s">
        <v>252</v>
      </c>
      <c r="AY10" s="25" t="s">
        <v>253</v>
      </c>
      <c r="AZ10" s="25" t="s">
        <v>254</v>
      </c>
      <c r="BA10" s="25" t="s">
        <v>255</v>
      </c>
      <c r="BB10" s="25" t="s">
        <v>207</v>
      </c>
      <c r="BC10" s="25" t="s">
        <v>208</v>
      </c>
      <c r="BD10" s="25" t="s">
        <v>181</v>
      </c>
      <c r="BE10" s="25" t="s">
        <v>209</v>
      </c>
      <c r="BF10" s="25" t="s">
        <v>318</v>
      </c>
      <c r="BG10" s="25" t="s">
        <v>319</v>
      </c>
      <c r="BH10" s="25" t="s">
        <v>320</v>
      </c>
      <c r="BI10" s="25" t="s">
        <v>321</v>
      </c>
      <c r="BJ10" s="25" t="s">
        <v>214</v>
      </c>
      <c r="BK10" s="32">
        <v>44042.0</v>
      </c>
      <c r="BL10" s="25" t="s">
        <v>385</v>
      </c>
      <c r="BM10" s="32" t="s">
        <v>174</v>
      </c>
      <c r="BN10" s="25" t="s">
        <v>262</v>
      </c>
      <c r="BO10" s="32">
        <v>42979.0</v>
      </c>
      <c r="BP10" s="25" t="s">
        <v>386</v>
      </c>
      <c r="BQ10" s="25" t="s">
        <v>387</v>
      </c>
      <c r="BR10" s="25" t="s">
        <v>174</v>
      </c>
      <c r="BS10" s="25" t="s">
        <v>174</v>
      </c>
      <c r="BT10" s="25" t="s">
        <v>174</v>
      </c>
      <c r="BU10" s="25" t="s">
        <v>174</v>
      </c>
      <c r="BV10" s="25" t="s">
        <v>219</v>
      </c>
      <c r="BW10" s="25" t="s">
        <v>174</v>
      </c>
      <c r="BX10" s="25" t="s">
        <v>174</v>
      </c>
      <c r="BY10" s="25" t="s">
        <v>174</v>
      </c>
      <c r="BZ10" s="25" t="s">
        <v>174</v>
      </c>
      <c r="CA10" s="25">
        <v>-115.13714753</v>
      </c>
      <c r="CB10" s="25">
        <v>36.14669999</v>
      </c>
      <c r="CC10" s="33" t="s">
        <v>220</v>
      </c>
      <c r="CD10" s="47" t="s">
        <v>388</v>
      </c>
      <c r="CE10" s="33" t="s">
        <v>228</v>
      </c>
      <c r="CF10" s="35"/>
      <c r="CG10" s="36"/>
      <c r="CH10" s="36"/>
      <c r="CI10" s="36"/>
      <c r="CJ10" s="36"/>
      <c r="CK10" s="36"/>
      <c r="CL10" s="36"/>
      <c r="CM10" s="36"/>
      <c r="CN10" s="33" t="s">
        <v>228</v>
      </c>
      <c r="CO10" s="35"/>
      <c r="CP10" s="33" t="s">
        <v>224</v>
      </c>
      <c r="CQ10" s="48" t="s">
        <v>388</v>
      </c>
      <c r="CR10" s="28" t="s">
        <v>389</v>
      </c>
      <c r="CS10" s="51" t="s">
        <v>388</v>
      </c>
      <c r="CT10" s="33" t="s">
        <v>223</v>
      </c>
      <c r="CU10" s="33" t="s">
        <v>223</v>
      </c>
      <c r="CV10" s="33" t="s">
        <v>220</v>
      </c>
      <c r="CW10" s="33" t="s">
        <v>223</v>
      </c>
      <c r="CX10" s="33" t="s">
        <v>223</v>
      </c>
      <c r="CY10" s="50" t="s">
        <v>223</v>
      </c>
      <c r="CZ10" s="50" t="s">
        <v>223</v>
      </c>
      <c r="DA10" s="33" t="s">
        <v>220</v>
      </c>
      <c r="DB10" s="50" t="s">
        <v>223</v>
      </c>
      <c r="DC10" s="50" t="s">
        <v>223</v>
      </c>
      <c r="DD10" s="50" t="s">
        <v>223</v>
      </c>
      <c r="DE10" s="50" t="s">
        <v>223</v>
      </c>
      <c r="DF10" s="50" t="s">
        <v>223</v>
      </c>
      <c r="DG10" s="50" t="s">
        <v>223</v>
      </c>
      <c r="DH10" s="50" t="s">
        <v>223</v>
      </c>
      <c r="DI10" s="50" t="s">
        <v>223</v>
      </c>
      <c r="DJ10" s="28" t="s">
        <v>390</v>
      </c>
      <c r="DK10" s="47" t="s">
        <v>391</v>
      </c>
      <c r="DL10" s="36"/>
      <c r="DM10" s="33" t="s">
        <v>228</v>
      </c>
      <c r="DN10" s="50" t="s">
        <v>228</v>
      </c>
      <c r="DO10" s="50" t="s">
        <v>228</v>
      </c>
      <c r="DP10" s="50" t="s">
        <v>228</v>
      </c>
      <c r="DQ10" s="50" t="s">
        <v>228</v>
      </c>
      <c r="DR10" s="50" t="s">
        <v>228</v>
      </c>
      <c r="DS10" s="50" t="s">
        <v>228</v>
      </c>
      <c r="DT10" s="50" t="s">
        <v>228</v>
      </c>
      <c r="DU10" s="50" t="s">
        <v>228</v>
      </c>
      <c r="DV10" s="50" t="s">
        <v>228</v>
      </c>
      <c r="DW10" s="50" t="s">
        <v>228</v>
      </c>
      <c r="DX10" s="50" t="s">
        <v>228</v>
      </c>
      <c r="DY10" s="50" t="s">
        <v>228</v>
      </c>
      <c r="DZ10" s="50" t="s">
        <v>228</v>
      </c>
      <c r="EA10" s="50" t="s">
        <v>228</v>
      </c>
      <c r="EB10" s="50" t="s">
        <v>228</v>
      </c>
      <c r="EC10" s="50" t="s">
        <v>228</v>
      </c>
      <c r="ED10" s="50" t="s">
        <v>228</v>
      </c>
      <c r="EE10" s="50" t="s">
        <v>228</v>
      </c>
      <c r="EF10" s="50" t="s">
        <v>228</v>
      </c>
      <c r="EG10" s="50" t="s">
        <v>228</v>
      </c>
      <c r="EH10" s="50" t="s">
        <v>228</v>
      </c>
      <c r="EI10" s="50" t="s">
        <v>228</v>
      </c>
      <c r="EJ10" s="50" t="s">
        <v>228</v>
      </c>
      <c r="EK10" s="50" t="s">
        <v>228</v>
      </c>
      <c r="EL10" s="50" t="s">
        <v>228</v>
      </c>
      <c r="EM10" s="50" t="s">
        <v>228</v>
      </c>
      <c r="EN10" s="50" t="s">
        <v>228</v>
      </c>
      <c r="EO10" s="50" t="s">
        <v>228</v>
      </c>
      <c r="EP10" s="50" t="s">
        <v>228</v>
      </c>
      <c r="EQ10" s="50" t="s">
        <v>228</v>
      </c>
      <c r="ER10" s="50" t="s">
        <v>228</v>
      </c>
      <c r="ES10" s="50" t="s">
        <v>228</v>
      </c>
      <c r="ET10" s="50" t="s">
        <v>228</v>
      </c>
      <c r="EU10" s="50" t="s">
        <v>228</v>
      </c>
      <c r="EV10" s="50" t="s">
        <v>228</v>
      </c>
      <c r="EW10" s="50" t="s">
        <v>228</v>
      </c>
      <c r="EX10" s="50" t="s">
        <v>228</v>
      </c>
      <c r="EY10" s="50" t="s">
        <v>228</v>
      </c>
      <c r="EZ10" s="50" t="s">
        <v>228</v>
      </c>
      <c r="FA10" s="50" t="s">
        <v>228</v>
      </c>
      <c r="FB10" s="50" t="s">
        <v>228</v>
      </c>
      <c r="FC10" s="50" t="s">
        <v>228</v>
      </c>
      <c r="FD10" s="28" t="s">
        <v>392</v>
      </c>
      <c r="FE10" s="35"/>
      <c r="FF10" s="28" t="s">
        <v>228</v>
      </c>
      <c r="FG10" s="21"/>
      <c r="FH10" s="18" t="s">
        <v>228</v>
      </c>
      <c r="FI10" s="21"/>
      <c r="FJ10" s="18" t="s">
        <v>228</v>
      </c>
      <c r="FK10" s="21"/>
      <c r="FL10" s="18"/>
      <c r="FM10" s="42"/>
      <c r="FN10" s="22" t="s">
        <v>393</v>
      </c>
      <c r="FO10" s="18" t="s">
        <v>335</v>
      </c>
    </row>
    <row r="11" ht="15.0" customHeight="1">
      <c r="A11" s="12">
        <v>5526.0</v>
      </c>
      <c r="B11" s="12" t="s">
        <v>394</v>
      </c>
      <c r="C11" s="27" t="s">
        <v>294</v>
      </c>
      <c r="D11" s="44" t="s">
        <v>394</v>
      </c>
      <c r="E11" s="25" t="s">
        <v>174</v>
      </c>
      <c r="F11" s="25" t="s">
        <v>395</v>
      </c>
      <c r="G11" s="25" t="s">
        <v>174</v>
      </c>
      <c r="H11" s="45" t="s">
        <v>235</v>
      </c>
      <c r="I11" s="46" t="s">
        <v>396</v>
      </c>
      <c r="J11" s="25">
        <v>24.0</v>
      </c>
      <c r="K11" s="25">
        <v>138.0</v>
      </c>
      <c r="L11" s="25" t="s">
        <v>238</v>
      </c>
      <c r="M11" s="25" t="s">
        <v>239</v>
      </c>
      <c r="N11" s="25" t="s">
        <v>180</v>
      </c>
      <c r="O11" s="25" t="s">
        <v>181</v>
      </c>
      <c r="P11" s="25" t="s">
        <v>182</v>
      </c>
      <c r="Q11" s="25" t="s">
        <v>181</v>
      </c>
      <c r="R11" s="25" t="s">
        <v>181</v>
      </c>
      <c r="S11" s="25" t="s">
        <v>182</v>
      </c>
      <c r="T11" s="25">
        <v>7156.0</v>
      </c>
      <c r="U11" s="25" t="s">
        <v>397</v>
      </c>
      <c r="V11" s="25" t="s">
        <v>398</v>
      </c>
      <c r="W11" s="25" t="s">
        <v>185</v>
      </c>
      <c r="X11" s="25" t="s">
        <v>399</v>
      </c>
      <c r="Y11" s="44" t="s">
        <v>400</v>
      </c>
      <c r="Z11" s="25" t="s">
        <v>367</v>
      </c>
      <c r="AA11" s="25" t="s">
        <v>245</v>
      </c>
      <c r="AB11" s="25" t="s">
        <v>401</v>
      </c>
      <c r="AC11" s="25" t="s">
        <v>181</v>
      </c>
      <c r="AD11" s="25" t="s">
        <v>247</v>
      </c>
      <c r="AE11" s="25">
        <v>7.0</v>
      </c>
      <c r="AF11" s="25" t="s">
        <v>191</v>
      </c>
      <c r="AG11" s="25">
        <v>1.0</v>
      </c>
      <c r="AH11" s="25" t="s">
        <v>192</v>
      </c>
      <c r="AI11" s="25">
        <v>5.0</v>
      </c>
      <c r="AJ11" s="25" t="s">
        <v>301</v>
      </c>
      <c r="AK11" s="25">
        <v>2.0</v>
      </c>
      <c r="AL11" s="25" t="s">
        <v>194</v>
      </c>
      <c r="AM11" s="25">
        <v>1.0</v>
      </c>
      <c r="AN11" s="25" t="s">
        <v>195</v>
      </c>
      <c r="AO11" s="25">
        <v>0.0</v>
      </c>
      <c r="AP11" s="25" t="s">
        <v>247</v>
      </c>
      <c r="AQ11" s="25">
        <v>0.0</v>
      </c>
      <c r="AR11" s="25" t="s">
        <v>247</v>
      </c>
      <c r="AS11" s="25" t="s">
        <v>314</v>
      </c>
      <c r="AT11" s="25" t="s">
        <v>315</v>
      </c>
      <c r="AU11" s="25" t="s">
        <v>200</v>
      </c>
      <c r="AV11" s="25" t="s">
        <v>316</v>
      </c>
      <c r="AW11" s="25" t="s">
        <v>317</v>
      </c>
      <c r="AX11" s="25" t="s">
        <v>252</v>
      </c>
      <c r="AY11" s="25" t="s">
        <v>253</v>
      </c>
      <c r="AZ11" s="25" t="s">
        <v>254</v>
      </c>
      <c r="BA11" s="25" t="s">
        <v>255</v>
      </c>
      <c r="BB11" s="25" t="s">
        <v>207</v>
      </c>
      <c r="BC11" s="25" t="s">
        <v>208</v>
      </c>
      <c r="BD11" s="25" t="s">
        <v>181</v>
      </c>
      <c r="BE11" s="25" t="s">
        <v>203</v>
      </c>
      <c r="BF11" s="25" t="s">
        <v>345</v>
      </c>
      <c r="BG11" s="25" t="s">
        <v>346</v>
      </c>
      <c r="BH11" s="25" t="s">
        <v>347</v>
      </c>
      <c r="BI11" s="25" t="s">
        <v>348</v>
      </c>
      <c r="BJ11" s="25" t="s">
        <v>214</v>
      </c>
      <c r="BK11" s="32">
        <v>44042.0</v>
      </c>
      <c r="BL11" s="25" t="s">
        <v>402</v>
      </c>
      <c r="BM11" s="32" t="s">
        <v>174</v>
      </c>
      <c r="BN11" s="25" t="s">
        <v>262</v>
      </c>
      <c r="BO11" s="32">
        <v>43326.0</v>
      </c>
      <c r="BP11" s="25" t="s">
        <v>403</v>
      </c>
      <c r="BQ11" s="25" t="s">
        <v>264</v>
      </c>
      <c r="BR11" s="25" t="s">
        <v>174</v>
      </c>
      <c r="BS11" s="25" t="s">
        <v>174</v>
      </c>
      <c r="BT11" s="25" t="s">
        <v>174</v>
      </c>
      <c r="BU11" s="25" t="s">
        <v>174</v>
      </c>
      <c r="BV11" s="25" t="s">
        <v>219</v>
      </c>
      <c r="BW11" s="25" t="s">
        <v>174</v>
      </c>
      <c r="BX11" s="25" t="s">
        <v>174</v>
      </c>
      <c r="BY11" s="25" t="s">
        <v>174</v>
      </c>
      <c r="BZ11" s="25" t="s">
        <v>174</v>
      </c>
      <c r="CA11" s="25">
        <v>-115.16392897</v>
      </c>
      <c r="CB11" s="25">
        <v>36.19348249</v>
      </c>
      <c r="CC11" s="58" t="s">
        <v>220</v>
      </c>
      <c r="CD11" s="34" t="s">
        <v>404</v>
      </c>
      <c r="CE11" s="58" t="s">
        <v>220</v>
      </c>
      <c r="CF11" s="48" t="s">
        <v>404</v>
      </c>
      <c r="CG11" s="36"/>
      <c r="CH11" s="36"/>
      <c r="CI11" s="36"/>
      <c r="CJ11" s="36"/>
      <c r="CK11" s="36"/>
      <c r="CL11" s="36"/>
      <c r="CM11" s="36"/>
      <c r="CN11" s="58" t="s">
        <v>228</v>
      </c>
      <c r="CO11" s="35"/>
      <c r="CP11" s="58" t="s">
        <v>224</v>
      </c>
      <c r="CQ11" s="48" t="s">
        <v>404</v>
      </c>
      <c r="CR11" s="59" t="s">
        <v>405</v>
      </c>
      <c r="CS11" s="47" t="s">
        <v>406</v>
      </c>
      <c r="CT11" s="58" t="s">
        <v>220</v>
      </c>
      <c r="CU11" s="58" t="s">
        <v>223</v>
      </c>
      <c r="CV11" s="58" t="s">
        <v>223</v>
      </c>
      <c r="CW11" s="58" t="s">
        <v>223</v>
      </c>
      <c r="CX11" s="58" t="s">
        <v>223</v>
      </c>
      <c r="CY11" s="58" t="s">
        <v>223</v>
      </c>
      <c r="CZ11" s="58" t="s">
        <v>220</v>
      </c>
      <c r="DA11" s="58" t="s">
        <v>220</v>
      </c>
      <c r="DB11" s="58" t="s">
        <v>220</v>
      </c>
      <c r="DC11" s="58" t="s">
        <v>223</v>
      </c>
      <c r="DD11" s="58" t="s">
        <v>223</v>
      </c>
      <c r="DE11" s="58" t="s">
        <v>220</v>
      </c>
      <c r="DF11" s="58" t="s">
        <v>220</v>
      </c>
      <c r="DG11" s="58" t="s">
        <v>220</v>
      </c>
      <c r="DH11" s="58" t="s">
        <v>223</v>
      </c>
      <c r="DI11" s="58" t="s">
        <v>223</v>
      </c>
      <c r="DJ11" s="53" t="s">
        <v>329</v>
      </c>
      <c r="DK11" s="51" t="s">
        <v>330</v>
      </c>
      <c r="DL11" s="36"/>
      <c r="DM11" s="50" t="s">
        <v>220</v>
      </c>
      <c r="DN11" s="50" t="s">
        <v>228</v>
      </c>
      <c r="DO11" s="50" t="s">
        <v>228</v>
      </c>
      <c r="DP11" s="50" t="s">
        <v>228</v>
      </c>
      <c r="DQ11" s="50" t="s">
        <v>228</v>
      </c>
      <c r="DR11" s="50" t="s">
        <v>228</v>
      </c>
      <c r="DS11" s="50" t="s">
        <v>228</v>
      </c>
      <c r="DT11" s="50" t="s">
        <v>228</v>
      </c>
      <c r="DU11" s="50" t="s">
        <v>228</v>
      </c>
      <c r="DV11" s="50" t="s">
        <v>228</v>
      </c>
      <c r="DW11" s="50" t="s">
        <v>228</v>
      </c>
      <c r="DX11" s="50" t="s">
        <v>228</v>
      </c>
      <c r="DY11" s="50" t="s">
        <v>228</v>
      </c>
      <c r="DZ11" s="50" t="s">
        <v>228</v>
      </c>
      <c r="EA11" s="50" t="s">
        <v>228</v>
      </c>
      <c r="EB11" s="50" t="s">
        <v>228</v>
      </c>
      <c r="EC11" s="50" t="s">
        <v>228</v>
      </c>
      <c r="ED11" s="50" t="s">
        <v>228</v>
      </c>
      <c r="EE11" s="50" t="s">
        <v>228</v>
      </c>
      <c r="EF11" s="50" t="s">
        <v>228</v>
      </c>
      <c r="EG11" s="50" t="s">
        <v>228</v>
      </c>
      <c r="EH11" s="50" t="s">
        <v>228</v>
      </c>
      <c r="EI11" s="50" t="s">
        <v>228</v>
      </c>
      <c r="EJ11" s="50" t="s">
        <v>228</v>
      </c>
      <c r="EK11" s="50" t="s">
        <v>228</v>
      </c>
      <c r="EL11" s="50" t="s">
        <v>228</v>
      </c>
      <c r="EM11" s="50" t="s">
        <v>228</v>
      </c>
      <c r="EN11" s="50" t="s">
        <v>228</v>
      </c>
      <c r="EO11" s="50" t="s">
        <v>228</v>
      </c>
      <c r="EP11" s="50" t="s">
        <v>228</v>
      </c>
      <c r="EQ11" s="50" t="s">
        <v>228</v>
      </c>
      <c r="ER11" s="50" t="s">
        <v>228</v>
      </c>
      <c r="ES11" s="50" t="s">
        <v>228</v>
      </c>
      <c r="ET11" s="50" t="s">
        <v>228</v>
      </c>
      <c r="EU11" s="50" t="s">
        <v>228</v>
      </c>
      <c r="EV11" s="50" t="s">
        <v>228</v>
      </c>
      <c r="EW11" s="50" t="s">
        <v>228</v>
      </c>
      <c r="EX11" s="50" t="s">
        <v>228</v>
      </c>
      <c r="EY11" s="50" t="s">
        <v>228</v>
      </c>
      <c r="EZ11" s="50" t="s">
        <v>228</v>
      </c>
      <c r="FA11" s="50" t="s">
        <v>228</v>
      </c>
      <c r="FB11" s="50" t="s">
        <v>228</v>
      </c>
      <c r="FC11" s="50" t="s">
        <v>228</v>
      </c>
      <c r="FD11" s="53" t="s">
        <v>331</v>
      </c>
      <c r="FE11" s="51" t="s">
        <v>332</v>
      </c>
      <c r="FF11" s="44">
        <v>8.0</v>
      </c>
      <c r="FG11" s="19" t="s">
        <v>407</v>
      </c>
      <c r="FH11" s="60" t="s">
        <v>230</v>
      </c>
      <c r="FI11" s="23" t="s">
        <v>406</v>
      </c>
      <c r="FJ11" s="60" t="s">
        <v>273</v>
      </c>
      <c r="FK11" s="19" t="s">
        <v>407</v>
      </c>
      <c r="FL11" s="18" t="s">
        <v>228</v>
      </c>
      <c r="FM11" s="42"/>
      <c r="FN11" s="22"/>
      <c r="FO11" s="18" t="s">
        <v>335</v>
      </c>
    </row>
    <row r="12" ht="15.0" customHeight="1">
      <c r="A12" s="12"/>
      <c r="B12" s="61" t="s">
        <v>394</v>
      </c>
      <c r="C12" s="27" t="s">
        <v>294</v>
      </c>
      <c r="D12" s="44" t="s">
        <v>394</v>
      </c>
      <c r="E12" s="25"/>
      <c r="F12" s="62" t="s">
        <v>395</v>
      </c>
      <c r="G12" s="25"/>
      <c r="H12" s="45" t="s">
        <v>235</v>
      </c>
      <c r="I12" s="46" t="s">
        <v>396</v>
      </c>
      <c r="J12" s="25">
        <v>24.0</v>
      </c>
      <c r="K12" s="25">
        <v>138.0</v>
      </c>
      <c r="L12" s="25" t="s">
        <v>238</v>
      </c>
      <c r="M12" s="25" t="s">
        <v>239</v>
      </c>
      <c r="N12" s="25" t="s">
        <v>180</v>
      </c>
      <c r="O12" s="25" t="s">
        <v>181</v>
      </c>
      <c r="P12" s="25" t="s">
        <v>182</v>
      </c>
      <c r="Q12" s="25" t="s">
        <v>181</v>
      </c>
      <c r="R12" s="25" t="s">
        <v>181</v>
      </c>
      <c r="S12" s="25" t="s">
        <v>182</v>
      </c>
      <c r="T12" s="25">
        <v>7156.0</v>
      </c>
      <c r="U12" s="25" t="s">
        <v>397</v>
      </c>
      <c r="V12" s="25" t="s">
        <v>398</v>
      </c>
      <c r="W12" s="25" t="s">
        <v>185</v>
      </c>
      <c r="X12" s="25" t="s">
        <v>399</v>
      </c>
      <c r="Y12" s="44" t="s">
        <v>408</v>
      </c>
      <c r="Z12" s="25" t="s">
        <v>367</v>
      </c>
      <c r="AA12" s="25" t="s">
        <v>245</v>
      </c>
      <c r="AB12" s="25" t="s">
        <v>401</v>
      </c>
      <c r="AC12" s="25" t="s">
        <v>181</v>
      </c>
      <c r="AD12" s="25" t="s">
        <v>247</v>
      </c>
      <c r="AE12" s="25">
        <v>7.0</v>
      </c>
      <c r="AF12" s="25" t="s">
        <v>191</v>
      </c>
      <c r="AG12" s="25">
        <v>1.0</v>
      </c>
      <c r="AH12" s="25" t="s">
        <v>192</v>
      </c>
      <c r="AI12" s="25">
        <v>5.0</v>
      </c>
      <c r="AJ12" s="25" t="s">
        <v>301</v>
      </c>
      <c r="AK12" s="25">
        <v>2.0</v>
      </c>
      <c r="AL12" s="25" t="s">
        <v>194</v>
      </c>
      <c r="AM12" s="25">
        <v>1.0</v>
      </c>
      <c r="AN12" s="25" t="s">
        <v>195</v>
      </c>
      <c r="AO12" s="25">
        <v>0.0</v>
      </c>
      <c r="AP12" s="25" t="s">
        <v>247</v>
      </c>
      <c r="AQ12" s="25">
        <v>0.0</v>
      </c>
      <c r="AR12" s="25" t="s">
        <v>247</v>
      </c>
      <c r="AS12" s="25" t="s">
        <v>314</v>
      </c>
      <c r="AT12" s="25" t="s">
        <v>315</v>
      </c>
      <c r="AU12" s="25" t="s">
        <v>200</v>
      </c>
      <c r="AV12" s="25" t="s">
        <v>316</v>
      </c>
      <c r="AW12" s="25" t="s">
        <v>317</v>
      </c>
      <c r="AX12" s="25" t="s">
        <v>252</v>
      </c>
      <c r="AY12" s="25" t="s">
        <v>253</v>
      </c>
      <c r="AZ12" s="25" t="s">
        <v>254</v>
      </c>
      <c r="BA12" s="25" t="s">
        <v>255</v>
      </c>
      <c r="BB12" s="25" t="s">
        <v>207</v>
      </c>
      <c r="BC12" s="25" t="s">
        <v>208</v>
      </c>
      <c r="BD12" s="25" t="s">
        <v>181</v>
      </c>
      <c r="BE12" s="25" t="s">
        <v>203</v>
      </c>
      <c r="BF12" s="25" t="s">
        <v>345</v>
      </c>
      <c r="BG12" s="25" t="s">
        <v>346</v>
      </c>
      <c r="BH12" s="25" t="s">
        <v>347</v>
      </c>
      <c r="BI12" s="25" t="s">
        <v>348</v>
      </c>
      <c r="BJ12" s="25" t="s">
        <v>214</v>
      </c>
      <c r="BK12" s="32">
        <v>44042.0</v>
      </c>
      <c r="BL12" s="25" t="s">
        <v>402</v>
      </c>
      <c r="BM12" s="32" t="s">
        <v>174</v>
      </c>
      <c r="BN12" s="25" t="s">
        <v>262</v>
      </c>
      <c r="BO12" s="32">
        <v>43326.0</v>
      </c>
      <c r="BP12" s="25" t="s">
        <v>403</v>
      </c>
      <c r="BQ12" s="25" t="s">
        <v>264</v>
      </c>
      <c r="BR12" s="25" t="s">
        <v>174</v>
      </c>
      <c r="BS12" s="25" t="s">
        <v>174</v>
      </c>
      <c r="BT12" s="25" t="s">
        <v>174</v>
      </c>
      <c r="BU12" s="25" t="s">
        <v>174</v>
      </c>
      <c r="BV12" s="25" t="s">
        <v>219</v>
      </c>
      <c r="BW12" s="25" t="s">
        <v>174</v>
      </c>
      <c r="BX12" s="25" t="s">
        <v>174</v>
      </c>
      <c r="BY12" s="25" t="s">
        <v>174</v>
      </c>
      <c r="BZ12" s="25" t="s">
        <v>174</v>
      </c>
      <c r="CA12" s="25">
        <v>-115.16392897</v>
      </c>
      <c r="CB12" s="25">
        <v>36.19348249</v>
      </c>
      <c r="CC12" s="58" t="s">
        <v>220</v>
      </c>
      <c r="CD12" s="34" t="s">
        <v>404</v>
      </c>
      <c r="CE12" s="58" t="s">
        <v>220</v>
      </c>
      <c r="CF12" s="48" t="s">
        <v>404</v>
      </c>
      <c r="CG12" s="36"/>
      <c r="CH12" s="36"/>
      <c r="CI12" s="36"/>
      <c r="CJ12" s="36"/>
      <c r="CK12" s="36"/>
      <c r="CL12" s="36"/>
      <c r="CM12" s="36"/>
      <c r="CN12" s="58" t="s">
        <v>228</v>
      </c>
      <c r="CO12" s="35"/>
      <c r="CP12" s="58" t="s">
        <v>224</v>
      </c>
      <c r="CQ12" s="48" t="s">
        <v>404</v>
      </c>
      <c r="CR12" s="44" t="s">
        <v>405</v>
      </c>
      <c r="CS12" s="34" t="s">
        <v>406</v>
      </c>
      <c r="CT12" s="50" t="s">
        <v>220</v>
      </c>
      <c r="CU12" s="50" t="s">
        <v>223</v>
      </c>
      <c r="CV12" s="50" t="s">
        <v>223</v>
      </c>
      <c r="CW12" s="50" t="s">
        <v>223</v>
      </c>
      <c r="CX12" s="50" t="s">
        <v>223</v>
      </c>
      <c r="CY12" s="50" t="s">
        <v>223</v>
      </c>
      <c r="CZ12" s="50" t="s">
        <v>220</v>
      </c>
      <c r="DA12" s="50" t="s">
        <v>220</v>
      </c>
      <c r="DB12" s="50" t="s">
        <v>220</v>
      </c>
      <c r="DC12" s="50" t="s">
        <v>223</v>
      </c>
      <c r="DD12" s="50" t="s">
        <v>223</v>
      </c>
      <c r="DE12" s="50" t="s">
        <v>220</v>
      </c>
      <c r="DF12" s="50" t="s">
        <v>220</v>
      </c>
      <c r="DG12" s="50" t="s">
        <v>220</v>
      </c>
      <c r="DH12" s="50" t="s">
        <v>223</v>
      </c>
      <c r="DI12" s="50" t="s">
        <v>223</v>
      </c>
      <c r="DJ12" s="53" t="s">
        <v>329</v>
      </c>
      <c r="DK12" s="51" t="s">
        <v>330</v>
      </c>
      <c r="DL12" s="36"/>
      <c r="DM12" s="50" t="s">
        <v>220</v>
      </c>
      <c r="DN12" s="50" t="s">
        <v>228</v>
      </c>
      <c r="DO12" s="50" t="s">
        <v>228</v>
      </c>
      <c r="DP12" s="50" t="s">
        <v>228</v>
      </c>
      <c r="DQ12" s="50" t="s">
        <v>228</v>
      </c>
      <c r="DR12" s="50" t="s">
        <v>228</v>
      </c>
      <c r="DS12" s="50" t="s">
        <v>228</v>
      </c>
      <c r="DT12" s="50" t="s">
        <v>228</v>
      </c>
      <c r="DU12" s="50" t="s">
        <v>228</v>
      </c>
      <c r="DV12" s="50" t="s">
        <v>228</v>
      </c>
      <c r="DW12" s="50" t="s">
        <v>228</v>
      </c>
      <c r="DX12" s="50" t="s">
        <v>228</v>
      </c>
      <c r="DY12" s="50" t="s">
        <v>228</v>
      </c>
      <c r="DZ12" s="50" t="s">
        <v>228</v>
      </c>
      <c r="EA12" s="50" t="s">
        <v>228</v>
      </c>
      <c r="EB12" s="50" t="s">
        <v>228</v>
      </c>
      <c r="EC12" s="50" t="s">
        <v>228</v>
      </c>
      <c r="ED12" s="50" t="s">
        <v>228</v>
      </c>
      <c r="EE12" s="50" t="s">
        <v>228</v>
      </c>
      <c r="EF12" s="50" t="s">
        <v>228</v>
      </c>
      <c r="EG12" s="50" t="s">
        <v>228</v>
      </c>
      <c r="EH12" s="50" t="s">
        <v>228</v>
      </c>
      <c r="EI12" s="50" t="s">
        <v>228</v>
      </c>
      <c r="EJ12" s="50" t="s">
        <v>228</v>
      </c>
      <c r="EK12" s="50" t="s">
        <v>228</v>
      </c>
      <c r="EL12" s="50" t="s">
        <v>228</v>
      </c>
      <c r="EM12" s="50" t="s">
        <v>228</v>
      </c>
      <c r="EN12" s="50" t="s">
        <v>228</v>
      </c>
      <c r="EO12" s="50" t="s">
        <v>228</v>
      </c>
      <c r="EP12" s="50" t="s">
        <v>228</v>
      </c>
      <c r="EQ12" s="50" t="s">
        <v>228</v>
      </c>
      <c r="ER12" s="50" t="s">
        <v>228</v>
      </c>
      <c r="ES12" s="50" t="s">
        <v>228</v>
      </c>
      <c r="ET12" s="50" t="s">
        <v>228</v>
      </c>
      <c r="EU12" s="50" t="s">
        <v>228</v>
      </c>
      <c r="EV12" s="50" t="s">
        <v>228</v>
      </c>
      <c r="EW12" s="50" t="s">
        <v>228</v>
      </c>
      <c r="EX12" s="50" t="s">
        <v>228</v>
      </c>
      <c r="EY12" s="50" t="s">
        <v>228</v>
      </c>
      <c r="EZ12" s="50" t="s">
        <v>228</v>
      </c>
      <c r="FA12" s="50" t="s">
        <v>228</v>
      </c>
      <c r="FB12" s="50" t="s">
        <v>228</v>
      </c>
      <c r="FC12" s="50" t="s">
        <v>228</v>
      </c>
      <c r="FD12" s="53" t="s">
        <v>331</v>
      </c>
      <c r="FE12" s="51" t="s">
        <v>332</v>
      </c>
      <c r="FF12" s="44">
        <v>8.0</v>
      </c>
      <c r="FG12" s="56" t="s">
        <v>407</v>
      </c>
      <c r="FH12" s="60" t="s">
        <v>230</v>
      </c>
      <c r="FI12" s="23" t="s">
        <v>406</v>
      </c>
      <c r="FJ12" s="60" t="s">
        <v>273</v>
      </c>
      <c r="FK12" s="19" t="s">
        <v>407</v>
      </c>
      <c r="FL12" s="18" t="s">
        <v>228</v>
      </c>
      <c r="FM12" s="42"/>
      <c r="FN12" s="22"/>
      <c r="FO12" s="18" t="s">
        <v>335</v>
      </c>
    </row>
    <row r="13" ht="15.0" customHeight="1">
      <c r="A13" s="12"/>
      <c r="B13" s="12" t="s">
        <v>394</v>
      </c>
      <c r="C13" s="27" t="s">
        <v>294</v>
      </c>
      <c r="D13" s="44" t="s">
        <v>394</v>
      </c>
      <c r="E13" s="25"/>
      <c r="F13" s="62" t="s">
        <v>395</v>
      </c>
      <c r="G13" s="25"/>
      <c r="H13" s="45" t="s">
        <v>235</v>
      </c>
      <c r="I13" s="63" t="s">
        <v>396</v>
      </c>
      <c r="J13" s="25">
        <v>24.0</v>
      </c>
      <c r="K13" s="25">
        <v>138.0</v>
      </c>
      <c r="L13" s="25" t="s">
        <v>238</v>
      </c>
      <c r="M13" s="25" t="s">
        <v>239</v>
      </c>
      <c r="N13" s="25" t="s">
        <v>180</v>
      </c>
      <c r="O13" s="25" t="s">
        <v>181</v>
      </c>
      <c r="P13" s="25" t="s">
        <v>182</v>
      </c>
      <c r="Q13" s="25" t="s">
        <v>181</v>
      </c>
      <c r="R13" s="25" t="s">
        <v>181</v>
      </c>
      <c r="S13" s="25" t="s">
        <v>182</v>
      </c>
      <c r="T13" s="25">
        <v>7156.0</v>
      </c>
      <c r="U13" s="25" t="s">
        <v>397</v>
      </c>
      <c r="V13" s="25" t="s">
        <v>398</v>
      </c>
      <c r="W13" s="25" t="s">
        <v>185</v>
      </c>
      <c r="X13" s="25" t="s">
        <v>399</v>
      </c>
      <c r="Y13" s="44" t="s">
        <v>409</v>
      </c>
      <c r="Z13" s="25" t="s">
        <v>367</v>
      </c>
      <c r="AA13" s="25" t="s">
        <v>245</v>
      </c>
      <c r="AB13" s="25" t="s">
        <v>401</v>
      </c>
      <c r="AC13" s="25" t="s">
        <v>181</v>
      </c>
      <c r="AD13" s="25" t="s">
        <v>247</v>
      </c>
      <c r="AE13" s="25">
        <v>7.0</v>
      </c>
      <c r="AF13" s="25" t="s">
        <v>191</v>
      </c>
      <c r="AG13" s="25">
        <v>1.0</v>
      </c>
      <c r="AH13" s="25" t="s">
        <v>192</v>
      </c>
      <c r="AI13" s="25">
        <v>5.0</v>
      </c>
      <c r="AJ13" s="25" t="s">
        <v>301</v>
      </c>
      <c r="AK13" s="25">
        <v>2.0</v>
      </c>
      <c r="AL13" s="25" t="s">
        <v>194</v>
      </c>
      <c r="AM13" s="25">
        <v>1.0</v>
      </c>
      <c r="AN13" s="25" t="s">
        <v>195</v>
      </c>
      <c r="AO13" s="25">
        <v>0.0</v>
      </c>
      <c r="AP13" s="25" t="s">
        <v>247</v>
      </c>
      <c r="AQ13" s="25">
        <v>0.0</v>
      </c>
      <c r="AR13" s="25" t="s">
        <v>247</v>
      </c>
      <c r="AS13" s="25" t="s">
        <v>314</v>
      </c>
      <c r="AT13" s="25" t="s">
        <v>315</v>
      </c>
      <c r="AU13" s="25" t="s">
        <v>200</v>
      </c>
      <c r="AV13" s="25" t="s">
        <v>316</v>
      </c>
      <c r="AW13" s="25" t="s">
        <v>317</v>
      </c>
      <c r="AX13" s="25" t="s">
        <v>252</v>
      </c>
      <c r="AY13" s="25" t="s">
        <v>253</v>
      </c>
      <c r="AZ13" s="25" t="s">
        <v>254</v>
      </c>
      <c r="BA13" s="25" t="s">
        <v>255</v>
      </c>
      <c r="BB13" s="25" t="s">
        <v>207</v>
      </c>
      <c r="BC13" s="25" t="s">
        <v>208</v>
      </c>
      <c r="BD13" s="25" t="s">
        <v>181</v>
      </c>
      <c r="BE13" s="25" t="s">
        <v>203</v>
      </c>
      <c r="BF13" s="25" t="s">
        <v>345</v>
      </c>
      <c r="BG13" s="25" t="s">
        <v>346</v>
      </c>
      <c r="BH13" s="25" t="s">
        <v>347</v>
      </c>
      <c r="BI13" s="25" t="s">
        <v>348</v>
      </c>
      <c r="BJ13" s="25" t="s">
        <v>214</v>
      </c>
      <c r="BK13" s="32">
        <v>44042.0</v>
      </c>
      <c r="BL13" s="25" t="s">
        <v>402</v>
      </c>
      <c r="BM13" s="32" t="s">
        <v>174</v>
      </c>
      <c r="BN13" s="25" t="s">
        <v>262</v>
      </c>
      <c r="BO13" s="32">
        <v>43326.0</v>
      </c>
      <c r="BP13" s="25" t="s">
        <v>403</v>
      </c>
      <c r="BQ13" s="25" t="s">
        <v>264</v>
      </c>
      <c r="BR13" s="25" t="s">
        <v>174</v>
      </c>
      <c r="BS13" s="25" t="s">
        <v>174</v>
      </c>
      <c r="BT13" s="25" t="s">
        <v>174</v>
      </c>
      <c r="BU13" s="25" t="s">
        <v>174</v>
      </c>
      <c r="BV13" s="25" t="s">
        <v>219</v>
      </c>
      <c r="BW13" s="25" t="s">
        <v>174</v>
      </c>
      <c r="BX13" s="25" t="s">
        <v>174</v>
      </c>
      <c r="BY13" s="25" t="s">
        <v>174</v>
      </c>
      <c r="BZ13" s="25" t="s">
        <v>174</v>
      </c>
      <c r="CA13" s="25">
        <v>-115.16392897</v>
      </c>
      <c r="CB13" s="25">
        <v>36.19348249</v>
      </c>
      <c r="CC13" s="58" t="s">
        <v>220</v>
      </c>
      <c r="CD13" s="34" t="s">
        <v>404</v>
      </c>
      <c r="CE13" s="58" t="s">
        <v>220</v>
      </c>
      <c r="CF13" s="48" t="s">
        <v>404</v>
      </c>
      <c r="CG13" s="36"/>
      <c r="CH13" s="36"/>
      <c r="CI13" s="36"/>
      <c r="CJ13" s="36"/>
      <c r="CK13" s="36"/>
      <c r="CL13" s="36"/>
      <c r="CM13" s="36"/>
      <c r="CN13" s="58" t="s">
        <v>228</v>
      </c>
      <c r="CO13" s="35"/>
      <c r="CP13" s="58" t="s">
        <v>224</v>
      </c>
      <c r="CQ13" s="48" t="s">
        <v>404</v>
      </c>
      <c r="CR13" s="59" t="s">
        <v>405</v>
      </c>
      <c r="CS13" s="47" t="s">
        <v>406</v>
      </c>
      <c r="CT13" s="58" t="s">
        <v>220</v>
      </c>
      <c r="CU13" s="58" t="s">
        <v>223</v>
      </c>
      <c r="CV13" s="58" t="s">
        <v>223</v>
      </c>
      <c r="CW13" s="58" t="s">
        <v>223</v>
      </c>
      <c r="CX13" s="58" t="s">
        <v>223</v>
      </c>
      <c r="CY13" s="58" t="s">
        <v>223</v>
      </c>
      <c r="CZ13" s="58" t="s">
        <v>220</v>
      </c>
      <c r="DA13" s="58" t="s">
        <v>220</v>
      </c>
      <c r="DB13" s="58" t="s">
        <v>220</v>
      </c>
      <c r="DC13" s="58" t="s">
        <v>223</v>
      </c>
      <c r="DD13" s="58" t="s">
        <v>223</v>
      </c>
      <c r="DE13" s="58" t="s">
        <v>220</v>
      </c>
      <c r="DF13" s="58" t="s">
        <v>220</v>
      </c>
      <c r="DG13" s="58" t="s">
        <v>220</v>
      </c>
      <c r="DH13" s="58" t="s">
        <v>223</v>
      </c>
      <c r="DI13" s="58" t="s">
        <v>223</v>
      </c>
      <c r="DJ13" s="53" t="s">
        <v>329</v>
      </c>
      <c r="DK13" s="51" t="s">
        <v>330</v>
      </c>
      <c r="DL13" s="36"/>
      <c r="DM13" s="50" t="s">
        <v>220</v>
      </c>
      <c r="DN13" s="50" t="s">
        <v>228</v>
      </c>
      <c r="DO13" s="50" t="s">
        <v>228</v>
      </c>
      <c r="DP13" s="50" t="s">
        <v>228</v>
      </c>
      <c r="DQ13" s="50" t="s">
        <v>228</v>
      </c>
      <c r="DR13" s="50" t="s">
        <v>228</v>
      </c>
      <c r="DS13" s="50" t="s">
        <v>228</v>
      </c>
      <c r="DT13" s="50" t="s">
        <v>228</v>
      </c>
      <c r="DU13" s="50" t="s">
        <v>228</v>
      </c>
      <c r="DV13" s="50" t="s">
        <v>228</v>
      </c>
      <c r="DW13" s="50" t="s">
        <v>228</v>
      </c>
      <c r="DX13" s="50" t="s">
        <v>228</v>
      </c>
      <c r="DY13" s="50" t="s">
        <v>228</v>
      </c>
      <c r="DZ13" s="50" t="s">
        <v>228</v>
      </c>
      <c r="EA13" s="50" t="s">
        <v>228</v>
      </c>
      <c r="EB13" s="50" t="s">
        <v>228</v>
      </c>
      <c r="EC13" s="50" t="s">
        <v>228</v>
      </c>
      <c r="ED13" s="50" t="s">
        <v>228</v>
      </c>
      <c r="EE13" s="50" t="s">
        <v>228</v>
      </c>
      <c r="EF13" s="50" t="s">
        <v>228</v>
      </c>
      <c r="EG13" s="50" t="s">
        <v>228</v>
      </c>
      <c r="EH13" s="50" t="s">
        <v>228</v>
      </c>
      <c r="EI13" s="50" t="s">
        <v>228</v>
      </c>
      <c r="EJ13" s="50" t="s">
        <v>228</v>
      </c>
      <c r="EK13" s="50" t="s">
        <v>228</v>
      </c>
      <c r="EL13" s="50" t="s">
        <v>228</v>
      </c>
      <c r="EM13" s="50" t="s">
        <v>228</v>
      </c>
      <c r="EN13" s="50" t="s">
        <v>228</v>
      </c>
      <c r="EO13" s="50" t="s">
        <v>228</v>
      </c>
      <c r="EP13" s="50" t="s">
        <v>228</v>
      </c>
      <c r="EQ13" s="50" t="s">
        <v>228</v>
      </c>
      <c r="ER13" s="50" t="s">
        <v>228</v>
      </c>
      <c r="ES13" s="50" t="s">
        <v>228</v>
      </c>
      <c r="ET13" s="50" t="s">
        <v>228</v>
      </c>
      <c r="EU13" s="50" t="s">
        <v>228</v>
      </c>
      <c r="EV13" s="50" t="s">
        <v>228</v>
      </c>
      <c r="EW13" s="50" t="s">
        <v>228</v>
      </c>
      <c r="EX13" s="50" t="s">
        <v>228</v>
      </c>
      <c r="EY13" s="50" t="s">
        <v>228</v>
      </c>
      <c r="EZ13" s="50" t="s">
        <v>228</v>
      </c>
      <c r="FA13" s="50" t="s">
        <v>228</v>
      </c>
      <c r="FB13" s="50" t="s">
        <v>228</v>
      </c>
      <c r="FC13" s="50" t="s">
        <v>228</v>
      </c>
      <c r="FD13" s="53" t="s">
        <v>331</v>
      </c>
      <c r="FE13" s="51" t="s">
        <v>332</v>
      </c>
      <c r="FF13" s="44">
        <v>8.0</v>
      </c>
      <c r="FG13" s="56" t="s">
        <v>407</v>
      </c>
      <c r="FH13" s="60" t="s">
        <v>230</v>
      </c>
      <c r="FI13" s="23" t="s">
        <v>406</v>
      </c>
      <c r="FJ13" s="60" t="s">
        <v>273</v>
      </c>
      <c r="FK13" s="19" t="s">
        <v>407</v>
      </c>
      <c r="FL13" s="18" t="s">
        <v>228</v>
      </c>
      <c r="FM13" s="42"/>
      <c r="FN13" s="22"/>
      <c r="FO13" s="18" t="s">
        <v>335</v>
      </c>
    </row>
    <row r="14" ht="15.0" customHeight="1">
      <c r="A14" s="12"/>
      <c r="B14" s="61" t="s">
        <v>394</v>
      </c>
      <c r="C14" s="27" t="s">
        <v>294</v>
      </c>
      <c r="D14" s="44" t="s">
        <v>394</v>
      </c>
      <c r="E14" s="25"/>
      <c r="F14" s="62" t="s">
        <v>395</v>
      </c>
      <c r="G14" s="25"/>
      <c r="H14" s="45" t="s">
        <v>235</v>
      </c>
      <c r="I14" s="63" t="s">
        <v>396</v>
      </c>
      <c r="J14" s="25">
        <v>24.0</v>
      </c>
      <c r="K14" s="25">
        <v>138.0</v>
      </c>
      <c r="L14" s="25" t="s">
        <v>238</v>
      </c>
      <c r="M14" s="25" t="s">
        <v>239</v>
      </c>
      <c r="N14" s="25" t="s">
        <v>180</v>
      </c>
      <c r="O14" s="25" t="s">
        <v>181</v>
      </c>
      <c r="P14" s="25" t="s">
        <v>182</v>
      </c>
      <c r="Q14" s="25" t="s">
        <v>181</v>
      </c>
      <c r="R14" s="25" t="s">
        <v>181</v>
      </c>
      <c r="S14" s="25" t="s">
        <v>182</v>
      </c>
      <c r="T14" s="25">
        <v>7156.0</v>
      </c>
      <c r="U14" s="25" t="s">
        <v>397</v>
      </c>
      <c r="V14" s="25" t="s">
        <v>398</v>
      </c>
      <c r="W14" s="25" t="s">
        <v>185</v>
      </c>
      <c r="X14" s="25" t="s">
        <v>399</v>
      </c>
      <c r="Y14" s="44" t="s">
        <v>410</v>
      </c>
      <c r="Z14" s="25" t="s">
        <v>367</v>
      </c>
      <c r="AA14" s="25" t="s">
        <v>245</v>
      </c>
      <c r="AB14" s="25" t="s">
        <v>401</v>
      </c>
      <c r="AC14" s="25" t="s">
        <v>181</v>
      </c>
      <c r="AD14" s="25" t="s">
        <v>247</v>
      </c>
      <c r="AE14" s="25">
        <v>7.0</v>
      </c>
      <c r="AF14" s="25" t="s">
        <v>191</v>
      </c>
      <c r="AG14" s="25">
        <v>1.0</v>
      </c>
      <c r="AH14" s="25" t="s">
        <v>192</v>
      </c>
      <c r="AI14" s="25">
        <v>5.0</v>
      </c>
      <c r="AJ14" s="25" t="s">
        <v>301</v>
      </c>
      <c r="AK14" s="25">
        <v>2.0</v>
      </c>
      <c r="AL14" s="25" t="s">
        <v>194</v>
      </c>
      <c r="AM14" s="25">
        <v>1.0</v>
      </c>
      <c r="AN14" s="25" t="s">
        <v>195</v>
      </c>
      <c r="AO14" s="25">
        <v>0.0</v>
      </c>
      <c r="AP14" s="25" t="s">
        <v>247</v>
      </c>
      <c r="AQ14" s="25">
        <v>0.0</v>
      </c>
      <c r="AR14" s="25" t="s">
        <v>247</v>
      </c>
      <c r="AS14" s="25" t="s">
        <v>314</v>
      </c>
      <c r="AT14" s="25" t="s">
        <v>315</v>
      </c>
      <c r="AU14" s="25" t="s">
        <v>200</v>
      </c>
      <c r="AV14" s="25" t="s">
        <v>316</v>
      </c>
      <c r="AW14" s="25" t="s">
        <v>317</v>
      </c>
      <c r="AX14" s="25" t="s">
        <v>252</v>
      </c>
      <c r="AY14" s="25" t="s">
        <v>253</v>
      </c>
      <c r="AZ14" s="25" t="s">
        <v>254</v>
      </c>
      <c r="BA14" s="25" t="s">
        <v>255</v>
      </c>
      <c r="BB14" s="25" t="s">
        <v>207</v>
      </c>
      <c r="BC14" s="25" t="s">
        <v>208</v>
      </c>
      <c r="BD14" s="25" t="s">
        <v>181</v>
      </c>
      <c r="BE14" s="25" t="s">
        <v>203</v>
      </c>
      <c r="BF14" s="25" t="s">
        <v>345</v>
      </c>
      <c r="BG14" s="25" t="s">
        <v>346</v>
      </c>
      <c r="BH14" s="25" t="s">
        <v>347</v>
      </c>
      <c r="BI14" s="25" t="s">
        <v>348</v>
      </c>
      <c r="BJ14" s="25" t="s">
        <v>214</v>
      </c>
      <c r="BK14" s="32">
        <v>44042.0</v>
      </c>
      <c r="BL14" s="25" t="s">
        <v>402</v>
      </c>
      <c r="BM14" s="32" t="s">
        <v>174</v>
      </c>
      <c r="BN14" s="25" t="s">
        <v>262</v>
      </c>
      <c r="BO14" s="32">
        <v>43326.0</v>
      </c>
      <c r="BP14" s="25" t="s">
        <v>403</v>
      </c>
      <c r="BQ14" s="25" t="s">
        <v>264</v>
      </c>
      <c r="BR14" s="25" t="s">
        <v>174</v>
      </c>
      <c r="BS14" s="25" t="s">
        <v>174</v>
      </c>
      <c r="BT14" s="25" t="s">
        <v>174</v>
      </c>
      <c r="BU14" s="25" t="s">
        <v>174</v>
      </c>
      <c r="BV14" s="25" t="s">
        <v>219</v>
      </c>
      <c r="BW14" s="25" t="s">
        <v>174</v>
      </c>
      <c r="BX14" s="25" t="s">
        <v>174</v>
      </c>
      <c r="BY14" s="25" t="s">
        <v>174</v>
      </c>
      <c r="BZ14" s="25" t="s">
        <v>174</v>
      </c>
      <c r="CA14" s="25">
        <v>-115.16392897</v>
      </c>
      <c r="CB14" s="25">
        <v>36.19348249</v>
      </c>
      <c r="CC14" s="58" t="s">
        <v>220</v>
      </c>
      <c r="CD14" s="34" t="s">
        <v>404</v>
      </c>
      <c r="CE14" s="58" t="s">
        <v>220</v>
      </c>
      <c r="CF14" s="48" t="s">
        <v>404</v>
      </c>
      <c r="CG14" s="36"/>
      <c r="CH14" s="36"/>
      <c r="CI14" s="36"/>
      <c r="CJ14" s="36"/>
      <c r="CK14" s="36"/>
      <c r="CL14" s="36"/>
      <c r="CM14" s="36"/>
      <c r="CN14" s="58" t="s">
        <v>228</v>
      </c>
      <c r="CO14" s="35"/>
      <c r="CP14" s="58" t="s">
        <v>224</v>
      </c>
      <c r="CQ14" s="48" t="s">
        <v>404</v>
      </c>
      <c r="CR14" s="44" t="s">
        <v>405</v>
      </c>
      <c r="CS14" s="34" t="s">
        <v>406</v>
      </c>
      <c r="CT14" s="50" t="s">
        <v>220</v>
      </c>
      <c r="CU14" s="50" t="s">
        <v>223</v>
      </c>
      <c r="CV14" s="50" t="s">
        <v>223</v>
      </c>
      <c r="CW14" s="50" t="s">
        <v>223</v>
      </c>
      <c r="CX14" s="50" t="s">
        <v>223</v>
      </c>
      <c r="CY14" s="50" t="s">
        <v>223</v>
      </c>
      <c r="CZ14" s="50" t="s">
        <v>220</v>
      </c>
      <c r="DA14" s="50" t="s">
        <v>220</v>
      </c>
      <c r="DB14" s="50" t="s">
        <v>220</v>
      </c>
      <c r="DC14" s="50" t="s">
        <v>223</v>
      </c>
      <c r="DD14" s="50" t="s">
        <v>223</v>
      </c>
      <c r="DE14" s="50" t="s">
        <v>220</v>
      </c>
      <c r="DF14" s="50" t="s">
        <v>220</v>
      </c>
      <c r="DG14" s="50" t="s">
        <v>220</v>
      </c>
      <c r="DH14" s="50" t="s">
        <v>223</v>
      </c>
      <c r="DI14" s="50" t="s">
        <v>223</v>
      </c>
      <c r="DJ14" s="53" t="s">
        <v>329</v>
      </c>
      <c r="DK14" s="51" t="s">
        <v>330</v>
      </c>
      <c r="DL14" s="36"/>
      <c r="DM14" s="50" t="s">
        <v>220</v>
      </c>
      <c r="DN14" s="50" t="s">
        <v>228</v>
      </c>
      <c r="DO14" s="50" t="s">
        <v>228</v>
      </c>
      <c r="DP14" s="50" t="s">
        <v>228</v>
      </c>
      <c r="DQ14" s="50" t="s">
        <v>228</v>
      </c>
      <c r="DR14" s="50" t="s">
        <v>228</v>
      </c>
      <c r="DS14" s="50" t="s">
        <v>228</v>
      </c>
      <c r="DT14" s="50" t="s">
        <v>228</v>
      </c>
      <c r="DU14" s="50" t="s">
        <v>228</v>
      </c>
      <c r="DV14" s="50" t="s">
        <v>228</v>
      </c>
      <c r="DW14" s="50" t="s">
        <v>228</v>
      </c>
      <c r="DX14" s="50" t="s">
        <v>228</v>
      </c>
      <c r="DY14" s="50" t="s">
        <v>228</v>
      </c>
      <c r="DZ14" s="50" t="s">
        <v>228</v>
      </c>
      <c r="EA14" s="50" t="s">
        <v>228</v>
      </c>
      <c r="EB14" s="50" t="s">
        <v>228</v>
      </c>
      <c r="EC14" s="50" t="s">
        <v>228</v>
      </c>
      <c r="ED14" s="50" t="s">
        <v>228</v>
      </c>
      <c r="EE14" s="50" t="s">
        <v>228</v>
      </c>
      <c r="EF14" s="50" t="s">
        <v>228</v>
      </c>
      <c r="EG14" s="50" t="s">
        <v>228</v>
      </c>
      <c r="EH14" s="50" t="s">
        <v>228</v>
      </c>
      <c r="EI14" s="50" t="s">
        <v>228</v>
      </c>
      <c r="EJ14" s="50" t="s">
        <v>228</v>
      </c>
      <c r="EK14" s="50" t="s">
        <v>228</v>
      </c>
      <c r="EL14" s="50" t="s">
        <v>228</v>
      </c>
      <c r="EM14" s="50" t="s">
        <v>228</v>
      </c>
      <c r="EN14" s="50" t="s">
        <v>228</v>
      </c>
      <c r="EO14" s="50" t="s">
        <v>228</v>
      </c>
      <c r="EP14" s="50" t="s">
        <v>228</v>
      </c>
      <c r="EQ14" s="50" t="s">
        <v>228</v>
      </c>
      <c r="ER14" s="50" t="s">
        <v>228</v>
      </c>
      <c r="ES14" s="50" t="s">
        <v>228</v>
      </c>
      <c r="ET14" s="50" t="s">
        <v>228</v>
      </c>
      <c r="EU14" s="50" t="s">
        <v>228</v>
      </c>
      <c r="EV14" s="50" t="s">
        <v>228</v>
      </c>
      <c r="EW14" s="50" t="s">
        <v>228</v>
      </c>
      <c r="EX14" s="50" t="s">
        <v>228</v>
      </c>
      <c r="EY14" s="50" t="s">
        <v>228</v>
      </c>
      <c r="EZ14" s="50" t="s">
        <v>228</v>
      </c>
      <c r="FA14" s="50" t="s">
        <v>228</v>
      </c>
      <c r="FB14" s="50" t="s">
        <v>228</v>
      </c>
      <c r="FC14" s="50" t="s">
        <v>228</v>
      </c>
      <c r="FD14" s="53" t="s">
        <v>331</v>
      </c>
      <c r="FE14" s="51" t="s">
        <v>332</v>
      </c>
      <c r="FF14" s="44">
        <v>8.0</v>
      </c>
      <c r="FG14" s="56" t="s">
        <v>407</v>
      </c>
      <c r="FH14" s="60" t="s">
        <v>230</v>
      </c>
      <c r="FI14" s="23" t="s">
        <v>406</v>
      </c>
      <c r="FJ14" s="60" t="s">
        <v>273</v>
      </c>
      <c r="FK14" s="19" t="s">
        <v>407</v>
      </c>
      <c r="FL14" s="18" t="s">
        <v>228</v>
      </c>
      <c r="FM14" s="42"/>
      <c r="FN14" s="22"/>
      <c r="FO14" s="18" t="s">
        <v>335</v>
      </c>
    </row>
    <row r="15" ht="15.0" customHeight="1">
      <c r="A15" s="12">
        <v>6416.0</v>
      </c>
      <c r="B15" s="12" t="s">
        <v>411</v>
      </c>
      <c r="C15" s="27" t="s">
        <v>172</v>
      </c>
      <c r="D15" s="44" t="s">
        <v>412</v>
      </c>
      <c r="E15" s="25" t="s">
        <v>174</v>
      </c>
      <c r="F15" s="25" t="s">
        <v>413</v>
      </c>
      <c r="G15" s="25" t="s">
        <v>235</v>
      </c>
      <c r="H15" s="45"/>
      <c r="I15" s="52" t="s">
        <v>414</v>
      </c>
      <c r="J15" s="25">
        <v>40.5</v>
      </c>
      <c r="K15" s="25">
        <v>138.0</v>
      </c>
      <c r="L15" s="25" t="s">
        <v>238</v>
      </c>
      <c r="M15" s="25" t="s">
        <v>239</v>
      </c>
      <c r="N15" s="25" t="s">
        <v>180</v>
      </c>
      <c r="O15" s="25" t="s">
        <v>181</v>
      </c>
      <c r="P15" s="25" t="s">
        <v>182</v>
      </c>
      <c r="Q15" s="25" t="s">
        <v>181</v>
      </c>
      <c r="R15" s="25" t="s">
        <v>181</v>
      </c>
      <c r="S15" s="25" t="s">
        <v>182</v>
      </c>
      <c r="T15" s="25">
        <v>4895.0</v>
      </c>
      <c r="U15" s="25" t="s">
        <v>415</v>
      </c>
      <c r="V15" s="25" t="s">
        <v>416</v>
      </c>
      <c r="W15" s="25" t="s">
        <v>185</v>
      </c>
      <c r="X15" s="25" t="s">
        <v>417</v>
      </c>
      <c r="Y15" s="45" t="s">
        <v>417</v>
      </c>
      <c r="Z15" s="25" t="s">
        <v>312</v>
      </c>
      <c r="AA15" s="25" t="s">
        <v>245</v>
      </c>
      <c r="AB15" s="25" t="s">
        <v>418</v>
      </c>
      <c r="AC15" s="25" t="s">
        <v>181</v>
      </c>
      <c r="AD15" s="25" t="s">
        <v>284</v>
      </c>
      <c r="AE15" s="25">
        <v>7.0</v>
      </c>
      <c r="AF15" s="25" t="s">
        <v>191</v>
      </c>
      <c r="AG15" s="25">
        <v>1.0</v>
      </c>
      <c r="AH15" s="25" t="s">
        <v>192</v>
      </c>
      <c r="AI15" s="25">
        <v>1.0</v>
      </c>
      <c r="AJ15" s="25" t="s">
        <v>193</v>
      </c>
      <c r="AK15" s="25">
        <v>2.0</v>
      </c>
      <c r="AL15" s="25" t="s">
        <v>194</v>
      </c>
      <c r="AM15" s="25">
        <v>1.0</v>
      </c>
      <c r="AN15" s="25" t="s">
        <v>195</v>
      </c>
      <c r="AO15" s="25">
        <v>1.0</v>
      </c>
      <c r="AP15" s="25" t="s">
        <v>196</v>
      </c>
      <c r="AQ15" s="25">
        <v>1.0</v>
      </c>
      <c r="AR15" s="25" t="s">
        <v>197</v>
      </c>
      <c r="AS15" s="25" t="s">
        <v>314</v>
      </c>
      <c r="AT15" s="25" t="s">
        <v>315</v>
      </c>
      <c r="AU15" s="25" t="s">
        <v>200</v>
      </c>
      <c r="AV15" s="25" t="s">
        <v>316</v>
      </c>
      <c r="AW15" s="25" t="s">
        <v>317</v>
      </c>
      <c r="AX15" s="25" t="s">
        <v>252</v>
      </c>
      <c r="AY15" s="25" t="s">
        <v>253</v>
      </c>
      <c r="AZ15" s="25" t="s">
        <v>254</v>
      </c>
      <c r="BA15" s="25" t="s">
        <v>255</v>
      </c>
      <c r="BB15" s="25" t="s">
        <v>207</v>
      </c>
      <c r="BC15" s="25" t="s">
        <v>208</v>
      </c>
      <c r="BD15" s="25" t="s">
        <v>181</v>
      </c>
      <c r="BE15" s="25" t="s">
        <v>203</v>
      </c>
      <c r="BF15" s="25" t="s">
        <v>345</v>
      </c>
      <c r="BG15" s="25" t="s">
        <v>346</v>
      </c>
      <c r="BH15" s="25" t="s">
        <v>347</v>
      </c>
      <c r="BI15" s="25" t="s">
        <v>348</v>
      </c>
      <c r="BJ15" s="25" t="s">
        <v>214</v>
      </c>
      <c r="BK15" s="32">
        <v>44042.0</v>
      </c>
      <c r="BL15" s="25" t="s">
        <v>419</v>
      </c>
      <c r="BM15" s="32">
        <v>41113.0</v>
      </c>
      <c r="BN15" s="25" t="s">
        <v>420</v>
      </c>
      <c r="BO15" s="32">
        <v>41397.3986342593</v>
      </c>
      <c r="BP15" s="25" t="s">
        <v>421</v>
      </c>
      <c r="BQ15" s="25" t="s">
        <v>264</v>
      </c>
      <c r="BR15" s="25" t="s">
        <v>174</v>
      </c>
      <c r="BS15" s="25" t="s">
        <v>174</v>
      </c>
      <c r="BT15" s="25" t="s">
        <v>174</v>
      </c>
      <c r="BU15" s="25" t="s">
        <v>174</v>
      </c>
      <c r="BV15" s="25" t="s">
        <v>219</v>
      </c>
      <c r="BW15" s="25" t="s">
        <v>174</v>
      </c>
      <c r="BX15" s="25" t="s">
        <v>174</v>
      </c>
      <c r="BY15" s="25" t="s">
        <v>174</v>
      </c>
      <c r="BZ15" s="25" t="s">
        <v>174</v>
      </c>
      <c r="CA15" s="25">
        <v>-115.11889938</v>
      </c>
      <c r="CB15" s="25">
        <v>36.19965283</v>
      </c>
      <c r="CC15" s="33" t="s">
        <v>220</v>
      </c>
      <c r="CD15" s="48" t="s">
        <v>422</v>
      </c>
      <c r="CE15" s="50" t="s">
        <v>220</v>
      </c>
      <c r="CF15" s="51" t="s">
        <v>326</v>
      </c>
      <c r="CG15" s="36"/>
      <c r="CH15" s="36"/>
      <c r="CI15" s="36"/>
      <c r="CJ15" s="36"/>
      <c r="CK15" s="36"/>
      <c r="CL15" s="36"/>
      <c r="CM15" s="36"/>
      <c r="CN15" s="33" t="s">
        <v>228</v>
      </c>
      <c r="CO15" s="35"/>
      <c r="CP15" s="33" t="s">
        <v>224</v>
      </c>
      <c r="CQ15" s="48" t="s">
        <v>422</v>
      </c>
      <c r="CR15" s="28" t="s">
        <v>423</v>
      </c>
      <c r="CS15" s="47" t="s">
        <v>422</v>
      </c>
      <c r="CT15" s="33" t="s">
        <v>220</v>
      </c>
      <c r="CU15" s="33" t="s">
        <v>228</v>
      </c>
      <c r="CV15" s="33" t="s">
        <v>223</v>
      </c>
      <c r="CW15" s="33" t="s">
        <v>220</v>
      </c>
      <c r="CX15" s="33" t="s">
        <v>223</v>
      </c>
      <c r="CY15" s="33" t="s">
        <v>223</v>
      </c>
      <c r="CZ15" s="33" t="s">
        <v>220</v>
      </c>
      <c r="DA15" s="33" t="s">
        <v>220</v>
      </c>
      <c r="DB15" s="33" t="s">
        <v>220</v>
      </c>
      <c r="DC15" s="33" t="s">
        <v>228</v>
      </c>
      <c r="DD15" s="33" t="s">
        <v>223</v>
      </c>
      <c r="DE15" s="33" t="s">
        <v>228</v>
      </c>
      <c r="DF15" s="33" t="s">
        <v>228</v>
      </c>
      <c r="DG15" s="33" t="s">
        <v>223</v>
      </c>
      <c r="DH15" s="33" t="s">
        <v>223</v>
      </c>
      <c r="DI15" s="33" t="s">
        <v>223</v>
      </c>
      <c r="DJ15" s="53" t="s">
        <v>329</v>
      </c>
      <c r="DK15" s="51" t="s">
        <v>330</v>
      </c>
      <c r="DL15" s="36"/>
      <c r="DM15" s="50" t="s">
        <v>220</v>
      </c>
      <c r="DN15" s="50" t="s">
        <v>228</v>
      </c>
      <c r="DO15" s="50" t="s">
        <v>228</v>
      </c>
      <c r="DP15" s="50" t="s">
        <v>228</v>
      </c>
      <c r="DQ15" s="50" t="s">
        <v>228</v>
      </c>
      <c r="DR15" s="50" t="s">
        <v>228</v>
      </c>
      <c r="DS15" s="50" t="s">
        <v>228</v>
      </c>
      <c r="DT15" s="50" t="s">
        <v>228</v>
      </c>
      <c r="DU15" s="50" t="s">
        <v>228</v>
      </c>
      <c r="DV15" s="50" t="s">
        <v>228</v>
      </c>
      <c r="DW15" s="50" t="s">
        <v>228</v>
      </c>
      <c r="DX15" s="50" t="s">
        <v>228</v>
      </c>
      <c r="DY15" s="50" t="s">
        <v>228</v>
      </c>
      <c r="DZ15" s="50" t="s">
        <v>228</v>
      </c>
      <c r="EA15" s="50" t="s">
        <v>228</v>
      </c>
      <c r="EB15" s="50" t="s">
        <v>228</v>
      </c>
      <c r="EC15" s="50" t="s">
        <v>228</v>
      </c>
      <c r="ED15" s="50" t="s">
        <v>228</v>
      </c>
      <c r="EE15" s="50" t="s">
        <v>228</v>
      </c>
      <c r="EF15" s="50" t="s">
        <v>228</v>
      </c>
      <c r="EG15" s="50" t="s">
        <v>228</v>
      </c>
      <c r="EH15" s="50" t="s">
        <v>228</v>
      </c>
      <c r="EI15" s="50" t="s">
        <v>228</v>
      </c>
      <c r="EJ15" s="50" t="s">
        <v>228</v>
      </c>
      <c r="EK15" s="50" t="s">
        <v>228</v>
      </c>
      <c r="EL15" s="50" t="s">
        <v>228</v>
      </c>
      <c r="EM15" s="50" t="s">
        <v>228</v>
      </c>
      <c r="EN15" s="50" t="s">
        <v>228</v>
      </c>
      <c r="EO15" s="50" t="s">
        <v>228</v>
      </c>
      <c r="EP15" s="50" t="s">
        <v>228</v>
      </c>
      <c r="EQ15" s="50" t="s">
        <v>228</v>
      </c>
      <c r="ER15" s="50" t="s">
        <v>228</v>
      </c>
      <c r="ES15" s="50" t="s">
        <v>228</v>
      </c>
      <c r="ET15" s="50" t="s">
        <v>228</v>
      </c>
      <c r="EU15" s="50" t="s">
        <v>228</v>
      </c>
      <c r="EV15" s="50" t="s">
        <v>228</v>
      </c>
      <c r="EW15" s="50" t="s">
        <v>228</v>
      </c>
      <c r="EX15" s="50" t="s">
        <v>228</v>
      </c>
      <c r="EY15" s="50" t="s">
        <v>228</v>
      </c>
      <c r="EZ15" s="50" t="s">
        <v>228</v>
      </c>
      <c r="FA15" s="50" t="s">
        <v>228</v>
      </c>
      <c r="FB15" s="50" t="s">
        <v>228</v>
      </c>
      <c r="FC15" s="50" t="s">
        <v>228</v>
      </c>
      <c r="FD15" s="53" t="s">
        <v>331</v>
      </c>
      <c r="FE15" s="51" t="s">
        <v>332</v>
      </c>
      <c r="FF15" s="28">
        <v>40.0</v>
      </c>
      <c r="FG15" s="19" t="s">
        <v>422</v>
      </c>
      <c r="FH15" s="18" t="s">
        <v>230</v>
      </c>
      <c r="FI15" s="19" t="s">
        <v>422</v>
      </c>
      <c r="FJ15" s="18" t="s">
        <v>273</v>
      </c>
      <c r="FK15" s="19" t="s">
        <v>422</v>
      </c>
      <c r="FL15" s="64" t="s">
        <v>228</v>
      </c>
      <c r="FM15" s="21"/>
      <c r="FN15" s="16"/>
      <c r="FO15" s="18" t="s">
        <v>335</v>
      </c>
    </row>
    <row r="16" ht="15.0" customHeight="1">
      <c r="A16" s="12">
        <v>5208.0</v>
      </c>
      <c r="B16" s="12" t="s">
        <v>424</v>
      </c>
      <c r="C16" s="27" t="s">
        <v>172</v>
      </c>
      <c r="D16" s="44" t="s">
        <v>424</v>
      </c>
      <c r="E16" s="25" t="s">
        <v>174</v>
      </c>
      <c r="F16" s="25" t="s">
        <v>278</v>
      </c>
      <c r="G16" s="25" t="s">
        <v>235</v>
      </c>
      <c r="H16" s="45"/>
      <c r="I16" s="52" t="s">
        <v>425</v>
      </c>
      <c r="J16" s="25">
        <v>45.0</v>
      </c>
      <c r="K16" s="25">
        <v>138.0</v>
      </c>
      <c r="L16" s="25" t="s">
        <v>238</v>
      </c>
      <c r="M16" s="25" t="s">
        <v>239</v>
      </c>
      <c r="N16" s="25" t="s">
        <v>180</v>
      </c>
      <c r="O16" s="25" t="s">
        <v>181</v>
      </c>
      <c r="P16" s="25" t="s">
        <v>182</v>
      </c>
      <c r="Q16" s="25" t="s">
        <v>181</v>
      </c>
      <c r="R16" s="25" t="s">
        <v>181</v>
      </c>
      <c r="S16" s="25" t="s">
        <v>182</v>
      </c>
      <c r="T16" s="25">
        <v>8828.0</v>
      </c>
      <c r="U16" s="25" t="s">
        <v>426</v>
      </c>
      <c r="V16" s="25" t="s">
        <v>427</v>
      </c>
      <c r="W16" s="25" t="s">
        <v>185</v>
      </c>
      <c r="X16" s="25" t="s">
        <v>428</v>
      </c>
      <c r="Y16" s="28" t="s">
        <v>429</v>
      </c>
      <c r="Z16" s="25" t="s">
        <v>430</v>
      </c>
      <c r="AA16" s="25" t="s">
        <v>245</v>
      </c>
      <c r="AB16" s="25" t="s">
        <v>431</v>
      </c>
      <c r="AC16" s="25" t="s">
        <v>181</v>
      </c>
      <c r="AD16" s="25" t="s">
        <v>284</v>
      </c>
      <c r="AE16" s="25">
        <v>7.0</v>
      </c>
      <c r="AF16" s="25" t="s">
        <v>191</v>
      </c>
      <c r="AG16" s="25">
        <v>1.0</v>
      </c>
      <c r="AH16" s="25" t="s">
        <v>192</v>
      </c>
      <c r="AI16" s="25">
        <v>1.0</v>
      </c>
      <c r="AJ16" s="25" t="s">
        <v>193</v>
      </c>
      <c r="AK16" s="25">
        <v>2.0</v>
      </c>
      <c r="AL16" s="25" t="s">
        <v>194</v>
      </c>
      <c r="AM16" s="25">
        <v>1.0</v>
      </c>
      <c r="AN16" s="25" t="s">
        <v>195</v>
      </c>
      <c r="AO16" s="25">
        <v>0.0</v>
      </c>
      <c r="AP16" s="25" t="s">
        <v>247</v>
      </c>
      <c r="AQ16" s="25">
        <v>0.0</v>
      </c>
      <c r="AR16" s="25" t="s">
        <v>247</v>
      </c>
      <c r="AS16" s="25" t="s">
        <v>314</v>
      </c>
      <c r="AT16" s="25" t="s">
        <v>315</v>
      </c>
      <c r="AU16" s="25" t="s">
        <v>200</v>
      </c>
      <c r="AV16" s="25" t="s">
        <v>316</v>
      </c>
      <c r="AW16" s="25" t="s">
        <v>317</v>
      </c>
      <c r="AX16" s="25" t="s">
        <v>252</v>
      </c>
      <c r="AY16" s="25" t="s">
        <v>253</v>
      </c>
      <c r="AZ16" s="25" t="s">
        <v>254</v>
      </c>
      <c r="BA16" s="25" t="s">
        <v>255</v>
      </c>
      <c r="BB16" s="25" t="s">
        <v>207</v>
      </c>
      <c r="BC16" s="25" t="s">
        <v>208</v>
      </c>
      <c r="BD16" s="25" t="s">
        <v>181</v>
      </c>
      <c r="BE16" s="25" t="s">
        <v>432</v>
      </c>
      <c r="BF16" s="25" t="s">
        <v>433</v>
      </c>
      <c r="BG16" s="25" t="s">
        <v>434</v>
      </c>
      <c r="BH16" s="25" t="s">
        <v>435</v>
      </c>
      <c r="BI16" s="25" t="s">
        <v>436</v>
      </c>
      <c r="BJ16" s="25" t="s">
        <v>214</v>
      </c>
      <c r="BK16" s="32">
        <v>44042.0</v>
      </c>
      <c r="BL16" s="25" t="s">
        <v>437</v>
      </c>
      <c r="BM16" s="32" t="s">
        <v>174</v>
      </c>
      <c r="BN16" s="25" t="s">
        <v>262</v>
      </c>
      <c r="BO16" s="32">
        <v>42129.4796527778</v>
      </c>
      <c r="BP16" s="25" t="s">
        <v>438</v>
      </c>
      <c r="BQ16" s="25" t="s">
        <v>264</v>
      </c>
      <c r="BR16" s="25" t="s">
        <v>174</v>
      </c>
      <c r="BS16" s="25" t="s">
        <v>174</v>
      </c>
      <c r="BT16" s="25" t="s">
        <v>174</v>
      </c>
      <c r="BU16" s="25" t="s">
        <v>174</v>
      </c>
      <c r="BV16" s="25" t="s">
        <v>219</v>
      </c>
      <c r="BW16" s="25" t="s">
        <v>174</v>
      </c>
      <c r="BX16" s="25" t="s">
        <v>174</v>
      </c>
      <c r="BY16" s="25" t="s">
        <v>174</v>
      </c>
      <c r="BZ16" s="25" t="s">
        <v>174</v>
      </c>
      <c r="CA16" s="25">
        <v>-114.983695</v>
      </c>
      <c r="CB16" s="25">
        <v>36.039756</v>
      </c>
      <c r="CC16" s="33" t="s">
        <v>220</v>
      </c>
      <c r="CD16" s="48" t="s">
        <v>439</v>
      </c>
      <c r="CE16" s="33" t="s">
        <v>220</v>
      </c>
      <c r="CF16" s="51" t="s">
        <v>326</v>
      </c>
      <c r="CG16" s="36"/>
      <c r="CH16" s="36"/>
      <c r="CI16" s="36"/>
      <c r="CJ16" s="36"/>
      <c r="CK16" s="36"/>
      <c r="CL16" s="36"/>
      <c r="CM16" s="36"/>
      <c r="CN16" s="33" t="s">
        <v>228</v>
      </c>
      <c r="CO16" s="35"/>
      <c r="CP16" s="33" t="s">
        <v>224</v>
      </c>
      <c r="CQ16" s="48" t="s">
        <v>439</v>
      </c>
      <c r="CR16" s="28" t="s">
        <v>423</v>
      </c>
      <c r="CS16" s="51" t="s">
        <v>439</v>
      </c>
      <c r="CT16" s="33" t="s">
        <v>220</v>
      </c>
      <c r="CU16" s="33" t="s">
        <v>228</v>
      </c>
      <c r="CV16" s="33" t="s">
        <v>223</v>
      </c>
      <c r="CW16" s="33" t="s">
        <v>220</v>
      </c>
      <c r="CX16" s="33" t="s">
        <v>223</v>
      </c>
      <c r="CY16" s="33" t="s">
        <v>223</v>
      </c>
      <c r="CZ16" s="33" t="s">
        <v>220</v>
      </c>
      <c r="DA16" s="33" t="s">
        <v>220</v>
      </c>
      <c r="DB16" s="33" t="s">
        <v>220</v>
      </c>
      <c r="DC16" s="33" t="s">
        <v>228</v>
      </c>
      <c r="DD16" s="33" t="s">
        <v>223</v>
      </c>
      <c r="DE16" s="33" t="s">
        <v>228</v>
      </c>
      <c r="DF16" s="33" t="s">
        <v>228</v>
      </c>
      <c r="DG16" s="33" t="s">
        <v>440</v>
      </c>
      <c r="DH16" s="33" t="s">
        <v>223</v>
      </c>
      <c r="DI16" s="33" t="s">
        <v>223</v>
      </c>
      <c r="DJ16" s="53" t="s">
        <v>329</v>
      </c>
      <c r="DK16" s="51" t="s">
        <v>330</v>
      </c>
      <c r="DL16" s="36"/>
      <c r="DM16" s="50" t="s">
        <v>220</v>
      </c>
      <c r="DN16" s="50" t="s">
        <v>228</v>
      </c>
      <c r="DO16" s="50" t="s">
        <v>228</v>
      </c>
      <c r="DP16" s="50" t="s">
        <v>228</v>
      </c>
      <c r="DQ16" s="50" t="s">
        <v>228</v>
      </c>
      <c r="DR16" s="50" t="s">
        <v>228</v>
      </c>
      <c r="DS16" s="50" t="s">
        <v>228</v>
      </c>
      <c r="DT16" s="50" t="s">
        <v>228</v>
      </c>
      <c r="DU16" s="50" t="s">
        <v>228</v>
      </c>
      <c r="DV16" s="50" t="s">
        <v>228</v>
      </c>
      <c r="DW16" s="50" t="s">
        <v>228</v>
      </c>
      <c r="DX16" s="50" t="s">
        <v>228</v>
      </c>
      <c r="DY16" s="50" t="s">
        <v>228</v>
      </c>
      <c r="DZ16" s="50" t="s">
        <v>228</v>
      </c>
      <c r="EA16" s="50" t="s">
        <v>228</v>
      </c>
      <c r="EB16" s="50" t="s">
        <v>228</v>
      </c>
      <c r="EC16" s="50" t="s">
        <v>228</v>
      </c>
      <c r="ED16" s="50" t="s">
        <v>228</v>
      </c>
      <c r="EE16" s="50" t="s">
        <v>228</v>
      </c>
      <c r="EF16" s="50" t="s">
        <v>228</v>
      </c>
      <c r="EG16" s="50" t="s">
        <v>228</v>
      </c>
      <c r="EH16" s="50" t="s">
        <v>228</v>
      </c>
      <c r="EI16" s="50" t="s">
        <v>228</v>
      </c>
      <c r="EJ16" s="50" t="s">
        <v>228</v>
      </c>
      <c r="EK16" s="50" t="s">
        <v>228</v>
      </c>
      <c r="EL16" s="50" t="s">
        <v>228</v>
      </c>
      <c r="EM16" s="50" t="s">
        <v>228</v>
      </c>
      <c r="EN16" s="50" t="s">
        <v>228</v>
      </c>
      <c r="EO16" s="50" t="s">
        <v>228</v>
      </c>
      <c r="EP16" s="50" t="s">
        <v>228</v>
      </c>
      <c r="EQ16" s="50" t="s">
        <v>228</v>
      </c>
      <c r="ER16" s="50" t="s">
        <v>228</v>
      </c>
      <c r="ES16" s="50" t="s">
        <v>228</v>
      </c>
      <c r="ET16" s="50" t="s">
        <v>228</v>
      </c>
      <c r="EU16" s="50" t="s">
        <v>228</v>
      </c>
      <c r="EV16" s="50" t="s">
        <v>228</v>
      </c>
      <c r="EW16" s="50" t="s">
        <v>228</v>
      </c>
      <c r="EX16" s="50" t="s">
        <v>228</v>
      </c>
      <c r="EY16" s="50" t="s">
        <v>228</v>
      </c>
      <c r="EZ16" s="50" t="s">
        <v>228</v>
      </c>
      <c r="FA16" s="50" t="s">
        <v>228</v>
      </c>
      <c r="FB16" s="50" t="s">
        <v>228</v>
      </c>
      <c r="FC16" s="50" t="s">
        <v>228</v>
      </c>
      <c r="FD16" s="53" t="s">
        <v>331</v>
      </c>
      <c r="FE16" s="51" t="s">
        <v>332</v>
      </c>
      <c r="FF16" s="28">
        <v>45.0</v>
      </c>
      <c r="FG16" s="19" t="s">
        <v>439</v>
      </c>
      <c r="FH16" s="18" t="s">
        <v>230</v>
      </c>
      <c r="FI16" s="19" t="s">
        <v>439</v>
      </c>
      <c r="FJ16" s="18" t="s">
        <v>273</v>
      </c>
      <c r="FK16" s="19" t="s">
        <v>439</v>
      </c>
      <c r="FL16" s="24"/>
      <c r="FM16" s="21"/>
      <c r="FN16" s="16"/>
      <c r="FO16" s="18" t="s">
        <v>335</v>
      </c>
    </row>
    <row r="17" ht="15.0" customHeight="1">
      <c r="A17" s="12">
        <v>6126.0</v>
      </c>
      <c r="B17" s="39" t="s">
        <v>441</v>
      </c>
      <c r="C17" s="13" t="s">
        <v>172</v>
      </c>
      <c r="D17" s="22" t="s">
        <v>442</v>
      </c>
      <c r="E17" s="12" t="s">
        <v>174</v>
      </c>
      <c r="F17" s="12" t="s">
        <v>443</v>
      </c>
      <c r="G17" s="12" t="s">
        <v>174</v>
      </c>
      <c r="H17" s="65" t="s">
        <v>444</v>
      </c>
      <c r="I17" s="16"/>
      <c r="J17" s="12">
        <v>40.0</v>
      </c>
      <c r="K17" s="12">
        <v>1478.0</v>
      </c>
      <c r="L17" s="12" t="s">
        <v>445</v>
      </c>
      <c r="M17" s="12" t="s">
        <v>446</v>
      </c>
      <c r="N17" s="12" t="s">
        <v>180</v>
      </c>
      <c r="O17" s="12" t="s">
        <v>181</v>
      </c>
      <c r="P17" s="12" t="s">
        <v>182</v>
      </c>
      <c r="Q17" s="12" t="s">
        <v>181</v>
      </c>
      <c r="R17" s="12" t="s">
        <v>181</v>
      </c>
      <c r="S17" s="12" t="s">
        <v>182</v>
      </c>
      <c r="T17" s="12">
        <v>10224.0</v>
      </c>
      <c r="U17" s="12" t="s">
        <v>447</v>
      </c>
      <c r="V17" s="12" t="s">
        <v>448</v>
      </c>
      <c r="W17" s="12" t="s">
        <v>185</v>
      </c>
      <c r="X17" s="12" t="s">
        <v>449</v>
      </c>
      <c r="Y17" s="16" t="s">
        <v>449</v>
      </c>
      <c r="Z17" s="12" t="s">
        <v>367</v>
      </c>
      <c r="AA17" s="12" t="s">
        <v>245</v>
      </c>
      <c r="AB17" s="12" t="s">
        <v>450</v>
      </c>
      <c r="AC17" s="12" t="s">
        <v>181</v>
      </c>
      <c r="AD17" s="12" t="s">
        <v>247</v>
      </c>
      <c r="AE17" s="12">
        <v>7.0</v>
      </c>
      <c r="AF17" s="12" t="s">
        <v>191</v>
      </c>
      <c r="AG17" s="12">
        <v>1.0</v>
      </c>
      <c r="AH17" s="12" t="s">
        <v>192</v>
      </c>
      <c r="AI17" s="12">
        <v>1.0</v>
      </c>
      <c r="AJ17" s="12" t="s">
        <v>193</v>
      </c>
      <c r="AK17" s="12">
        <v>2.0</v>
      </c>
      <c r="AL17" s="12" t="s">
        <v>194</v>
      </c>
      <c r="AM17" s="12">
        <v>1.0</v>
      </c>
      <c r="AN17" s="12" t="s">
        <v>195</v>
      </c>
      <c r="AO17" s="12">
        <v>0.0</v>
      </c>
      <c r="AP17" s="12" t="s">
        <v>247</v>
      </c>
      <c r="AQ17" s="12">
        <v>0.0</v>
      </c>
      <c r="AR17" s="12" t="s">
        <v>247</v>
      </c>
      <c r="AS17" s="12" t="s">
        <v>314</v>
      </c>
      <c r="AT17" s="12" t="s">
        <v>315</v>
      </c>
      <c r="AU17" s="12" t="s">
        <v>200</v>
      </c>
      <c r="AV17" s="12" t="s">
        <v>316</v>
      </c>
      <c r="AW17" s="12" t="s">
        <v>317</v>
      </c>
      <c r="AX17" s="12" t="s">
        <v>252</v>
      </c>
      <c r="AY17" s="12" t="s">
        <v>253</v>
      </c>
      <c r="AZ17" s="12" t="s">
        <v>254</v>
      </c>
      <c r="BA17" s="12" t="s">
        <v>255</v>
      </c>
      <c r="BB17" s="12" t="s">
        <v>207</v>
      </c>
      <c r="BC17" s="12" t="s">
        <v>208</v>
      </c>
      <c r="BD17" s="12" t="s">
        <v>181</v>
      </c>
      <c r="BE17" s="12" t="s">
        <v>209</v>
      </c>
      <c r="BF17" s="12" t="s">
        <v>318</v>
      </c>
      <c r="BG17" s="12" t="s">
        <v>319</v>
      </c>
      <c r="BH17" s="12" t="s">
        <v>320</v>
      </c>
      <c r="BI17" s="12" t="s">
        <v>321</v>
      </c>
      <c r="BJ17" s="12" t="s">
        <v>214</v>
      </c>
      <c r="BK17" s="17">
        <v>44042.0</v>
      </c>
      <c r="BL17" s="12" t="s">
        <v>451</v>
      </c>
      <c r="BM17" s="17" t="s">
        <v>174</v>
      </c>
      <c r="BN17" s="12" t="s">
        <v>262</v>
      </c>
      <c r="BO17" s="17">
        <v>43573.0</v>
      </c>
      <c r="BP17" s="12" t="s">
        <v>452</v>
      </c>
      <c r="BQ17" s="12" t="s">
        <v>453</v>
      </c>
      <c r="BR17" s="12" t="s">
        <v>174</v>
      </c>
      <c r="BS17" s="12" t="s">
        <v>174</v>
      </c>
      <c r="BT17" s="12" t="s">
        <v>174</v>
      </c>
      <c r="BU17" s="12" t="s">
        <v>174</v>
      </c>
      <c r="BV17" s="12" t="s">
        <v>219</v>
      </c>
      <c r="BW17" s="12" t="s">
        <v>174</v>
      </c>
      <c r="BX17" s="12" t="s">
        <v>174</v>
      </c>
      <c r="BY17" s="12" t="s">
        <v>174</v>
      </c>
      <c r="BZ17" s="12" t="s">
        <v>174</v>
      </c>
      <c r="CA17" s="12">
        <v>-115.12188736</v>
      </c>
      <c r="CB17" s="12">
        <v>36.10350519</v>
      </c>
      <c r="CC17" s="64" t="s">
        <v>220</v>
      </c>
      <c r="CD17" s="66" t="s">
        <v>454</v>
      </c>
      <c r="CE17" s="64" t="s">
        <v>228</v>
      </c>
      <c r="CF17" s="21"/>
      <c r="CG17" s="20"/>
      <c r="CH17" s="20"/>
      <c r="CI17" s="20"/>
      <c r="CJ17" s="20"/>
      <c r="CK17" s="20"/>
      <c r="CL17" s="20"/>
      <c r="CM17" s="20"/>
      <c r="CN17" s="64" t="s">
        <v>228</v>
      </c>
      <c r="CO17" s="21"/>
      <c r="CP17" s="64" t="s">
        <v>224</v>
      </c>
      <c r="CQ17" s="19" t="s">
        <v>454</v>
      </c>
      <c r="CR17" s="22" t="s">
        <v>455</v>
      </c>
      <c r="CS17" s="23" t="s">
        <v>456</v>
      </c>
      <c r="CT17" s="18" t="s">
        <v>223</v>
      </c>
      <c r="CU17" s="18" t="s">
        <v>228</v>
      </c>
      <c r="CV17" s="18" t="s">
        <v>223</v>
      </c>
      <c r="CW17" s="18" t="s">
        <v>228</v>
      </c>
      <c r="CX17" s="18" t="s">
        <v>220</v>
      </c>
      <c r="CY17" s="18" t="s">
        <v>223</v>
      </c>
      <c r="CZ17" s="18" t="s">
        <v>220</v>
      </c>
      <c r="DA17" s="18" t="s">
        <v>220</v>
      </c>
      <c r="DB17" s="18" t="s">
        <v>220</v>
      </c>
      <c r="DC17" s="18" t="s">
        <v>228</v>
      </c>
      <c r="DD17" s="18" t="s">
        <v>220</v>
      </c>
      <c r="DE17" s="18" t="s">
        <v>228</v>
      </c>
      <c r="DF17" s="18" t="s">
        <v>220</v>
      </c>
      <c r="DG17" s="18" t="s">
        <v>220</v>
      </c>
      <c r="DH17" s="18" t="s">
        <v>223</v>
      </c>
      <c r="DI17" s="18" t="s">
        <v>220</v>
      </c>
      <c r="DJ17" s="67" t="s">
        <v>457</v>
      </c>
      <c r="DK17" s="56" t="s">
        <v>458</v>
      </c>
      <c r="DL17" s="20"/>
      <c r="DM17" s="18" t="s">
        <v>220</v>
      </c>
      <c r="DN17" s="64" t="s">
        <v>228</v>
      </c>
      <c r="DO17" s="64" t="s">
        <v>228</v>
      </c>
      <c r="DP17" s="64" t="s">
        <v>228</v>
      </c>
      <c r="DQ17" s="64" t="s">
        <v>228</v>
      </c>
      <c r="DR17" s="64" t="s">
        <v>228</v>
      </c>
      <c r="DS17" s="64" t="s">
        <v>228</v>
      </c>
      <c r="DT17" s="64" t="s">
        <v>228</v>
      </c>
      <c r="DU17" s="64" t="s">
        <v>228</v>
      </c>
      <c r="DV17" s="64" t="s">
        <v>228</v>
      </c>
      <c r="DW17" s="64" t="s">
        <v>228</v>
      </c>
      <c r="DX17" s="64" t="s">
        <v>228</v>
      </c>
      <c r="DY17" s="64" t="s">
        <v>228</v>
      </c>
      <c r="DZ17" s="64" t="s">
        <v>228</v>
      </c>
      <c r="EA17" s="64" t="s">
        <v>228</v>
      </c>
      <c r="EB17" s="64" t="s">
        <v>228</v>
      </c>
      <c r="EC17" s="64" t="s">
        <v>228</v>
      </c>
      <c r="ED17" s="64" t="s">
        <v>228</v>
      </c>
      <c r="EE17" s="64" t="s">
        <v>228</v>
      </c>
      <c r="EF17" s="64" t="s">
        <v>228</v>
      </c>
      <c r="EG17" s="64" t="s">
        <v>228</v>
      </c>
      <c r="EH17" s="64" t="s">
        <v>228</v>
      </c>
      <c r="EI17" s="64" t="s">
        <v>228</v>
      </c>
      <c r="EJ17" s="64" t="s">
        <v>228</v>
      </c>
      <c r="EK17" s="64" t="s">
        <v>228</v>
      </c>
      <c r="EL17" s="64" t="s">
        <v>228</v>
      </c>
      <c r="EM17" s="64" t="s">
        <v>228</v>
      </c>
      <c r="EN17" s="64" t="s">
        <v>228</v>
      </c>
      <c r="EO17" s="64" t="s">
        <v>228</v>
      </c>
      <c r="EP17" s="64" t="s">
        <v>228</v>
      </c>
      <c r="EQ17" s="64" t="s">
        <v>228</v>
      </c>
      <c r="ER17" s="64" t="s">
        <v>228</v>
      </c>
      <c r="ES17" s="64" t="s">
        <v>228</v>
      </c>
      <c r="ET17" s="64" t="s">
        <v>228</v>
      </c>
      <c r="EU17" s="64" t="s">
        <v>228</v>
      </c>
      <c r="EV17" s="64" t="s">
        <v>228</v>
      </c>
      <c r="EW17" s="64" t="s">
        <v>228</v>
      </c>
      <c r="EX17" s="64" t="s">
        <v>228</v>
      </c>
      <c r="EY17" s="64" t="s">
        <v>228</v>
      </c>
      <c r="EZ17" s="64" t="s">
        <v>228</v>
      </c>
      <c r="FA17" s="64" t="s">
        <v>228</v>
      </c>
      <c r="FB17" s="64" t="s">
        <v>228</v>
      </c>
      <c r="FC17" s="64" t="s">
        <v>228</v>
      </c>
      <c r="FD17" s="22" t="s">
        <v>459</v>
      </c>
      <c r="FE17" s="56" t="s">
        <v>460</v>
      </c>
      <c r="FF17" s="22">
        <v>40.0</v>
      </c>
      <c r="FG17" s="56" t="s">
        <v>460</v>
      </c>
      <c r="FH17" s="18" t="s">
        <v>228</v>
      </c>
      <c r="FI17" s="21"/>
      <c r="FJ17" s="18" t="s">
        <v>273</v>
      </c>
      <c r="FK17" s="56" t="s">
        <v>460</v>
      </c>
      <c r="FL17" s="18"/>
      <c r="FM17" s="42"/>
      <c r="FN17" s="22" t="s">
        <v>461</v>
      </c>
      <c r="FO17" s="18" t="s">
        <v>335</v>
      </c>
    </row>
    <row r="18" ht="15.0" customHeight="1">
      <c r="A18" s="12">
        <v>7121.0</v>
      </c>
      <c r="B18" s="12" t="s">
        <v>462</v>
      </c>
      <c r="C18" s="27" t="s">
        <v>172</v>
      </c>
      <c r="D18" s="44" t="s">
        <v>462</v>
      </c>
      <c r="E18" s="25" t="s">
        <v>174</v>
      </c>
      <c r="F18" s="25" t="s">
        <v>463</v>
      </c>
      <c r="G18" s="25" t="s">
        <v>174</v>
      </c>
      <c r="H18" s="53" t="s">
        <v>464</v>
      </c>
      <c r="I18" s="45"/>
      <c r="J18" s="25">
        <v>40.0</v>
      </c>
      <c r="K18" s="25">
        <v>782.0</v>
      </c>
      <c r="L18" s="25" t="s">
        <v>465</v>
      </c>
      <c r="M18" s="25" t="s">
        <v>466</v>
      </c>
      <c r="N18" s="25" t="s">
        <v>180</v>
      </c>
      <c r="O18" s="25" t="s">
        <v>181</v>
      </c>
      <c r="P18" s="25" t="s">
        <v>182</v>
      </c>
      <c r="Q18" s="25" t="s">
        <v>181</v>
      </c>
      <c r="R18" s="25" t="s">
        <v>181</v>
      </c>
      <c r="S18" s="25" t="s">
        <v>181</v>
      </c>
      <c r="T18" s="25">
        <v>9535.0</v>
      </c>
      <c r="U18" s="25" t="s">
        <v>467</v>
      </c>
      <c r="V18" s="25" t="s">
        <v>468</v>
      </c>
      <c r="W18" s="25" t="s">
        <v>185</v>
      </c>
      <c r="X18" s="25" t="s">
        <v>469</v>
      </c>
      <c r="Y18" s="44" t="s">
        <v>470</v>
      </c>
      <c r="Z18" s="25" t="s">
        <v>312</v>
      </c>
      <c r="AA18" s="25" t="s">
        <v>245</v>
      </c>
      <c r="AB18" s="25" t="s">
        <v>471</v>
      </c>
      <c r="AC18" s="25" t="s">
        <v>181</v>
      </c>
      <c r="AD18" s="25" t="s">
        <v>247</v>
      </c>
      <c r="AE18" s="25">
        <v>7.0</v>
      </c>
      <c r="AF18" s="25" t="s">
        <v>191</v>
      </c>
      <c r="AG18" s="25">
        <v>1.0</v>
      </c>
      <c r="AH18" s="25" t="s">
        <v>192</v>
      </c>
      <c r="AI18" s="25">
        <v>1.0</v>
      </c>
      <c r="AJ18" s="25" t="s">
        <v>193</v>
      </c>
      <c r="AK18" s="25">
        <v>2.0</v>
      </c>
      <c r="AL18" s="25" t="s">
        <v>194</v>
      </c>
      <c r="AM18" s="25">
        <v>1.0</v>
      </c>
      <c r="AN18" s="25" t="s">
        <v>195</v>
      </c>
      <c r="AO18" s="25">
        <v>0.0</v>
      </c>
      <c r="AP18" s="25" t="s">
        <v>247</v>
      </c>
      <c r="AQ18" s="25">
        <v>0.0</v>
      </c>
      <c r="AR18" s="25" t="s">
        <v>247</v>
      </c>
      <c r="AS18" s="25" t="s">
        <v>314</v>
      </c>
      <c r="AT18" s="25" t="s">
        <v>315</v>
      </c>
      <c r="AU18" s="25" t="s">
        <v>200</v>
      </c>
      <c r="AV18" s="25" t="s">
        <v>316</v>
      </c>
      <c r="AW18" s="25" t="s">
        <v>317</v>
      </c>
      <c r="AX18" s="25" t="s">
        <v>252</v>
      </c>
      <c r="AY18" s="25" t="s">
        <v>253</v>
      </c>
      <c r="AZ18" s="25" t="s">
        <v>254</v>
      </c>
      <c r="BA18" s="25" t="s">
        <v>255</v>
      </c>
      <c r="BB18" s="25" t="s">
        <v>207</v>
      </c>
      <c r="BC18" s="25" t="s">
        <v>208</v>
      </c>
      <c r="BD18" s="25" t="s">
        <v>181</v>
      </c>
      <c r="BE18" s="25" t="s">
        <v>203</v>
      </c>
      <c r="BF18" s="25" t="s">
        <v>345</v>
      </c>
      <c r="BG18" s="25" t="s">
        <v>346</v>
      </c>
      <c r="BH18" s="25" t="s">
        <v>347</v>
      </c>
      <c r="BI18" s="25" t="s">
        <v>348</v>
      </c>
      <c r="BJ18" s="25" t="s">
        <v>214</v>
      </c>
      <c r="BK18" s="32">
        <v>44042.0</v>
      </c>
      <c r="BL18" s="25" t="s">
        <v>472</v>
      </c>
      <c r="BM18" s="32" t="s">
        <v>174</v>
      </c>
      <c r="BN18" s="25" t="s">
        <v>262</v>
      </c>
      <c r="BO18" s="32">
        <v>43082.0</v>
      </c>
      <c r="BP18" s="25" t="s">
        <v>473</v>
      </c>
      <c r="BQ18" s="25" t="s">
        <v>474</v>
      </c>
      <c r="BR18" s="25" t="s">
        <v>174</v>
      </c>
      <c r="BS18" s="25" t="s">
        <v>174</v>
      </c>
      <c r="BT18" s="25" t="s">
        <v>174</v>
      </c>
      <c r="BU18" s="25" t="s">
        <v>174</v>
      </c>
      <c r="BV18" s="25" t="s">
        <v>219</v>
      </c>
      <c r="BW18" s="25" t="s">
        <v>174</v>
      </c>
      <c r="BX18" s="25" t="s">
        <v>174</v>
      </c>
      <c r="BY18" s="25" t="s">
        <v>174</v>
      </c>
      <c r="BZ18" s="25" t="s">
        <v>174</v>
      </c>
      <c r="CA18" s="25">
        <v>-115.16190248</v>
      </c>
      <c r="CB18" s="25">
        <v>36.23307097</v>
      </c>
      <c r="CC18" s="33" t="s">
        <v>220</v>
      </c>
      <c r="CD18" s="47" t="s">
        <v>475</v>
      </c>
      <c r="CE18" s="33" t="s">
        <v>220</v>
      </c>
      <c r="CF18" s="48" t="s">
        <v>476</v>
      </c>
      <c r="CG18" s="36"/>
      <c r="CH18" s="36"/>
      <c r="CI18" s="36"/>
      <c r="CJ18" s="36"/>
      <c r="CK18" s="36"/>
      <c r="CL18" s="36"/>
      <c r="CM18" s="36"/>
      <c r="CN18" s="33" t="s">
        <v>220</v>
      </c>
      <c r="CO18" s="48" t="s">
        <v>477</v>
      </c>
      <c r="CP18" s="33" t="s">
        <v>224</v>
      </c>
      <c r="CQ18" s="48" t="s">
        <v>475</v>
      </c>
      <c r="CR18" s="44" t="s">
        <v>478</v>
      </c>
      <c r="CS18" s="48" t="s">
        <v>479</v>
      </c>
      <c r="CT18" s="33" t="s">
        <v>223</v>
      </c>
      <c r="CU18" s="33" t="s">
        <v>223</v>
      </c>
      <c r="CV18" s="33" t="s">
        <v>223</v>
      </c>
      <c r="CW18" s="33" t="s">
        <v>220</v>
      </c>
      <c r="CX18" s="33" t="s">
        <v>223</v>
      </c>
      <c r="CY18" s="33" t="s">
        <v>223</v>
      </c>
      <c r="CZ18" s="33" t="s">
        <v>220</v>
      </c>
      <c r="DA18" s="33" t="s">
        <v>220</v>
      </c>
      <c r="DB18" s="33" t="s">
        <v>220</v>
      </c>
      <c r="DC18" s="33" t="s">
        <v>220</v>
      </c>
      <c r="DD18" s="33" t="s">
        <v>223</v>
      </c>
      <c r="DE18" s="33" t="s">
        <v>220</v>
      </c>
      <c r="DF18" s="33" t="s">
        <v>220</v>
      </c>
      <c r="DG18" s="33" t="s">
        <v>220</v>
      </c>
      <c r="DH18" s="33" t="s">
        <v>223</v>
      </c>
      <c r="DI18" s="33" t="s">
        <v>228</v>
      </c>
      <c r="DJ18" s="28" t="s">
        <v>480</v>
      </c>
      <c r="DK18" s="48" t="s">
        <v>481</v>
      </c>
      <c r="DL18" s="36"/>
      <c r="DM18" s="33" t="s">
        <v>220</v>
      </c>
      <c r="DN18" s="33" t="s">
        <v>223</v>
      </c>
      <c r="DO18" s="33" t="s">
        <v>223</v>
      </c>
      <c r="DP18" s="33" t="s">
        <v>223</v>
      </c>
      <c r="DQ18" s="33" t="s">
        <v>223</v>
      </c>
      <c r="DR18" s="33" t="s">
        <v>223</v>
      </c>
      <c r="DS18" s="33" t="s">
        <v>223</v>
      </c>
      <c r="DT18" s="33" t="s">
        <v>223</v>
      </c>
      <c r="DU18" s="33" t="s">
        <v>223</v>
      </c>
      <c r="DV18" s="33" t="s">
        <v>223</v>
      </c>
      <c r="DW18" s="33" t="s">
        <v>223</v>
      </c>
      <c r="DX18" s="33" t="s">
        <v>223</v>
      </c>
      <c r="DY18" s="33" t="s">
        <v>223</v>
      </c>
      <c r="DZ18" s="33" t="s">
        <v>223</v>
      </c>
      <c r="EA18" s="33" t="s">
        <v>223</v>
      </c>
      <c r="EB18" s="33" t="s">
        <v>223</v>
      </c>
      <c r="EC18" s="33" t="s">
        <v>223</v>
      </c>
      <c r="ED18" s="33" t="s">
        <v>223</v>
      </c>
      <c r="EE18" s="33" t="s">
        <v>223</v>
      </c>
      <c r="EF18" s="33" t="s">
        <v>223</v>
      </c>
      <c r="EG18" s="33" t="s">
        <v>223</v>
      </c>
      <c r="EH18" s="33" t="s">
        <v>223</v>
      </c>
      <c r="EI18" s="33" t="s">
        <v>223</v>
      </c>
      <c r="EJ18" s="33" t="s">
        <v>223</v>
      </c>
      <c r="EK18" s="33" t="s">
        <v>223</v>
      </c>
      <c r="EL18" s="33" t="s">
        <v>223</v>
      </c>
      <c r="EM18" s="33" t="s">
        <v>223</v>
      </c>
      <c r="EN18" s="33" t="s">
        <v>223</v>
      </c>
      <c r="EO18" s="33" t="s">
        <v>223</v>
      </c>
      <c r="EP18" s="33" t="s">
        <v>223</v>
      </c>
      <c r="EQ18" s="33" t="s">
        <v>223</v>
      </c>
      <c r="ER18" s="33" t="s">
        <v>223</v>
      </c>
      <c r="ES18" s="33" t="s">
        <v>223</v>
      </c>
      <c r="ET18" s="33" t="s">
        <v>223</v>
      </c>
      <c r="EU18" s="33" t="s">
        <v>223</v>
      </c>
      <c r="EV18" s="33" t="s">
        <v>223</v>
      </c>
      <c r="EW18" s="33" t="s">
        <v>223</v>
      </c>
      <c r="EX18" s="33" t="s">
        <v>223</v>
      </c>
      <c r="EY18" s="33" t="s">
        <v>223</v>
      </c>
      <c r="EZ18" s="33" t="s">
        <v>223</v>
      </c>
      <c r="FA18" s="33" t="s">
        <v>223</v>
      </c>
      <c r="FB18" s="33" t="s">
        <v>223</v>
      </c>
      <c r="FC18" s="33" t="s">
        <v>223</v>
      </c>
      <c r="FD18" s="28" t="s">
        <v>482</v>
      </c>
      <c r="FE18" s="48" t="s">
        <v>477</v>
      </c>
      <c r="FF18" s="28">
        <v>45.0</v>
      </c>
      <c r="FG18" s="19" t="s">
        <v>483</v>
      </c>
      <c r="FH18" s="18" t="s">
        <v>228</v>
      </c>
      <c r="FI18" s="21"/>
      <c r="FJ18" s="18" t="s">
        <v>273</v>
      </c>
      <c r="FK18" s="19" t="s">
        <v>483</v>
      </c>
      <c r="FL18" s="18"/>
      <c r="FM18" s="42"/>
      <c r="FN18" s="22" t="s">
        <v>484</v>
      </c>
      <c r="FO18" s="18" t="s">
        <v>335</v>
      </c>
    </row>
    <row r="19" ht="15.0" customHeight="1">
      <c r="A19" s="12">
        <v>6536.0</v>
      </c>
      <c r="B19" s="12" t="s">
        <v>462</v>
      </c>
      <c r="C19" s="27" t="s">
        <v>485</v>
      </c>
      <c r="D19" s="45"/>
      <c r="E19" s="25" t="s">
        <v>174</v>
      </c>
      <c r="F19" s="25" t="s">
        <v>463</v>
      </c>
      <c r="G19" s="25" t="s">
        <v>174</v>
      </c>
      <c r="H19" s="45"/>
      <c r="I19" s="45"/>
      <c r="J19" s="25">
        <v>40.0</v>
      </c>
      <c r="K19" s="25">
        <v>782.0</v>
      </c>
      <c r="L19" s="25" t="s">
        <v>465</v>
      </c>
      <c r="M19" s="25" t="s">
        <v>466</v>
      </c>
      <c r="N19" s="25" t="s">
        <v>180</v>
      </c>
      <c r="O19" s="25" t="s">
        <v>181</v>
      </c>
      <c r="P19" s="25" t="s">
        <v>182</v>
      </c>
      <c r="Q19" s="25" t="s">
        <v>181</v>
      </c>
      <c r="R19" s="25" t="s">
        <v>181</v>
      </c>
      <c r="S19" s="25" t="s">
        <v>181</v>
      </c>
      <c r="T19" s="25">
        <v>291.0</v>
      </c>
      <c r="U19" s="25" t="s">
        <v>486</v>
      </c>
      <c r="V19" s="25" t="s">
        <v>487</v>
      </c>
      <c r="W19" s="25" t="s">
        <v>185</v>
      </c>
      <c r="X19" s="25" t="s">
        <v>488</v>
      </c>
      <c r="Y19" s="45"/>
      <c r="Z19" s="25" t="s">
        <v>312</v>
      </c>
      <c r="AA19" s="25" t="s">
        <v>245</v>
      </c>
      <c r="AB19" s="25" t="s">
        <v>471</v>
      </c>
      <c r="AC19" s="25" t="s">
        <v>181</v>
      </c>
      <c r="AD19" s="25" t="s">
        <v>247</v>
      </c>
      <c r="AE19" s="25">
        <v>7.0</v>
      </c>
      <c r="AF19" s="25" t="s">
        <v>191</v>
      </c>
      <c r="AG19" s="25">
        <v>1.0</v>
      </c>
      <c r="AH19" s="25" t="s">
        <v>192</v>
      </c>
      <c r="AI19" s="25">
        <v>1.0</v>
      </c>
      <c r="AJ19" s="25" t="s">
        <v>193</v>
      </c>
      <c r="AK19" s="25">
        <v>3.0</v>
      </c>
      <c r="AL19" s="25" t="s">
        <v>285</v>
      </c>
      <c r="AM19" s="25">
        <v>1.0</v>
      </c>
      <c r="AN19" s="25" t="s">
        <v>195</v>
      </c>
      <c r="AO19" s="25">
        <v>0.0</v>
      </c>
      <c r="AP19" s="25" t="s">
        <v>247</v>
      </c>
      <c r="AQ19" s="25">
        <v>0.0</v>
      </c>
      <c r="AR19" s="25" t="s">
        <v>247</v>
      </c>
      <c r="AS19" s="25" t="s">
        <v>314</v>
      </c>
      <c r="AT19" s="25" t="s">
        <v>315</v>
      </c>
      <c r="AU19" s="25" t="s">
        <v>200</v>
      </c>
      <c r="AV19" s="25" t="s">
        <v>316</v>
      </c>
      <c r="AW19" s="25" t="s">
        <v>317</v>
      </c>
      <c r="AX19" s="25" t="s">
        <v>252</v>
      </c>
      <c r="AY19" s="25" t="s">
        <v>253</v>
      </c>
      <c r="AZ19" s="25" t="s">
        <v>254</v>
      </c>
      <c r="BA19" s="25" t="s">
        <v>255</v>
      </c>
      <c r="BB19" s="25" t="s">
        <v>207</v>
      </c>
      <c r="BC19" s="25" t="s">
        <v>208</v>
      </c>
      <c r="BD19" s="25" t="s">
        <v>181</v>
      </c>
      <c r="BE19" s="25" t="s">
        <v>203</v>
      </c>
      <c r="BF19" s="25" t="s">
        <v>345</v>
      </c>
      <c r="BG19" s="25" t="s">
        <v>346</v>
      </c>
      <c r="BH19" s="25" t="s">
        <v>347</v>
      </c>
      <c r="BI19" s="25" t="s">
        <v>348</v>
      </c>
      <c r="BJ19" s="25" t="s">
        <v>214</v>
      </c>
      <c r="BK19" s="32">
        <v>44042.0</v>
      </c>
      <c r="BL19" s="25" t="s">
        <v>489</v>
      </c>
      <c r="BM19" s="32" t="s">
        <v>174</v>
      </c>
      <c r="BN19" s="25" t="s">
        <v>262</v>
      </c>
      <c r="BO19" s="32">
        <v>43377.0</v>
      </c>
      <c r="BP19" s="25" t="s">
        <v>490</v>
      </c>
      <c r="BQ19" s="25" t="s">
        <v>474</v>
      </c>
      <c r="BR19" s="25" t="s">
        <v>174</v>
      </c>
      <c r="BS19" s="25" t="s">
        <v>174</v>
      </c>
      <c r="BT19" s="25" t="s">
        <v>174</v>
      </c>
      <c r="BU19" s="25" t="s">
        <v>174</v>
      </c>
      <c r="BV19" s="25" t="s">
        <v>219</v>
      </c>
      <c r="BW19" s="25" t="s">
        <v>174</v>
      </c>
      <c r="BX19" s="25" t="s">
        <v>174</v>
      </c>
      <c r="BY19" s="25" t="s">
        <v>174</v>
      </c>
      <c r="BZ19" s="25" t="s">
        <v>174</v>
      </c>
      <c r="CA19" s="25">
        <v>-115.16190248</v>
      </c>
      <c r="CB19" s="25">
        <v>36.23307097</v>
      </c>
      <c r="CC19" s="68"/>
      <c r="CD19" s="35"/>
      <c r="CE19" s="68"/>
      <c r="CF19" s="35"/>
      <c r="CG19" s="36"/>
      <c r="CH19" s="36"/>
      <c r="CI19" s="36"/>
      <c r="CJ19" s="36"/>
      <c r="CK19" s="36"/>
      <c r="CL19" s="36"/>
      <c r="CM19" s="36"/>
      <c r="CN19" s="68"/>
      <c r="CO19" s="35"/>
      <c r="CP19" s="68"/>
      <c r="CQ19" s="35"/>
      <c r="CR19" s="45"/>
      <c r="CS19" s="35"/>
      <c r="CT19" s="68"/>
      <c r="CU19" s="68"/>
      <c r="CV19" s="68"/>
      <c r="CW19" s="68"/>
      <c r="CX19" s="68"/>
      <c r="CY19" s="68"/>
      <c r="CZ19" s="68"/>
      <c r="DA19" s="68"/>
      <c r="DB19" s="68"/>
      <c r="DC19" s="68"/>
      <c r="DD19" s="68"/>
      <c r="DE19" s="68"/>
      <c r="DF19" s="68"/>
      <c r="DG19" s="68"/>
      <c r="DH19" s="68"/>
      <c r="DI19" s="68"/>
      <c r="DJ19" s="45"/>
      <c r="DK19" s="35"/>
      <c r="DL19" s="36"/>
      <c r="DM19" s="68"/>
      <c r="DN19" s="68"/>
      <c r="DO19" s="68"/>
      <c r="DP19" s="68"/>
      <c r="DQ19" s="68"/>
      <c r="DR19" s="68"/>
      <c r="DS19" s="68"/>
      <c r="DT19" s="68"/>
      <c r="DU19" s="68"/>
      <c r="DV19" s="68"/>
      <c r="DW19" s="68"/>
      <c r="DX19" s="68"/>
      <c r="DY19" s="68"/>
      <c r="DZ19" s="68"/>
      <c r="EA19" s="68"/>
      <c r="EB19" s="68"/>
      <c r="EC19" s="68"/>
      <c r="ED19" s="68"/>
      <c r="EE19" s="68"/>
      <c r="EF19" s="68"/>
      <c r="EG19" s="68"/>
      <c r="EH19" s="68"/>
      <c r="EI19" s="68"/>
      <c r="EJ19" s="68"/>
      <c r="EK19" s="68"/>
      <c r="EL19" s="68"/>
      <c r="EM19" s="68"/>
      <c r="EN19" s="68"/>
      <c r="EO19" s="68"/>
      <c r="EP19" s="68"/>
      <c r="EQ19" s="68"/>
      <c r="ER19" s="68"/>
      <c r="ES19" s="68"/>
      <c r="ET19" s="68"/>
      <c r="EU19" s="68"/>
      <c r="EV19" s="68"/>
      <c r="EW19" s="68"/>
      <c r="EX19" s="68"/>
      <c r="EY19" s="68"/>
      <c r="EZ19" s="68"/>
      <c r="FA19" s="68"/>
      <c r="FB19" s="68"/>
      <c r="FC19" s="68"/>
      <c r="FD19" s="45"/>
      <c r="FE19" s="35"/>
      <c r="FF19" s="45"/>
      <c r="FG19" s="21"/>
      <c r="FH19" s="24"/>
      <c r="FI19" s="21"/>
      <c r="FJ19" s="24"/>
      <c r="FK19" s="21"/>
      <c r="FL19" s="18"/>
      <c r="FM19" s="42"/>
      <c r="FN19" s="22" t="s">
        <v>491</v>
      </c>
      <c r="FO19" s="18" t="s">
        <v>335</v>
      </c>
    </row>
    <row r="20" ht="15.0" customHeight="1">
      <c r="A20" s="12">
        <v>8532.0</v>
      </c>
      <c r="B20" s="69" t="s">
        <v>492</v>
      </c>
      <c r="C20" s="27" t="s">
        <v>294</v>
      </c>
      <c r="D20" s="44" t="s">
        <v>493</v>
      </c>
      <c r="E20" s="25" t="s">
        <v>494</v>
      </c>
      <c r="F20" s="25" t="s">
        <v>413</v>
      </c>
      <c r="G20" s="25" t="s">
        <v>235</v>
      </c>
      <c r="H20" s="45"/>
      <c r="I20" s="52" t="s">
        <v>495</v>
      </c>
      <c r="J20" s="25">
        <v>40.0</v>
      </c>
      <c r="K20" s="25">
        <v>138.0</v>
      </c>
      <c r="L20" s="25" t="s">
        <v>238</v>
      </c>
      <c r="M20" s="25" t="s">
        <v>239</v>
      </c>
      <c r="N20" s="25" t="s">
        <v>180</v>
      </c>
      <c r="O20" s="25" t="s">
        <v>181</v>
      </c>
      <c r="P20" s="25" t="s">
        <v>182</v>
      </c>
      <c r="Q20" s="25" t="s">
        <v>181</v>
      </c>
      <c r="R20" s="25" t="s">
        <v>181</v>
      </c>
      <c r="S20" s="25" t="s">
        <v>182</v>
      </c>
      <c r="T20" s="25">
        <v>1079.0</v>
      </c>
      <c r="U20" s="25" t="s">
        <v>496</v>
      </c>
      <c r="V20" s="25" t="s">
        <v>497</v>
      </c>
      <c r="W20" s="25" t="s">
        <v>185</v>
      </c>
      <c r="X20" s="25" t="s">
        <v>399</v>
      </c>
      <c r="Y20" s="45"/>
      <c r="Z20" s="25" t="s">
        <v>367</v>
      </c>
      <c r="AA20" s="25" t="s">
        <v>245</v>
      </c>
      <c r="AB20" s="25" t="s">
        <v>401</v>
      </c>
      <c r="AC20" s="25" t="s">
        <v>181</v>
      </c>
      <c r="AD20" s="25" t="s">
        <v>190</v>
      </c>
      <c r="AE20" s="25">
        <v>7.0</v>
      </c>
      <c r="AF20" s="25" t="s">
        <v>191</v>
      </c>
      <c r="AG20" s="25">
        <v>1.0</v>
      </c>
      <c r="AH20" s="25" t="s">
        <v>192</v>
      </c>
      <c r="AI20" s="25">
        <v>5.0</v>
      </c>
      <c r="AJ20" s="25" t="s">
        <v>301</v>
      </c>
      <c r="AK20" s="25">
        <v>2.0</v>
      </c>
      <c r="AL20" s="25" t="s">
        <v>194</v>
      </c>
      <c r="AM20" s="25">
        <v>1.0</v>
      </c>
      <c r="AN20" s="25" t="s">
        <v>195</v>
      </c>
      <c r="AO20" s="25">
        <v>1.0</v>
      </c>
      <c r="AP20" s="25" t="s">
        <v>196</v>
      </c>
      <c r="AQ20" s="25">
        <v>1.0</v>
      </c>
      <c r="AR20" s="25" t="s">
        <v>197</v>
      </c>
      <c r="AS20" s="25" t="s">
        <v>314</v>
      </c>
      <c r="AT20" s="25" t="s">
        <v>315</v>
      </c>
      <c r="AU20" s="25" t="s">
        <v>200</v>
      </c>
      <c r="AV20" s="25" t="s">
        <v>316</v>
      </c>
      <c r="AW20" s="25" t="s">
        <v>317</v>
      </c>
      <c r="AX20" s="25" t="s">
        <v>252</v>
      </c>
      <c r="AY20" s="25" t="s">
        <v>253</v>
      </c>
      <c r="AZ20" s="25" t="s">
        <v>254</v>
      </c>
      <c r="BA20" s="25" t="s">
        <v>255</v>
      </c>
      <c r="BB20" s="25" t="s">
        <v>207</v>
      </c>
      <c r="BC20" s="25" t="s">
        <v>208</v>
      </c>
      <c r="BD20" s="25" t="s">
        <v>181</v>
      </c>
      <c r="BE20" s="25" t="s">
        <v>203</v>
      </c>
      <c r="BF20" s="25" t="s">
        <v>345</v>
      </c>
      <c r="BG20" s="25" t="s">
        <v>346</v>
      </c>
      <c r="BH20" s="25" t="s">
        <v>347</v>
      </c>
      <c r="BI20" s="25" t="s">
        <v>348</v>
      </c>
      <c r="BJ20" s="25" t="s">
        <v>214</v>
      </c>
      <c r="BK20" s="32">
        <v>44042.0</v>
      </c>
      <c r="BL20" s="25" t="s">
        <v>498</v>
      </c>
      <c r="BM20" s="32">
        <v>36692.0</v>
      </c>
      <c r="BN20" s="25" t="s">
        <v>499</v>
      </c>
      <c r="BO20" s="32">
        <v>36531.0</v>
      </c>
      <c r="BP20" s="25" t="s">
        <v>500</v>
      </c>
      <c r="BQ20" s="25" t="s">
        <v>264</v>
      </c>
      <c r="BR20" s="25" t="s">
        <v>174</v>
      </c>
      <c r="BS20" s="25" t="s">
        <v>174</v>
      </c>
      <c r="BT20" s="25" t="s">
        <v>174</v>
      </c>
      <c r="BU20" s="25" t="s">
        <v>174</v>
      </c>
      <c r="BV20" s="25" t="s">
        <v>219</v>
      </c>
      <c r="BW20" s="25" t="s">
        <v>174</v>
      </c>
      <c r="BX20" s="25" t="s">
        <v>174</v>
      </c>
      <c r="BY20" s="25" t="s">
        <v>174</v>
      </c>
      <c r="BZ20" s="25" t="s">
        <v>174</v>
      </c>
      <c r="CA20" s="25">
        <v>-115.16392897</v>
      </c>
      <c r="CB20" s="25">
        <v>36.19348249</v>
      </c>
      <c r="CC20" s="58" t="s">
        <v>220</v>
      </c>
      <c r="CD20" s="34" t="s">
        <v>501</v>
      </c>
      <c r="CE20" s="58" t="s">
        <v>228</v>
      </c>
      <c r="CF20" s="35"/>
      <c r="CG20" s="36"/>
      <c r="CH20" s="36"/>
      <c r="CI20" s="36"/>
      <c r="CJ20" s="36"/>
      <c r="CK20" s="36"/>
      <c r="CL20" s="36"/>
      <c r="CM20" s="36"/>
      <c r="CN20" s="58" t="s">
        <v>228</v>
      </c>
      <c r="CO20" s="35"/>
      <c r="CP20" s="58" t="s">
        <v>224</v>
      </c>
      <c r="CQ20" s="34" t="s">
        <v>502</v>
      </c>
      <c r="CR20" s="44" t="s">
        <v>503</v>
      </c>
      <c r="CS20" s="48" t="s">
        <v>501</v>
      </c>
      <c r="CT20" s="58" t="s">
        <v>223</v>
      </c>
      <c r="CU20" s="50" t="s">
        <v>223</v>
      </c>
      <c r="CV20" s="50" t="s">
        <v>223</v>
      </c>
      <c r="CW20" s="50" t="s">
        <v>223</v>
      </c>
      <c r="CX20" s="50" t="s">
        <v>223</v>
      </c>
      <c r="CY20" s="50" t="s">
        <v>223</v>
      </c>
      <c r="CZ20" s="50" t="s">
        <v>223</v>
      </c>
      <c r="DA20" s="50" t="s">
        <v>223</v>
      </c>
      <c r="DB20" s="50" t="s">
        <v>223</v>
      </c>
      <c r="DC20" s="50" t="s">
        <v>223</v>
      </c>
      <c r="DD20" s="50" t="s">
        <v>223</v>
      </c>
      <c r="DE20" s="50" t="s">
        <v>223</v>
      </c>
      <c r="DF20" s="50" t="s">
        <v>223</v>
      </c>
      <c r="DG20" s="58" t="s">
        <v>220</v>
      </c>
      <c r="DH20" s="58" t="s">
        <v>223</v>
      </c>
      <c r="DI20" s="58" t="s">
        <v>223</v>
      </c>
      <c r="DJ20" s="53" t="s">
        <v>329</v>
      </c>
      <c r="DK20" s="51" t="s">
        <v>330</v>
      </c>
      <c r="DL20" s="36"/>
      <c r="DM20" s="58" t="s">
        <v>220</v>
      </c>
      <c r="DN20" s="50" t="s">
        <v>228</v>
      </c>
      <c r="DO20" s="50" t="s">
        <v>228</v>
      </c>
      <c r="DP20" s="50" t="s">
        <v>228</v>
      </c>
      <c r="DQ20" s="50" t="s">
        <v>228</v>
      </c>
      <c r="DR20" s="50" t="s">
        <v>228</v>
      </c>
      <c r="DS20" s="50" t="s">
        <v>228</v>
      </c>
      <c r="DT20" s="50" t="s">
        <v>228</v>
      </c>
      <c r="DU20" s="50" t="s">
        <v>228</v>
      </c>
      <c r="DV20" s="50" t="s">
        <v>228</v>
      </c>
      <c r="DW20" s="50" t="s">
        <v>228</v>
      </c>
      <c r="DX20" s="50" t="s">
        <v>228</v>
      </c>
      <c r="DY20" s="50" t="s">
        <v>228</v>
      </c>
      <c r="DZ20" s="50" t="s">
        <v>228</v>
      </c>
      <c r="EA20" s="50" t="s">
        <v>228</v>
      </c>
      <c r="EB20" s="50" t="s">
        <v>228</v>
      </c>
      <c r="EC20" s="50" t="s">
        <v>228</v>
      </c>
      <c r="ED20" s="50" t="s">
        <v>228</v>
      </c>
      <c r="EE20" s="50" t="s">
        <v>228</v>
      </c>
      <c r="EF20" s="50" t="s">
        <v>228</v>
      </c>
      <c r="EG20" s="50" t="s">
        <v>228</v>
      </c>
      <c r="EH20" s="50" t="s">
        <v>228</v>
      </c>
      <c r="EI20" s="50" t="s">
        <v>228</v>
      </c>
      <c r="EJ20" s="50" t="s">
        <v>228</v>
      </c>
      <c r="EK20" s="50" t="s">
        <v>228</v>
      </c>
      <c r="EL20" s="50" t="s">
        <v>228</v>
      </c>
      <c r="EM20" s="50" t="s">
        <v>228</v>
      </c>
      <c r="EN20" s="50" t="s">
        <v>228</v>
      </c>
      <c r="EO20" s="50" t="s">
        <v>228</v>
      </c>
      <c r="EP20" s="50" t="s">
        <v>228</v>
      </c>
      <c r="EQ20" s="50" t="s">
        <v>228</v>
      </c>
      <c r="ER20" s="50" t="s">
        <v>228</v>
      </c>
      <c r="ES20" s="50" t="s">
        <v>228</v>
      </c>
      <c r="ET20" s="50" t="s">
        <v>228</v>
      </c>
      <c r="EU20" s="50" t="s">
        <v>228</v>
      </c>
      <c r="EV20" s="50" t="s">
        <v>228</v>
      </c>
      <c r="EW20" s="50" t="s">
        <v>228</v>
      </c>
      <c r="EX20" s="50" t="s">
        <v>228</v>
      </c>
      <c r="EY20" s="50" t="s">
        <v>228</v>
      </c>
      <c r="EZ20" s="50" t="s">
        <v>228</v>
      </c>
      <c r="FA20" s="50" t="s">
        <v>228</v>
      </c>
      <c r="FB20" s="50" t="s">
        <v>228</v>
      </c>
      <c r="FC20" s="50" t="s">
        <v>228</v>
      </c>
      <c r="FD20" s="53" t="s">
        <v>331</v>
      </c>
      <c r="FE20" s="48" t="s">
        <v>501</v>
      </c>
      <c r="FF20" s="14" t="s">
        <v>228</v>
      </c>
      <c r="FG20" s="21"/>
      <c r="FH20" s="60" t="s">
        <v>228</v>
      </c>
      <c r="FI20" s="21"/>
      <c r="FJ20" s="60" t="s">
        <v>228</v>
      </c>
      <c r="FK20" s="21"/>
      <c r="FL20" s="60" t="s">
        <v>228</v>
      </c>
      <c r="FM20" s="42"/>
      <c r="FN20" s="22" t="s">
        <v>504</v>
      </c>
      <c r="FO20" s="18" t="s">
        <v>335</v>
      </c>
    </row>
    <row r="21" ht="15.0" customHeight="1">
      <c r="A21" s="12">
        <v>8195.0</v>
      </c>
      <c r="B21" s="12" t="s">
        <v>505</v>
      </c>
      <c r="C21" s="13" t="s">
        <v>172</v>
      </c>
      <c r="D21" s="14" t="s">
        <v>505</v>
      </c>
      <c r="E21" s="12" t="s">
        <v>174</v>
      </c>
      <c r="F21" s="12" t="s">
        <v>506</v>
      </c>
      <c r="G21" s="12" t="s">
        <v>507</v>
      </c>
      <c r="H21" s="14"/>
      <c r="I21" s="65" t="s">
        <v>508</v>
      </c>
      <c r="J21" s="12">
        <v>46.0</v>
      </c>
      <c r="K21" s="12">
        <v>1187.0</v>
      </c>
      <c r="L21" s="12" t="s">
        <v>509</v>
      </c>
      <c r="M21" s="12" t="s">
        <v>510</v>
      </c>
      <c r="N21" s="12" t="s">
        <v>511</v>
      </c>
      <c r="O21" s="12" t="s">
        <v>181</v>
      </c>
      <c r="P21" s="12" t="s">
        <v>182</v>
      </c>
      <c r="Q21" s="12" t="s">
        <v>181</v>
      </c>
      <c r="R21" s="12" t="s">
        <v>181</v>
      </c>
      <c r="S21" s="12" t="s">
        <v>181</v>
      </c>
      <c r="T21" s="12">
        <v>11394.0</v>
      </c>
      <c r="U21" s="12" t="s">
        <v>512</v>
      </c>
      <c r="V21" s="12" t="s">
        <v>513</v>
      </c>
      <c r="W21" s="12" t="s">
        <v>185</v>
      </c>
      <c r="X21" s="12" t="s">
        <v>514</v>
      </c>
      <c r="Y21" s="16" t="s">
        <v>514</v>
      </c>
      <c r="Z21" s="12" t="s">
        <v>367</v>
      </c>
      <c r="AA21" s="12" t="s">
        <v>245</v>
      </c>
      <c r="AB21" s="12" t="s">
        <v>515</v>
      </c>
      <c r="AC21" s="12" t="s">
        <v>181</v>
      </c>
      <c r="AD21" s="12" t="s">
        <v>247</v>
      </c>
      <c r="AE21" s="12">
        <v>7.0</v>
      </c>
      <c r="AF21" s="12" t="s">
        <v>191</v>
      </c>
      <c r="AG21" s="12">
        <v>1.0</v>
      </c>
      <c r="AH21" s="12" t="s">
        <v>192</v>
      </c>
      <c r="AI21" s="12">
        <v>1.0</v>
      </c>
      <c r="AJ21" s="12" t="s">
        <v>193</v>
      </c>
      <c r="AK21" s="12">
        <v>3.0</v>
      </c>
      <c r="AL21" s="12" t="s">
        <v>285</v>
      </c>
      <c r="AM21" s="12">
        <v>1.0</v>
      </c>
      <c r="AN21" s="12" t="s">
        <v>195</v>
      </c>
      <c r="AO21" s="12">
        <v>0.0</v>
      </c>
      <c r="AP21" s="12" t="s">
        <v>247</v>
      </c>
      <c r="AQ21" s="12">
        <v>0.0</v>
      </c>
      <c r="AR21" s="12" t="s">
        <v>247</v>
      </c>
      <c r="AS21" s="12" t="s">
        <v>314</v>
      </c>
      <c r="AT21" s="12" t="s">
        <v>315</v>
      </c>
      <c r="AU21" s="12" t="s">
        <v>200</v>
      </c>
      <c r="AV21" s="12" t="s">
        <v>316</v>
      </c>
      <c r="AW21" s="12" t="s">
        <v>317</v>
      </c>
      <c r="AX21" s="12" t="s">
        <v>252</v>
      </c>
      <c r="AY21" s="12" t="s">
        <v>253</v>
      </c>
      <c r="AZ21" s="12" t="s">
        <v>254</v>
      </c>
      <c r="BA21" s="12" t="s">
        <v>255</v>
      </c>
      <c r="BB21" s="12" t="s">
        <v>207</v>
      </c>
      <c r="BC21" s="12" t="s">
        <v>208</v>
      </c>
      <c r="BD21" s="12" t="s">
        <v>181</v>
      </c>
      <c r="BE21" s="12" t="s">
        <v>209</v>
      </c>
      <c r="BF21" s="12" t="s">
        <v>318</v>
      </c>
      <c r="BG21" s="12" t="s">
        <v>319</v>
      </c>
      <c r="BH21" s="12" t="s">
        <v>320</v>
      </c>
      <c r="BI21" s="12" t="s">
        <v>321</v>
      </c>
      <c r="BJ21" s="12" t="s">
        <v>214</v>
      </c>
      <c r="BK21" s="17">
        <v>44042.0</v>
      </c>
      <c r="BL21" s="12" t="s">
        <v>516</v>
      </c>
      <c r="BM21" s="17" t="s">
        <v>174</v>
      </c>
      <c r="BN21" s="12" t="s">
        <v>262</v>
      </c>
      <c r="BO21" s="17">
        <v>43709.0</v>
      </c>
      <c r="BP21" s="12" t="s">
        <v>517</v>
      </c>
      <c r="BQ21" s="12" t="s">
        <v>518</v>
      </c>
      <c r="BR21" s="12" t="s">
        <v>174</v>
      </c>
      <c r="BS21" s="12" t="s">
        <v>174</v>
      </c>
      <c r="BT21" s="12" t="s">
        <v>174</v>
      </c>
      <c r="BU21" s="12" t="s">
        <v>174</v>
      </c>
      <c r="BV21" s="12" t="s">
        <v>219</v>
      </c>
      <c r="BW21" s="12" t="s">
        <v>174</v>
      </c>
      <c r="BX21" s="12" t="s">
        <v>174</v>
      </c>
      <c r="BY21" s="12" t="s">
        <v>174</v>
      </c>
      <c r="BZ21" s="12" t="s">
        <v>174</v>
      </c>
      <c r="CA21" s="12">
        <v>-115.2061754</v>
      </c>
      <c r="CB21" s="12">
        <v>36.17020074</v>
      </c>
      <c r="CC21" s="18" t="s">
        <v>220</v>
      </c>
      <c r="CD21" s="66" t="s">
        <v>519</v>
      </c>
      <c r="CE21" s="18" t="s">
        <v>228</v>
      </c>
      <c r="CF21" s="21"/>
      <c r="CG21" s="20"/>
      <c r="CH21" s="20"/>
      <c r="CI21" s="20"/>
      <c r="CJ21" s="20"/>
      <c r="CK21" s="20"/>
      <c r="CL21" s="20"/>
      <c r="CM21" s="20"/>
      <c r="CN21" s="18" t="s">
        <v>228</v>
      </c>
      <c r="CO21" s="21"/>
      <c r="CP21" s="18" t="s">
        <v>224</v>
      </c>
      <c r="CQ21" s="19" t="s">
        <v>520</v>
      </c>
      <c r="CR21" s="14" t="s">
        <v>521</v>
      </c>
      <c r="CS21" s="19" t="s">
        <v>520</v>
      </c>
      <c r="CT21" s="18" t="s">
        <v>223</v>
      </c>
      <c r="CU21" s="18" t="s">
        <v>223</v>
      </c>
      <c r="CV21" s="18" t="s">
        <v>220</v>
      </c>
      <c r="CW21" s="18" t="s">
        <v>220</v>
      </c>
      <c r="CX21" s="18" t="s">
        <v>223</v>
      </c>
      <c r="CY21" s="18" t="s">
        <v>223</v>
      </c>
      <c r="CZ21" s="18" t="s">
        <v>220</v>
      </c>
      <c r="DA21" s="18" t="s">
        <v>220</v>
      </c>
      <c r="DB21" s="18" t="s">
        <v>220</v>
      </c>
      <c r="DC21" s="18" t="s">
        <v>220</v>
      </c>
      <c r="DD21" s="18" t="s">
        <v>223</v>
      </c>
      <c r="DE21" s="18" t="s">
        <v>220</v>
      </c>
      <c r="DF21" s="18" t="s">
        <v>228</v>
      </c>
      <c r="DG21" s="18" t="s">
        <v>228</v>
      </c>
      <c r="DH21" s="18" t="s">
        <v>228</v>
      </c>
      <c r="DI21" s="18" t="s">
        <v>228</v>
      </c>
      <c r="DJ21" s="22" t="s">
        <v>522</v>
      </c>
      <c r="DK21" s="19" t="s">
        <v>523</v>
      </c>
      <c r="DL21" s="20"/>
      <c r="DM21" s="18" t="s">
        <v>220</v>
      </c>
      <c r="DN21" s="64" t="s">
        <v>228</v>
      </c>
      <c r="DO21" s="64" t="s">
        <v>228</v>
      </c>
      <c r="DP21" s="64" t="s">
        <v>228</v>
      </c>
      <c r="DQ21" s="64" t="s">
        <v>228</v>
      </c>
      <c r="DR21" s="64" t="s">
        <v>228</v>
      </c>
      <c r="DS21" s="64" t="s">
        <v>228</v>
      </c>
      <c r="DT21" s="64" t="s">
        <v>228</v>
      </c>
      <c r="DU21" s="64" t="s">
        <v>228</v>
      </c>
      <c r="DV21" s="64" t="s">
        <v>228</v>
      </c>
      <c r="DW21" s="64" t="s">
        <v>228</v>
      </c>
      <c r="DX21" s="64" t="s">
        <v>228</v>
      </c>
      <c r="DY21" s="64" t="s">
        <v>228</v>
      </c>
      <c r="DZ21" s="64" t="s">
        <v>228</v>
      </c>
      <c r="EA21" s="64" t="s">
        <v>228</v>
      </c>
      <c r="EB21" s="64" t="s">
        <v>228</v>
      </c>
      <c r="EC21" s="64" t="s">
        <v>228</v>
      </c>
      <c r="ED21" s="64" t="s">
        <v>228</v>
      </c>
      <c r="EE21" s="64" t="s">
        <v>228</v>
      </c>
      <c r="EF21" s="64" t="s">
        <v>228</v>
      </c>
      <c r="EG21" s="64" t="s">
        <v>228</v>
      </c>
      <c r="EH21" s="64" t="s">
        <v>228</v>
      </c>
      <c r="EI21" s="64" t="s">
        <v>228</v>
      </c>
      <c r="EJ21" s="64" t="s">
        <v>228</v>
      </c>
      <c r="EK21" s="64" t="s">
        <v>228</v>
      </c>
      <c r="EL21" s="64" t="s">
        <v>228</v>
      </c>
      <c r="EM21" s="64" t="s">
        <v>228</v>
      </c>
      <c r="EN21" s="64" t="s">
        <v>228</v>
      </c>
      <c r="EO21" s="64" t="s">
        <v>228</v>
      </c>
      <c r="EP21" s="64" t="s">
        <v>228</v>
      </c>
      <c r="EQ21" s="64" t="s">
        <v>228</v>
      </c>
      <c r="ER21" s="64" t="s">
        <v>228</v>
      </c>
      <c r="ES21" s="64" t="s">
        <v>228</v>
      </c>
      <c r="ET21" s="64" t="s">
        <v>228</v>
      </c>
      <c r="EU21" s="64" t="s">
        <v>228</v>
      </c>
      <c r="EV21" s="64" t="s">
        <v>228</v>
      </c>
      <c r="EW21" s="64" t="s">
        <v>228</v>
      </c>
      <c r="EX21" s="64" t="s">
        <v>228</v>
      </c>
      <c r="EY21" s="64" t="s">
        <v>228</v>
      </c>
      <c r="EZ21" s="64" t="s">
        <v>228</v>
      </c>
      <c r="FA21" s="64" t="s">
        <v>228</v>
      </c>
      <c r="FB21" s="64" t="s">
        <v>228</v>
      </c>
      <c r="FC21" s="64" t="s">
        <v>228</v>
      </c>
      <c r="FD21" s="22" t="s">
        <v>524</v>
      </c>
      <c r="FE21" s="19" t="s">
        <v>525</v>
      </c>
      <c r="FF21" s="22">
        <v>46.5</v>
      </c>
      <c r="FG21" s="19" t="s">
        <v>526</v>
      </c>
      <c r="FH21" s="18" t="s">
        <v>273</v>
      </c>
      <c r="FI21" s="19" t="s">
        <v>526</v>
      </c>
      <c r="FJ21" s="18" t="s">
        <v>273</v>
      </c>
      <c r="FK21" s="19" t="s">
        <v>526</v>
      </c>
      <c r="FL21" s="18"/>
      <c r="FM21" s="42"/>
      <c r="FN21" s="22" t="s">
        <v>527</v>
      </c>
      <c r="FO21" s="18" t="s">
        <v>335</v>
      </c>
    </row>
    <row r="22" ht="15.0" customHeight="1">
      <c r="A22" s="12">
        <v>9841.0</v>
      </c>
      <c r="B22" s="12" t="s">
        <v>528</v>
      </c>
      <c r="C22" s="13" t="s">
        <v>172</v>
      </c>
      <c r="D22" s="14" t="s">
        <v>529</v>
      </c>
      <c r="E22" s="12" t="s">
        <v>174</v>
      </c>
      <c r="F22" s="12" t="s">
        <v>530</v>
      </c>
      <c r="G22" s="12" t="s">
        <v>174</v>
      </c>
      <c r="H22" s="65" t="s">
        <v>531</v>
      </c>
      <c r="I22" s="65" t="s">
        <v>532</v>
      </c>
      <c r="J22" s="12">
        <v>40.0</v>
      </c>
      <c r="K22" s="12">
        <v>1187.0</v>
      </c>
      <c r="L22" s="12" t="s">
        <v>509</v>
      </c>
      <c r="M22" s="12" t="s">
        <v>510</v>
      </c>
      <c r="N22" s="12" t="s">
        <v>511</v>
      </c>
      <c r="O22" s="12" t="s">
        <v>181</v>
      </c>
      <c r="P22" s="12" t="s">
        <v>182</v>
      </c>
      <c r="Q22" s="12" t="s">
        <v>181</v>
      </c>
      <c r="R22" s="12" t="s">
        <v>181</v>
      </c>
      <c r="S22" s="12" t="s">
        <v>181</v>
      </c>
      <c r="T22" s="12">
        <v>7302.0</v>
      </c>
      <c r="U22" s="12" t="s">
        <v>533</v>
      </c>
      <c r="V22" s="12" t="s">
        <v>534</v>
      </c>
      <c r="W22" s="12" t="s">
        <v>185</v>
      </c>
      <c r="X22" s="12" t="s">
        <v>535</v>
      </c>
      <c r="Y22" s="22" t="s">
        <v>536</v>
      </c>
      <c r="Z22" s="12" t="s">
        <v>367</v>
      </c>
      <c r="AA22" s="12" t="s">
        <v>245</v>
      </c>
      <c r="AB22" s="12" t="s">
        <v>537</v>
      </c>
      <c r="AC22" s="12" t="s">
        <v>181</v>
      </c>
      <c r="AD22" s="12" t="s">
        <v>247</v>
      </c>
      <c r="AE22" s="12">
        <v>7.0</v>
      </c>
      <c r="AF22" s="12" t="s">
        <v>191</v>
      </c>
      <c r="AG22" s="12">
        <v>1.0</v>
      </c>
      <c r="AH22" s="12" t="s">
        <v>192</v>
      </c>
      <c r="AI22" s="12">
        <v>2.0</v>
      </c>
      <c r="AJ22" s="12" t="s">
        <v>538</v>
      </c>
      <c r="AK22" s="12">
        <v>2.0</v>
      </c>
      <c r="AL22" s="12" t="s">
        <v>194</v>
      </c>
      <c r="AM22" s="12">
        <v>1.0</v>
      </c>
      <c r="AN22" s="12" t="s">
        <v>195</v>
      </c>
      <c r="AO22" s="12">
        <v>0.0</v>
      </c>
      <c r="AP22" s="12" t="s">
        <v>247</v>
      </c>
      <c r="AQ22" s="12">
        <v>0.0</v>
      </c>
      <c r="AR22" s="12" t="s">
        <v>247</v>
      </c>
      <c r="AS22" s="12" t="s">
        <v>314</v>
      </c>
      <c r="AT22" s="12" t="s">
        <v>315</v>
      </c>
      <c r="AU22" s="12" t="s">
        <v>200</v>
      </c>
      <c r="AV22" s="12" t="s">
        <v>316</v>
      </c>
      <c r="AW22" s="12" t="s">
        <v>317</v>
      </c>
      <c r="AX22" s="12" t="s">
        <v>252</v>
      </c>
      <c r="AY22" s="12" t="s">
        <v>253</v>
      </c>
      <c r="AZ22" s="12" t="s">
        <v>254</v>
      </c>
      <c r="BA22" s="12" t="s">
        <v>255</v>
      </c>
      <c r="BB22" s="12" t="s">
        <v>207</v>
      </c>
      <c r="BC22" s="12" t="s">
        <v>208</v>
      </c>
      <c r="BD22" s="12" t="s">
        <v>181</v>
      </c>
      <c r="BE22" s="12" t="s">
        <v>209</v>
      </c>
      <c r="BF22" s="12" t="s">
        <v>318</v>
      </c>
      <c r="BG22" s="12" t="s">
        <v>319</v>
      </c>
      <c r="BH22" s="12" t="s">
        <v>320</v>
      </c>
      <c r="BI22" s="12" t="s">
        <v>321</v>
      </c>
      <c r="BJ22" s="12" t="s">
        <v>214</v>
      </c>
      <c r="BK22" s="17">
        <v>44042.0</v>
      </c>
      <c r="BL22" s="12" t="s">
        <v>539</v>
      </c>
      <c r="BM22" s="17" t="s">
        <v>174</v>
      </c>
      <c r="BN22" s="12" t="s">
        <v>262</v>
      </c>
      <c r="BO22" s="17">
        <v>43922.0</v>
      </c>
      <c r="BP22" s="12" t="s">
        <v>540</v>
      </c>
      <c r="BQ22" s="12" t="s">
        <v>518</v>
      </c>
      <c r="BR22" s="12" t="s">
        <v>174</v>
      </c>
      <c r="BS22" s="12" t="s">
        <v>174</v>
      </c>
      <c r="BT22" s="12" t="s">
        <v>174</v>
      </c>
      <c r="BU22" s="12" t="s">
        <v>174</v>
      </c>
      <c r="BV22" s="12" t="s">
        <v>219</v>
      </c>
      <c r="BW22" s="12" t="s">
        <v>174</v>
      </c>
      <c r="BX22" s="12" t="s">
        <v>174</v>
      </c>
      <c r="BY22" s="12" t="s">
        <v>174</v>
      </c>
      <c r="BZ22" s="12" t="s">
        <v>174</v>
      </c>
      <c r="CA22" s="12">
        <v>-115.06199246</v>
      </c>
      <c r="CB22" s="12">
        <v>36.16832798</v>
      </c>
      <c r="CC22" s="18" t="s">
        <v>220</v>
      </c>
      <c r="CD22" s="70" t="s">
        <v>541</v>
      </c>
      <c r="CE22" s="18" t="s">
        <v>228</v>
      </c>
      <c r="CF22" s="21"/>
      <c r="CG22" s="20"/>
      <c r="CH22" s="20"/>
      <c r="CI22" s="20"/>
      <c r="CJ22" s="20"/>
      <c r="CK22" s="20"/>
      <c r="CL22" s="20"/>
      <c r="CM22" s="20"/>
      <c r="CN22" s="18" t="s">
        <v>228</v>
      </c>
      <c r="CO22" s="21"/>
      <c r="CP22" s="18" t="s">
        <v>224</v>
      </c>
      <c r="CQ22" s="19" t="s">
        <v>542</v>
      </c>
      <c r="CR22" s="22" t="s">
        <v>543</v>
      </c>
      <c r="CS22" s="19" t="s">
        <v>544</v>
      </c>
      <c r="CT22" s="18" t="s">
        <v>223</v>
      </c>
      <c r="CU22" s="18" t="s">
        <v>223</v>
      </c>
      <c r="CV22" s="18" t="s">
        <v>220</v>
      </c>
      <c r="CW22" s="18" t="s">
        <v>223</v>
      </c>
      <c r="CX22" s="18" t="s">
        <v>223</v>
      </c>
      <c r="CY22" s="18" t="s">
        <v>223</v>
      </c>
      <c r="CZ22" s="18" t="s">
        <v>220</v>
      </c>
      <c r="DA22" s="18" t="s">
        <v>223</v>
      </c>
      <c r="DB22" s="18" t="s">
        <v>223</v>
      </c>
      <c r="DC22" s="18" t="s">
        <v>223</v>
      </c>
      <c r="DD22" s="18" t="s">
        <v>223</v>
      </c>
      <c r="DE22" s="18" t="s">
        <v>220</v>
      </c>
      <c r="DF22" s="18" t="s">
        <v>220</v>
      </c>
      <c r="DG22" s="18" t="s">
        <v>220</v>
      </c>
      <c r="DH22" s="18" t="s">
        <v>223</v>
      </c>
      <c r="DI22" s="18" t="s">
        <v>223</v>
      </c>
      <c r="DJ22" s="67" t="s">
        <v>522</v>
      </c>
      <c r="DK22" s="56" t="s">
        <v>523</v>
      </c>
      <c r="DL22" s="20"/>
      <c r="DM22" s="64" t="s">
        <v>220</v>
      </c>
      <c r="DN22" s="64" t="s">
        <v>228</v>
      </c>
      <c r="DO22" s="64" t="s">
        <v>228</v>
      </c>
      <c r="DP22" s="64" t="s">
        <v>228</v>
      </c>
      <c r="DQ22" s="64" t="s">
        <v>228</v>
      </c>
      <c r="DR22" s="64" t="s">
        <v>228</v>
      </c>
      <c r="DS22" s="64" t="s">
        <v>228</v>
      </c>
      <c r="DT22" s="64" t="s">
        <v>228</v>
      </c>
      <c r="DU22" s="64" t="s">
        <v>228</v>
      </c>
      <c r="DV22" s="64" t="s">
        <v>228</v>
      </c>
      <c r="DW22" s="64" t="s">
        <v>228</v>
      </c>
      <c r="DX22" s="64" t="s">
        <v>228</v>
      </c>
      <c r="DY22" s="64" t="s">
        <v>228</v>
      </c>
      <c r="DZ22" s="64" t="s">
        <v>228</v>
      </c>
      <c r="EA22" s="64" t="s">
        <v>228</v>
      </c>
      <c r="EB22" s="64" t="s">
        <v>228</v>
      </c>
      <c r="EC22" s="64" t="s">
        <v>228</v>
      </c>
      <c r="ED22" s="64" t="s">
        <v>228</v>
      </c>
      <c r="EE22" s="64" t="s">
        <v>228</v>
      </c>
      <c r="EF22" s="64" t="s">
        <v>228</v>
      </c>
      <c r="EG22" s="64" t="s">
        <v>228</v>
      </c>
      <c r="EH22" s="64" t="s">
        <v>228</v>
      </c>
      <c r="EI22" s="64" t="s">
        <v>228</v>
      </c>
      <c r="EJ22" s="64" t="s">
        <v>228</v>
      </c>
      <c r="EK22" s="64" t="s">
        <v>228</v>
      </c>
      <c r="EL22" s="64" t="s">
        <v>228</v>
      </c>
      <c r="EM22" s="64" t="s">
        <v>228</v>
      </c>
      <c r="EN22" s="64" t="s">
        <v>228</v>
      </c>
      <c r="EO22" s="64" t="s">
        <v>228</v>
      </c>
      <c r="EP22" s="64" t="s">
        <v>228</v>
      </c>
      <c r="EQ22" s="64" t="s">
        <v>228</v>
      </c>
      <c r="ER22" s="64" t="s">
        <v>228</v>
      </c>
      <c r="ES22" s="64" t="s">
        <v>228</v>
      </c>
      <c r="ET22" s="64" t="s">
        <v>228</v>
      </c>
      <c r="EU22" s="64" t="s">
        <v>228</v>
      </c>
      <c r="EV22" s="64" t="s">
        <v>228</v>
      </c>
      <c r="EW22" s="64" t="s">
        <v>228</v>
      </c>
      <c r="EX22" s="64" t="s">
        <v>228</v>
      </c>
      <c r="EY22" s="64" t="s">
        <v>228</v>
      </c>
      <c r="EZ22" s="64" t="s">
        <v>228</v>
      </c>
      <c r="FA22" s="64" t="s">
        <v>228</v>
      </c>
      <c r="FB22" s="64" t="s">
        <v>228</v>
      </c>
      <c r="FC22" s="64" t="s">
        <v>228</v>
      </c>
      <c r="FD22" s="22" t="s">
        <v>545</v>
      </c>
      <c r="FE22" s="19" t="s">
        <v>546</v>
      </c>
      <c r="FF22" s="22">
        <v>40.0</v>
      </c>
      <c r="FG22" s="19" t="s">
        <v>544</v>
      </c>
      <c r="FH22" s="18" t="s">
        <v>230</v>
      </c>
      <c r="FI22" s="19" t="s">
        <v>544</v>
      </c>
      <c r="FJ22" s="18" t="s">
        <v>273</v>
      </c>
      <c r="FK22" s="56" t="s">
        <v>544</v>
      </c>
      <c r="FL22" s="18"/>
      <c r="FM22" s="42"/>
      <c r="FN22" s="22" t="s">
        <v>547</v>
      </c>
      <c r="FO22" s="18" t="s">
        <v>335</v>
      </c>
    </row>
    <row r="23" ht="15.0" customHeight="1">
      <c r="A23" s="12">
        <v>9890.0</v>
      </c>
      <c r="B23" s="12" t="s">
        <v>548</v>
      </c>
      <c r="C23" s="13" t="s">
        <v>485</v>
      </c>
      <c r="D23" s="14" t="s">
        <v>548</v>
      </c>
      <c r="E23" s="12" t="s">
        <v>174</v>
      </c>
      <c r="F23" s="12" t="s">
        <v>530</v>
      </c>
      <c r="G23" s="12" t="s">
        <v>174</v>
      </c>
      <c r="H23" s="16"/>
      <c r="I23" s="16"/>
      <c r="J23" s="12">
        <v>40.0</v>
      </c>
      <c r="K23" s="12">
        <v>1187.0</v>
      </c>
      <c r="L23" s="12" t="s">
        <v>509</v>
      </c>
      <c r="M23" s="12" t="s">
        <v>510</v>
      </c>
      <c r="N23" s="12" t="s">
        <v>511</v>
      </c>
      <c r="O23" s="12" t="s">
        <v>181</v>
      </c>
      <c r="P23" s="12" t="s">
        <v>182</v>
      </c>
      <c r="Q23" s="12" t="s">
        <v>181</v>
      </c>
      <c r="R23" s="12" t="s">
        <v>181</v>
      </c>
      <c r="S23" s="12" t="s">
        <v>181</v>
      </c>
      <c r="T23" s="12">
        <v>649.0</v>
      </c>
      <c r="U23" s="12" t="s">
        <v>549</v>
      </c>
      <c r="V23" s="12" t="s">
        <v>550</v>
      </c>
      <c r="W23" s="12" t="s">
        <v>185</v>
      </c>
      <c r="X23" s="12" t="s">
        <v>551</v>
      </c>
      <c r="Y23" s="16"/>
      <c r="Z23" s="12" t="s">
        <v>367</v>
      </c>
      <c r="AA23" s="12" t="s">
        <v>245</v>
      </c>
      <c r="AB23" s="12" t="s">
        <v>552</v>
      </c>
      <c r="AC23" s="12" t="s">
        <v>181</v>
      </c>
      <c r="AD23" s="12" t="s">
        <v>247</v>
      </c>
      <c r="AE23" s="12">
        <v>7.0</v>
      </c>
      <c r="AF23" s="12" t="s">
        <v>191</v>
      </c>
      <c r="AG23" s="12">
        <v>1.0</v>
      </c>
      <c r="AH23" s="12" t="s">
        <v>192</v>
      </c>
      <c r="AI23" s="12">
        <v>5.0</v>
      </c>
      <c r="AJ23" s="12" t="s">
        <v>301</v>
      </c>
      <c r="AK23" s="12">
        <v>2.0</v>
      </c>
      <c r="AL23" s="12" t="s">
        <v>194</v>
      </c>
      <c r="AM23" s="12">
        <v>1.0</v>
      </c>
      <c r="AN23" s="12" t="s">
        <v>195</v>
      </c>
      <c r="AO23" s="12">
        <v>0.0</v>
      </c>
      <c r="AP23" s="12" t="s">
        <v>247</v>
      </c>
      <c r="AQ23" s="12">
        <v>0.0</v>
      </c>
      <c r="AR23" s="12" t="s">
        <v>247</v>
      </c>
      <c r="AS23" s="12" t="s">
        <v>314</v>
      </c>
      <c r="AT23" s="12" t="s">
        <v>315</v>
      </c>
      <c r="AU23" s="12" t="s">
        <v>200</v>
      </c>
      <c r="AV23" s="12" t="s">
        <v>316</v>
      </c>
      <c r="AW23" s="12" t="s">
        <v>317</v>
      </c>
      <c r="AX23" s="12" t="s">
        <v>252</v>
      </c>
      <c r="AY23" s="12" t="s">
        <v>253</v>
      </c>
      <c r="AZ23" s="12" t="s">
        <v>254</v>
      </c>
      <c r="BA23" s="12" t="s">
        <v>255</v>
      </c>
      <c r="BB23" s="12" t="s">
        <v>207</v>
      </c>
      <c r="BC23" s="12" t="s">
        <v>208</v>
      </c>
      <c r="BD23" s="12" t="s">
        <v>181</v>
      </c>
      <c r="BE23" s="12" t="s">
        <v>209</v>
      </c>
      <c r="BF23" s="12" t="s">
        <v>318</v>
      </c>
      <c r="BG23" s="12" t="s">
        <v>319</v>
      </c>
      <c r="BH23" s="12" t="s">
        <v>320</v>
      </c>
      <c r="BI23" s="12" t="s">
        <v>321</v>
      </c>
      <c r="BJ23" s="12" t="s">
        <v>214</v>
      </c>
      <c r="BK23" s="17">
        <v>44042.0</v>
      </c>
      <c r="BL23" s="12" t="s">
        <v>553</v>
      </c>
      <c r="BM23" s="17" t="s">
        <v>174</v>
      </c>
      <c r="BN23" s="12" t="s">
        <v>262</v>
      </c>
      <c r="BO23" s="17">
        <v>43922.0</v>
      </c>
      <c r="BP23" s="12" t="s">
        <v>540</v>
      </c>
      <c r="BQ23" s="12" t="s">
        <v>518</v>
      </c>
      <c r="BR23" s="12" t="s">
        <v>174</v>
      </c>
      <c r="BS23" s="12" t="s">
        <v>174</v>
      </c>
      <c r="BT23" s="12" t="s">
        <v>174</v>
      </c>
      <c r="BU23" s="12" t="s">
        <v>174</v>
      </c>
      <c r="BV23" s="12" t="s">
        <v>219</v>
      </c>
      <c r="BW23" s="12" t="s">
        <v>174</v>
      </c>
      <c r="BX23" s="12" t="s">
        <v>174</v>
      </c>
      <c r="BY23" s="12" t="s">
        <v>174</v>
      </c>
      <c r="BZ23" s="12" t="s">
        <v>174</v>
      </c>
      <c r="CA23" s="12">
        <v>-115.16273204</v>
      </c>
      <c r="CB23" s="12">
        <v>36.16228798</v>
      </c>
      <c r="CC23" s="24"/>
      <c r="CD23" s="21"/>
      <c r="CE23" s="24"/>
      <c r="CF23" s="21"/>
      <c r="CG23" s="20"/>
      <c r="CH23" s="20"/>
      <c r="CI23" s="20"/>
      <c r="CJ23" s="20"/>
      <c r="CK23" s="20"/>
      <c r="CL23" s="20"/>
      <c r="CM23" s="20"/>
      <c r="CN23" s="24"/>
      <c r="CO23" s="21"/>
      <c r="CP23" s="24"/>
      <c r="CQ23" s="21"/>
      <c r="CR23" s="16"/>
      <c r="CS23" s="21"/>
      <c r="CT23" s="24"/>
      <c r="CU23" s="24"/>
      <c r="CV23" s="24"/>
      <c r="CW23" s="24"/>
      <c r="CX23" s="24"/>
      <c r="CY23" s="24"/>
      <c r="CZ23" s="24"/>
      <c r="DA23" s="24"/>
      <c r="DB23" s="24"/>
      <c r="DC23" s="24"/>
      <c r="DD23" s="24"/>
      <c r="DE23" s="24"/>
      <c r="DF23" s="24"/>
      <c r="DG23" s="24"/>
      <c r="DH23" s="24"/>
      <c r="DI23" s="24"/>
      <c r="DJ23" s="16"/>
      <c r="DK23" s="21"/>
      <c r="DL23" s="20"/>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16"/>
      <c r="FE23" s="21"/>
      <c r="FF23" s="16"/>
      <c r="FG23" s="21"/>
      <c r="FH23" s="24"/>
      <c r="FI23" s="21"/>
      <c r="FJ23" s="24"/>
      <c r="FK23" s="21"/>
      <c r="FL23" s="18"/>
      <c r="FM23" s="42"/>
      <c r="FN23" s="22" t="s">
        <v>554</v>
      </c>
      <c r="FO23" s="18" t="s">
        <v>335</v>
      </c>
    </row>
    <row r="24" ht="15.0" customHeight="1">
      <c r="A24" s="12">
        <v>10482.0</v>
      </c>
      <c r="B24" s="12" t="s">
        <v>555</v>
      </c>
      <c r="C24" s="27" t="s">
        <v>556</v>
      </c>
      <c r="D24" s="44" t="s">
        <v>557</v>
      </c>
      <c r="E24" s="25" t="s">
        <v>174</v>
      </c>
      <c r="F24" s="25" t="s">
        <v>558</v>
      </c>
      <c r="G24" s="25" t="s">
        <v>235</v>
      </c>
      <c r="H24" s="45"/>
      <c r="I24" s="52" t="s">
        <v>559</v>
      </c>
      <c r="J24" s="25">
        <v>8.0</v>
      </c>
      <c r="K24" s="25">
        <v>138.0</v>
      </c>
      <c r="L24" s="25" t="s">
        <v>238</v>
      </c>
      <c r="M24" s="25" t="s">
        <v>239</v>
      </c>
      <c r="N24" s="25" t="s">
        <v>180</v>
      </c>
      <c r="O24" s="25" t="s">
        <v>181</v>
      </c>
      <c r="P24" s="25" t="s">
        <v>182</v>
      </c>
      <c r="Q24" s="25" t="s">
        <v>181</v>
      </c>
      <c r="R24" s="25" t="s">
        <v>181</v>
      </c>
      <c r="S24" s="25" t="s">
        <v>182</v>
      </c>
      <c r="T24" s="25">
        <v>6958.0</v>
      </c>
      <c r="U24" s="25" t="s">
        <v>560</v>
      </c>
      <c r="V24" s="25" t="s">
        <v>561</v>
      </c>
      <c r="W24" s="25" t="s">
        <v>185</v>
      </c>
      <c r="X24" s="25" t="s">
        <v>562</v>
      </c>
      <c r="Y24" s="45"/>
      <c r="Z24" s="25" t="s">
        <v>312</v>
      </c>
      <c r="AA24" s="25" t="s">
        <v>245</v>
      </c>
      <c r="AB24" s="25" t="s">
        <v>563</v>
      </c>
      <c r="AC24" s="25" t="s">
        <v>181</v>
      </c>
      <c r="AD24" s="25" t="s">
        <v>284</v>
      </c>
      <c r="AE24" s="25">
        <v>2.0</v>
      </c>
      <c r="AF24" s="25" t="s">
        <v>248</v>
      </c>
      <c r="AG24" s="25">
        <v>1.0</v>
      </c>
      <c r="AH24" s="25" t="s">
        <v>192</v>
      </c>
      <c r="AI24" s="25">
        <v>2.0</v>
      </c>
      <c r="AJ24" s="25" t="s">
        <v>538</v>
      </c>
      <c r="AK24" s="25">
        <v>2.0</v>
      </c>
      <c r="AL24" s="25" t="s">
        <v>194</v>
      </c>
      <c r="AM24" s="25">
        <v>1.0</v>
      </c>
      <c r="AN24" s="25" t="s">
        <v>195</v>
      </c>
      <c r="AO24" s="25">
        <v>1.0</v>
      </c>
      <c r="AP24" s="25" t="s">
        <v>196</v>
      </c>
      <c r="AQ24" s="25">
        <v>1.0</v>
      </c>
      <c r="AR24" s="25" t="s">
        <v>197</v>
      </c>
      <c r="AS24" s="25" t="s">
        <v>314</v>
      </c>
      <c r="AT24" s="25" t="s">
        <v>315</v>
      </c>
      <c r="AU24" s="25" t="s">
        <v>200</v>
      </c>
      <c r="AV24" s="25" t="s">
        <v>316</v>
      </c>
      <c r="AW24" s="25" t="s">
        <v>317</v>
      </c>
      <c r="AX24" s="25" t="s">
        <v>252</v>
      </c>
      <c r="AY24" s="25" t="s">
        <v>253</v>
      </c>
      <c r="AZ24" s="25" t="s">
        <v>254</v>
      </c>
      <c r="BA24" s="25" t="s">
        <v>255</v>
      </c>
      <c r="BB24" s="25" t="s">
        <v>207</v>
      </c>
      <c r="BC24" s="25" t="s">
        <v>208</v>
      </c>
      <c r="BD24" s="25" t="s">
        <v>181</v>
      </c>
      <c r="BE24" s="25" t="s">
        <v>209</v>
      </c>
      <c r="BF24" s="25" t="s">
        <v>318</v>
      </c>
      <c r="BG24" s="25" t="s">
        <v>319</v>
      </c>
      <c r="BH24" s="25" t="s">
        <v>320</v>
      </c>
      <c r="BI24" s="25" t="s">
        <v>321</v>
      </c>
      <c r="BJ24" s="25" t="s">
        <v>214</v>
      </c>
      <c r="BK24" s="32">
        <v>44042.0</v>
      </c>
      <c r="BL24" s="25" t="s">
        <v>564</v>
      </c>
      <c r="BM24" s="32">
        <v>41344.0</v>
      </c>
      <c r="BN24" s="25" t="s">
        <v>565</v>
      </c>
      <c r="BO24" s="32">
        <v>41465.4327777778</v>
      </c>
      <c r="BP24" s="25" t="s">
        <v>566</v>
      </c>
      <c r="BQ24" s="25" t="s">
        <v>264</v>
      </c>
      <c r="BR24" s="25" t="s">
        <v>174</v>
      </c>
      <c r="BS24" s="25" t="s">
        <v>174</v>
      </c>
      <c r="BT24" s="25" t="s">
        <v>174</v>
      </c>
      <c r="BU24" s="25" t="s">
        <v>174</v>
      </c>
      <c r="BV24" s="25" t="s">
        <v>219</v>
      </c>
      <c r="BW24" s="25" t="s">
        <v>174</v>
      </c>
      <c r="BX24" s="25" t="s">
        <v>174</v>
      </c>
      <c r="BY24" s="25" t="s">
        <v>174</v>
      </c>
      <c r="BZ24" s="25" t="s">
        <v>174</v>
      </c>
      <c r="CA24" s="25">
        <v>-115.12308798</v>
      </c>
      <c r="CB24" s="25">
        <v>36.19211746</v>
      </c>
      <c r="CC24" s="68"/>
      <c r="CD24" s="35"/>
      <c r="CE24" s="68"/>
      <c r="CF24" s="35"/>
      <c r="CG24" s="36"/>
      <c r="CH24" s="36"/>
      <c r="CI24" s="36"/>
      <c r="CJ24" s="36"/>
      <c r="CK24" s="36"/>
      <c r="CL24" s="36"/>
      <c r="CM24" s="36"/>
      <c r="CN24" s="68"/>
      <c r="CO24" s="35"/>
      <c r="CP24" s="68"/>
      <c r="CQ24" s="35"/>
      <c r="CR24" s="45"/>
      <c r="CS24" s="35"/>
      <c r="CT24" s="68"/>
      <c r="CU24" s="68"/>
      <c r="CV24" s="68"/>
      <c r="CW24" s="68"/>
      <c r="CX24" s="68"/>
      <c r="CY24" s="68"/>
      <c r="CZ24" s="68"/>
      <c r="DA24" s="68"/>
      <c r="DB24" s="68"/>
      <c r="DC24" s="68"/>
      <c r="DD24" s="68"/>
      <c r="DE24" s="68"/>
      <c r="DF24" s="68"/>
      <c r="DG24" s="68"/>
      <c r="DH24" s="68"/>
      <c r="DI24" s="68"/>
      <c r="DJ24" s="45"/>
      <c r="DK24" s="35"/>
      <c r="DL24" s="36"/>
      <c r="DM24" s="68"/>
      <c r="DN24" s="68"/>
      <c r="DO24" s="68"/>
      <c r="DP24" s="68"/>
      <c r="DQ24" s="68"/>
      <c r="DR24" s="68"/>
      <c r="DS24" s="68"/>
      <c r="DT24" s="68"/>
      <c r="DU24" s="68"/>
      <c r="DV24" s="68"/>
      <c r="DW24" s="68"/>
      <c r="DX24" s="68"/>
      <c r="DY24" s="68"/>
      <c r="DZ24" s="68"/>
      <c r="EA24" s="68"/>
      <c r="EB24" s="68"/>
      <c r="EC24" s="68"/>
      <c r="ED24" s="68"/>
      <c r="EE24" s="68"/>
      <c r="EF24" s="68"/>
      <c r="EG24" s="68"/>
      <c r="EH24" s="68"/>
      <c r="EI24" s="68"/>
      <c r="EJ24" s="68"/>
      <c r="EK24" s="68"/>
      <c r="EL24" s="68"/>
      <c r="EM24" s="68"/>
      <c r="EN24" s="68"/>
      <c r="EO24" s="68"/>
      <c r="EP24" s="68"/>
      <c r="EQ24" s="68"/>
      <c r="ER24" s="68"/>
      <c r="ES24" s="68"/>
      <c r="ET24" s="68"/>
      <c r="EU24" s="68"/>
      <c r="EV24" s="68"/>
      <c r="EW24" s="68"/>
      <c r="EX24" s="68"/>
      <c r="EY24" s="68"/>
      <c r="EZ24" s="68"/>
      <c r="FA24" s="68"/>
      <c r="FB24" s="68"/>
      <c r="FC24" s="68"/>
      <c r="FD24" s="45"/>
      <c r="FE24" s="35"/>
      <c r="FF24" s="45"/>
      <c r="FG24" s="21"/>
      <c r="FH24" s="24"/>
      <c r="FI24" s="21"/>
      <c r="FJ24" s="24"/>
      <c r="FK24" s="21"/>
      <c r="FL24" s="18"/>
      <c r="FM24" s="42"/>
      <c r="FN24" s="22" t="s">
        <v>567</v>
      </c>
      <c r="FO24" s="18" t="s">
        <v>335</v>
      </c>
    </row>
    <row r="25" ht="15.0" customHeight="1">
      <c r="A25" s="12">
        <v>10139.0</v>
      </c>
      <c r="B25" s="12" t="s">
        <v>441</v>
      </c>
      <c r="C25" s="13" t="s">
        <v>172</v>
      </c>
      <c r="D25" s="22" t="s">
        <v>568</v>
      </c>
      <c r="E25" s="12" t="s">
        <v>174</v>
      </c>
      <c r="F25" s="12" t="s">
        <v>443</v>
      </c>
      <c r="G25" s="12" t="s">
        <v>569</v>
      </c>
      <c r="H25" s="16"/>
      <c r="I25" s="16"/>
      <c r="J25" s="12">
        <v>40.0</v>
      </c>
      <c r="K25" s="12">
        <v>1478.0</v>
      </c>
      <c r="L25" s="12" t="s">
        <v>445</v>
      </c>
      <c r="M25" s="12" t="s">
        <v>446</v>
      </c>
      <c r="N25" s="12" t="s">
        <v>180</v>
      </c>
      <c r="O25" s="12" t="s">
        <v>181</v>
      </c>
      <c r="P25" s="12" t="s">
        <v>182</v>
      </c>
      <c r="Q25" s="12" t="s">
        <v>181</v>
      </c>
      <c r="R25" s="12" t="s">
        <v>181</v>
      </c>
      <c r="S25" s="12" t="s">
        <v>182</v>
      </c>
      <c r="T25" s="12">
        <v>5552.0</v>
      </c>
      <c r="U25" s="12" t="s">
        <v>570</v>
      </c>
      <c r="V25" s="12" t="s">
        <v>571</v>
      </c>
      <c r="W25" s="12" t="s">
        <v>185</v>
      </c>
      <c r="X25" s="12" t="s">
        <v>572</v>
      </c>
      <c r="Y25" s="16" t="s">
        <v>572</v>
      </c>
      <c r="Z25" s="12" t="s">
        <v>367</v>
      </c>
      <c r="AA25" s="12" t="s">
        <v>245</v>
      </c>
      <c r="AB25" s="12" t="s">
        <v>573</v>
      </c>
      <c r="AC25" s="12" t="s">
        <v>181</v>
      </c>
      <c r="AD25" s="12" t="s">
        <v>247</v>
      </c>
      <c r="AE25" s="12">
        <v>7.0</v>
      </c>
      <c r="AF25" s="12" t="s">
        <v>191</v>
      </c>
      <c r="AG25" s="12">
        <v>1.0</v>
      </c>
      <c r="AH25" s="12" t="s">
        <v>192</v>
      </c>
      <c r="AI25" s="12">
        <v>1.0</v>
      </c>
      <c r="AJ25" s="12" t="s">
        <v>193</v>
      </c>
      <c r="AK25" s="12">
        <v>2.0</v>
      </c>
      <c r="AL25" s="12" t="s">
        <v>194</v>
      </c>
      <c r="AM25" s="12">
        <v>1.0</v>
      </c>
      <c r="AN25" s="12" t="s">
        <v>195</v>
      </c>
      <c r="AO25" s="12">
        <v>0.0</v>
      </c>
      <c r="AP25" s="12" t="s">
        <v>247</v>
      </c>
      <c r="AQ25" s="12">
        <v>0.0</v>
      </c>
      <c r="AR25" s="12" t="s">
        <v>247</v>
      </c>
      <c r="AS25" s="12" t="s">
        <v>314</v>
      </c>
      <c r="AT25" s="12" t="s">
        <v>315</v>
      </c>
      <c r="AU25" s="12" t="s">
        <v>200</v>
      </c>
      <c r="AV25" s="12" t="s">
        <v>316</v>
      </c>
      <c r="AW25" s="12" t="s">
        <v>317</v>
      </c>
      <c r="AX25" s="12" t="s">
        <v>252</v>
      </c>
      <c r="AY25" s="12" t="s">
        <v>253</v>
      </c>
      <c r="AZ25" s="12" t="s">
        <v>254</v>
      </c>
      <c r="BA25" s="12" t="s">
        <v>255</v>
      </c>
      <c r="BB25" s="12" t="s">
        <v>207</v>
      </c>
      <c r="BC25" s="12" t="s">
        <v>208</v>
      </c>
      <c r="BD25" s="12" t="s">
        <v>181</v>
      </c>
      <c r="BE25" s="12" t="s">
        <v>209</v>
      </c>
      <c r="BF25" s="12" t="s">
        <v>318</v>
      </c>
      <c r="BG25" s="12" t="s">
        <v>319</v>
      </c>
      <c r="BH25" s="12" t="s">
        <v>320</v>
      </c>
      <c r="BI25" s="12" t="s">
        <v>321</v>
      </c>
      <c r="BJ25" s="12" t="s">
        <v>214</v>
      </c>
      <c r="BK25" s="17">
        <v>44042.0</v>
      </c>
      <c r="BL25" s="12" t="s">
        <v>574</v>
      </c>
      <c r="BM25" s="17" t="s">
        <v>174</v>
      </c>
      <c r="BN25" s="12" t="s">
        <v>262</v>
      </c>
      <c r="BO25" s="17">
        <v>43580.0</v>
      </c>
      <c r="BP25" s="12" t="s">
        <v>575</v>
      </c>
      <c r="BQ25" s="12" t="s">
        <v>453</v>
      </c>
      <c r="BR25" s="12" t="s">
        <v>174</v>
      </c>
      <c r="BS25" s="12" t="s">
        <v>174</v>
      </c>
      <c r="BT25" s="12" t="s">
        <v>174</v>
      </c>
      <c r="BU25" s="12" t="s">
        <v>174</v>
      </c>
      <c r="BV25" s="12" t="s">
        <v>219</v>
      </c>
      <c r="BW25" s="12" t="s">
        <v>174</v>
      </c>
      <c r="BX25" s="12" t="s">
        <v>174</v>
      </c>
      <c r="BY25" s="12" t="s">
        <v>174</v>
      </c>
      <c r="BZ25" s="12" t="s">
        <v>174</v>
      </c>
      <c r="CA25" s="12">
        <v>-115.12285966</v>
      </c>
      <c r="CB25" s="12">
        <v>36.10227917</v>
      </c>
      <c r="CC25" s="18" t="s">
        <v>220</v>
      </c>
      <c r="CD25" s="66" t="s">
        <v>454</v>
      </c>
      <c r="CE25" s="18" t="s">
        <v>228</v>
      </c>
      <c r="CF25" s="21"/>
      <c r="CG25" s="20"/>
      <c r="CH25" s="20"/>
      <c r="CI25" s="20"/>
      <c r="CJ25" s="20"/>
      <c r="CK25" s="20"/>
      <c r="CL25" s="20"/>
      <c r="CM25" s="20"/>
      <c r="CN25" s="18" t="s">
        <v>228</v>
      </c>
      <c r="CO25" s="21"/>
      <c r="CP25" s="18" t="s">
        <v>224</v>
      </c>
      <c r="CQ25" s="19" t="s">
        <v>454</v>
      </c>
      <c r="CR25" s="22" t="s">
        <v>576</v>
      </c>
      <c r="CS25" s="23" t="s">
        <v>456</v>
      </c>
      <c r="CT25" s="18" t="s">
        <v>220</v>
      </c>
      <c r="CU25" s="18" t="s">
        <v>223</v>
      </c>
      <c r="CV25" s="18" t="s">
        <v>223</v>
      </c>
      <c r="CW25" s="18" t="s">
        <v>223</v>
      </c>
      <c r="CX25" s="18" t="s">
        <v>223</v>
      </c>
      <c r="CY25" s="18" t="s">
        <v>220</v>
      </c>
      <c r="CZ25" s="18" t="s">
        <v>223</v>
      </c>
      <c r="DA25" s="18" t="s">
        <v>220</v>
      </c>
      <c r="DB25" s="18" t="s">
        <v>223</v>
      </c>
      <c r="DC25" s="18" t="s">
        <v>223</v>
      </c>
      <c r="DD25" s="18" t="s">
        <v>220</v>
      </c>
      <c r="DE25" s="18" t="s">
        <v>223</v>
      </c>
      <c r="DF25" s="18" t="s">
        <v>220</v>
      </c>
      <c r="DG25" s="18" t="s">
        <v>223</v>
      </c>
      <c r="DH25" s="18" t="s">
        <v>220</v>
      </c>
      <c r="DI25" s="18" t="s">
        <v>223</v>
      </c>
      <c r="DJ25" s="22" t="s">
        <v>457</v>
      </c>
      <c r="DK25" s="23" t="s">
        <v>458</v>
      </c>
      <c r="DL25" s="20"/>
      <c r="DM25" s="18" t="s">
        <v>220</v>
      </c>
      <c r="DN25" s="64" t="s">
        <v>228</v>
      </c>
      <c r="DO25" s="64" t="s">
        <v>228</v>
      </c>
      <c r="DP25" s="64" t="s">
        <v>228</v>
      </c>
      <c r="DQ25" s="64" t="s">
        <v>228</v>
      </c>
      <c r="DR25" s="64" t="s">
        <v>228</v>
      </c>
      <c r="DS25" s="64" t="s">
        <v>228</v>
      </c>
      <c r="DT25" s="64" t="s">
        <v>228</v>
      </c>
      <c r="DU25" s="64" t="s">
        <v>228</v>
      </c>
      <c r="DV25" s="64" t="s">
        <v>228</v>
      </c>
      <c r="DW25" s="64" t="s">
        <v>228</v>
      </c>
      <c r="DX25" s="64" t="s">
        <v>228</v>
      </c>
      <c r="DY25" s="64" t="s">
        <v>228</v>
      </c>
      <c r="DZ25" s="64" t="s">
        <v>228</v>
      </c>
      <c r="EA25" s="64" t="s">
        <v>228</v>
      </c>
      <c r="EB25" s="64" t="s">
        <v>228</v>
      </c>
      <c r="EC25" s="64" t="s">
        <v>228</v>
      </c>
      <c r="ED25" s="64" t="s">
        <v>228</v>
      </c>
      <c r="EE25" s="64" t="s">
        <v>228</v>
      </c>
      <c r="EF25" s="64" t="s">
        <v>228</v>
      </c>
      <c r="EG25" s="64" t="s">
        <v>228</v>
      </c>
      <c r="EH25" s="64" t="s">
        <v>228</v>
      </c>
      <c r="EI25" s="64" t="s">
        <v>228</v>
      </c>
      <c r="EJ25" s="64" t="s">
        <v>228</v>
      </c>
      <c r="EK25" s="64" t="s">
        <v>228</v>
      </c>
      <c r="EL25" s="64" t="s">
        <v>228</v>
      </c>
      <c r="EM25" s="64" t="s">
        <v>228</v>
      </c>
      <c r="EN25" s="64" t="s">
        <v>228</v>
      </c>
      <c r="EO25" s="64" t="s">
        <v>228</v>
      </c>
      <c r="EP25" s="64" t="s">
        <v>228</v>
      </c>
      <c r="EQ25" s="64" t="s">
        <v>228</v>
      </c>
      <c r="ER25" s="64" t="s">
        <v>228</v>
      </c>
      <c r="ES25" s="64" t="s">
        <v>228</v>
      </c>
      <c r="ET25" s="64" t="s">
        <v>228</v>
      </c>
      <c r="EU25" s="64" t="s">
        <v>228</v>
      </c>
      <c r="EV25" s="64" t="s">
        <v>228</v>
      </c>
      <c r="EW25" s="64" t="s">
        <v>228</v>
      </c>
      <c r="EX25" s="64" t="s">
        <v>228</v>
      </c>
      <c r="EY25" s="64" t="s">
        <v>228</v>
      </c>
      <c r="EZ25" s="64" t="s">
        <v>228</v>
      </c>
      <c r="FA25" s="64" t="s">
        <v>228</v>
      </c>
      <c r="FB25" s="64" t="s">
        <v>228</v>
      </c>
      <c r="FC25" s="64" t="s">
        <v>228</v>
      </c>
      <c r="FD25" s="22" t="s">
        <v>459</v>
      </c>
      <c r="FE25" s="19" t="s">
        <v>460</v>
      </c>
      <c r="FF25" s="22">
        <v>57.0</v>
      </c>
      <c r="FG25" s="19" t="s">
        <v>460</v>
      </c>
      <c r="FH25" s="18" t="s">
        <v>228</v>
      </c>
      <c r="FI25" s="21"/>
      <c r="FJ25" s="18" t="s">
        <v>230</v>
      </c>
      <c r="FK25" s="56" t="s">
        <v>460</v>
      </c>
      <c r="FL25" s="18"/>
      <c r="FM25" s="42"/>
      <c r="FN25" s="22" t="s">
        <v>461</v>
      </c>
      <c r="FO25" s="18" t="s">
        <v>335</v>
      </c>
    </row>
    <row r="26" ht="15.0" customHeight="1">
      <c r="A26" s="12">
        <v>7718.0</v>
      </c>
      <c r="B26" s="12" t="s">
        <v>577</v>
      </c>
      <c r="C26" s="27" t="s">
        <v>556</v>
      </c>
      <c r="D26" s="45"/>
      <c r="E26" s="25" t="s">
        <v>174</v>
      </c>
      <c r="F26" s="25" t="s">
        <v>578</v>
      </c>
      <c r="G26" s="25" t="s">
        <v>174</v>
      </c>
      <c r="H26" s="45"/>
      <c r="I26" s="45"/>
      <c r="J26" s="25">
        <v>10.0</v>
      </c>
      <c r="K26" s="25">
        <v>138.0</v>
      </c>
      <c r="L26" s="25" t="s">
        <v>238</v>
      </c>
      <c r="M26" s="25" t="s">
        <v>239</v>
      </c>
      <c r="N26" s="25" t="s">
        <v>180</v>
      </c>
      <c r="O26" s="25" t="s">
        <v>181</v>
      </c>
      <c r="P26" s="25" t="s">
        <v>182</v>
      </c>
      <c r="Q26" s="25" t="s">
        <v>181</v>
      </c>
      <c r="R26" s="25" t="s">
        <v>181</v>
      </c>
      <c r="S26" s="25" t="s">
        <v>182</v>
      </c>
      <c r="T26" s="25">
        <v>5383.0</v>
      </c>
      <c r="U26" s="25" t="s">
        <v>579</v>
      </c>
      <c r="V26" s="25" t="s">
        <v>580</v>
      </c>
      <c r="W26" s="25" t="s">
        <v>185</v>
      </c>
      <c r="X26" s="25" t="s">
        <v>581</v>
      </c>
      <c r="Y26" s="45"/>
      <c r="Z26" s="25" t="s">
        <v>430</v>
      </c>
      <c r="AA26" s="25" t="s">
        <v>245</v>
      </c>
      <c r="AB26" s="25" t="s">
        <v>582</v>
      </c>
      <c r="AC26" s="25" t="s">
        <v>181</v>
      </c>
      <c r="AD26" s="25" t="s">
        <v>247</v>
      </c>
      <c r="AE26" s="25">
        <v>2.0</v>
      </c>
      <c r="AF26" s="25" t="s">
        <v>248</v>
      </c>
      <c r="AG26" s="25">
        <v>1.0</v>
      </c>
      <c r="AH26" s="25" t="s">
        <v>192</v>
      </c>
      <c r="AI26" s="25">
        <v>2.0</v>
      </c>
      <c r="AJ26" s="25" t="s">
        <v>538</v>
      </c>
      <c r="AK26" s="25">
        <v>2.0</v>
      </c>
      <c r="AL26" s="25" t="s">
        <v>194</v>
      </c>
      <c r="AM26" s="25">
        <v>1.0</v>
      </c>
      <c r="AN26" s="25" t="s">
        <v>195</v>
      </c>
      <c r="AO26" s="25">
        <v>0.0</v>
      </c>
      <c r="AP26" s="25" t="s">
        <v>247</v>
      </c>
      <c r="AQ26" s="25">
        <v>0.0</v>
      </c>
      <c r="AR26" s="25" t="s">
        <v>247</v>
      </c>
      <c r="AS26" s="25" t="s">
        <v>314</v>
      </c>
      <c r="AT26" s="25" t="s">
        <v>315</v>
      </c>
      <c r="AU26" s="25" t="s">
        <v>200</v>
      </c>
      <c r="AV26" s="25" t="s">
        <v>316</v>
      </c>
      <c r="AW26" s="25" t="s">
        <v>317</v>
      </c>
      <c r="AX26" s="25" t="s">
        <v>252</v>
      </c>
      <c r="AY26" s="25" t="s">
        <v>253</v>
      </c>
      <c r="AZ26" s="25" t="s">
        <v>254</v>
      </c>
      <c r="BA26" s="25" t="s">
        <v>255</v>
      </c>
      <c r="BB26" s="25" t="s">
        <v>207</v>
      </c>
      <c r="BC26" s="25" t="s">
        <v>208</v>
      </c>
      <c r="BD26" s="25" t="s">
        <v>181</v>
      </c>
      <c r="BE26" s="25" t="s">
        <v>432</v>
      </c>
      <c r="BF26" s="25" t="s">
        <v>433</v>
      </c>
      <c r="BG26" s="25" t="s">
        <v>434</v>
      </c>
      <c r="BH26" s="25" t="s">
        <v>435</v>
      </c>
      <c r="BI26" s="25" t="s">
        <v>436</v>
      </c>
      <c r="BJ26" s="25" t="s">
        <v>214</v>
      </c>
      <c r="BK26" s="32">
        <v>44042.0</v>
      </c>
      <c r="BL26" s="25" t="s">
        <v>583</v>
      </c>
      <c r="BM26" s="32" t="s">
        <v>174</v>
      </c>
      <c r="BN26" s="25" t="s">
        <v>262</v>
      </c>
      <c r="BO26" s="32">
        <v>43166.0</v>
      </c>
      <c r="BP26" s="25" t="s">
        <v>584</v>
      </c>
      <c r="BQ26" s="25" t="s">
        <v>264</v>
      </c>
      <c r="BR26" s="25" t="s">
        <v>174</v>
      </c>
      <c r="BS26" s="25" t="s">
        <v>174</v>
      </c>
      <c r="BT26" s="25" t="s">
        <v>174</v>
      </c>
      <c r="BU26" s="25" t="s">
        <v>174</v>
      </c>
      <c r="BV26" s="25" t="s">
        <v>219</v>
      </c>
      <c r="BW26" s="25" t="s">
        <v>174</v>
      </c>
      <c r="BX26" s="25" t="s">
        <v>174</v>
      </c>
      <c r="BY26" s="25" t="s">
        <v>174</v>
      </c>
      <c r="BZ26" s="25" t="s">
        <v>174</v>
      </c>
      <c r="CA26" s="25">
        <v>-114.96311601</v>
      </c>
      <c r="CB26" s="25">
        <v>36.03351965</v>
      </c>
      <c r="CC26" s="68"/>
      <c r="CD26" s="35"/>
      <c r="CE26" s="68"/>
      <c r="CF26" s="35"/>
      <c r="CG26" s="36"/>
      <c r="CH26" s="36"/>
      <c r="CI26" s="36"/>
      <c r="CJ26" s="36"/>
      <c r="CK26" s="36"/>
      <c r="CL26" s="36"/>
      <c r="CM26" s="36"/>
      <c r="CN26" s="68"/>
      <c r="CO26" s="35"/>
      <c r="CP26" s="68"/>
      <c r="CQ26" s="35"/>
      <c r="CR26" s="45"/>
      <c r="CS26" s="35"/>
      <c r="CT26" s="68"/>
      <c r="CU26" s="68"/>
      <c r="CV26" s="68"/>
      <c r="CW26" s="68"/>
      <c r="CX26" s="68"/>
      <c r="CY26" s="68"/>
      <c r="CZ26" s="68"/>
      <c r="DA26" s="68"/>
      <c r="DB26" s="68"/>
      <c r="DC26" s="68"/>
      <c r="DD26" s="68"/>
      <c r="DE26" s="68"/>
      <c r="DF26" s="68"/>
      <c r="DG26" s="68"/>
      <c r="DH26" s="68"/>
      <c r="DI26" s="68"/>
      <c r="DJ26" s="45"/>
      <c r="DK26" s="35"/>
      <c r="DL26" s="36"/>
      <c r="DM26" s="68"/>
      <c r="DN26" s="68"/>
      <c r="DO26" s="68"/>
      <c r="DP26" s="68"/>
      <c r="DQ26" s="68"/>
      <c r="DR26" s="68"/>
      <c r="DS26" s="68"/>
      <c r="DT26" s="68"/>
      <c r="DU26" s="68"/>
      <c r="DV26" s="68"/>
      <c r="DW26" s="68"/>
      <c r="DX26" s="68"/>
      <c r="DY26" s="68"/>
      <c r="DZ26" s="68"/>
      <c r="EA26" s="68"/>
      <c r="EB26" s="68"/>
      <c r="EC26" s="68"/>
      <c r="ED26" s="68"/>
      <c r="EE26" s="68"/>
      <c r="EF26" s="68"/>
      <c r="EG26" s="68"/>
      <c r="EH26" s="68"/>
      <c r="EI26" s="68"/>
      <c r="EJ26" s="68"/>
      <c r="EK26" s="68"/>
      <c r="EL26" s="68"/>
      <c r="EM26" s="68"/>
      <c r="EN26" s="68"/>
      <c r="EO26" s="68"/>
      <c r="EP26" s="68"/>
      <c r="EQ26" s="68"/>
      <c r="ER26" s="68"/>
      <c r="ES26" s="68"/>
      <c r="ET26" s="68"/>
      <c r="EU26" s="68"/>
      <c r="EV26" s="68"/>
      <c r="EW26" s="68"/>
      <c r="EX26" s="68"/>
      <c r="EY26" s="68"/>
      <c r="EZ26" s="68"/>
      <c r="FA26" s="68"/>
      <c r="FB26" s="68"/>
      <c r="FC26" s="68"/>
      <c r="FD26" s="45"/>
      <c r="FE26" s="35"/>
      <c r="FF26" s="45"/>
      <c r="FG26" s="21"/>
      <c r="FH26" s="24"/>
      <c r="FI26" s="21"/>
      <c r="FJ26" s="24"/>
      <c r="FK26" s="21"/>
      <c r="FL26" s="18"/>
      <c r="FM26" s="42"/>
      <c r="FN26" s="22" t="s">
        <v>585</v>
      </c>
      <c r="FO26" s="18" t="s">
        <v>335</v>
      </c>
    </row>
    <row r="27" ht="15.0" customHeight="1">
      <c r="A27" s="12">
        <v>11259.0</v>
      </c>
      <c r="B27" s="12" t="s">
        <v>586</v>
      </c>
      <c r="C27" s="27" t="s">
        <v>172</v>
      </c>
      <c r="D27" s="44" t="s">
        <v>587</v>
      </c>
      <c r="E27" s="25" t="s">
        <v>174</v>
      </c>
      <c r="F27" s="25" t="s">
        <v>588</v>
      </c>
      <c r="G27" s="25" t="s">
        <v>589</v>
      </c>
      <c r="H27" s="52" t="s">
        <v>590</v>
      </c>
      <c r="I27" s="45"/>
      <c r="J27" s="25">
        <v>45.0</v>
      </c>
      <c r="K27" s="25">
        <v>859.0</v>
      </c>
      <c r="L27" s="25" t="s">
        <v>591</v>
      </c>
      <c r="M27" s="25" t="s">
        <v>592</v>
      </c>
      <c r="N27" s="25" t="s">
        <v>180</v>
      </c>
      <c r="O27" s="25" t="s">
        <v>181</v>
      </c>
      <c r="P27" s="25" t="s">
        <v>182</v>
      </c>
      <c r="Q27" s="25" t="s">
        <v>181</v>
      </c>
      <c r="R27" s="25" t="s">
        <v>181</v>
      </c>
      <c r="S27" s="25" t="s">
        <v>181</v>
      </c>
      <c r="T27" s="25">
        <v>7963.0</v>
      </c>
      <c r="U27" s="25" t="s">
        <v>593</v>
      </c>
      <c r="V27" s="25" t="s">
        <v>594</v>
      </c>
      <c r="W27" s="25" t="s">
        <v>185</v>
      </c>
      <c r="X27" s="25" t="s">
        <v>595</v>
      </c>
      <c r="Y27" s="28" t="s">
        <v>596</v>
      </c>
      <c r="Z27" s="25" t="s">
        <v>367</v>
      </c>
      <c r="AA27" s="25" t="s">
        <v>245</v>
      </c>
      <c r="AB27" s="25" t="s">
        <v>597</v>
      </c>
      <c r="AC27" s="25" t="s">
        <v>181</v>
      </c>
      <c r="AD27" s="25" t="s">
        <v>247</v>
      </c>
      <c r="AE27" s="25">
        <v>7.0</v>
      </c>
      <c r="AF27" s="25" t="s">
        <v>191</v>
      </c>
      <c r="AG27" s="25">
        <v>1.0</v>
      </c>
      <c r="AH27" s="25" t="s">
        <v>192</v>
      </c>
      <c r="AI27" s="25">
        <v>1.0</v>
      </c>
      <c r="AJ27" s="25" t="s">
        <v>193</v>
      </c>
      <c r="AK27" s="25">
        <v>2.0</v>
      </c>
      <c r="AL27" s="25" t="s">
        <v>194</v>
      </c>
      <c r="AM27" s="25">
        <v>1.0</v>
      </c>
      <c r="AN27" s="25" t="s">
        <v>195</v>
      </c>
      <c r="AO27" s="25">
        <v>0.0</v>
      </c>
      <c r="AP27" s="25" t="s">
        <v>247</v>
      </c>
      <c r="AQ27" s="25">
        <v>0.0</v>
      </c>
      <c r="AR27" s="25" t="s">
        <v>247</v>
      </c>
      <c r="AS27" s="25" t="s">
        <v>314</v>
      </c>
      <c r="AT27" s="25" t="s">
        <v>315</v>
      </c>
      <c r="AU27" s="25" t="s">
        <v>200</v>
      </c>
      <c r="AV27" s="25" t="s">
        <v>316</v>
      </c>
      <c r="AW27" s="25" t="s">
        <v>317</v>
      </c>
      <c r="AX27" s="25" t="s">
        <v>252</v>
      </c>
      <c r="AY27" s="25" t="s">
        <v>253</v>
      </c>
      <c r="AZ27" s="25" t="s">
        <v>254</v>
      </c>
      <c r="BA27" s="25" t="s">
        <v>255</v>
      </c>
      <c r="BB27" s="25" t="s">
        <v>207</v>
      </c>
      <c r="BC27" s="25" t="s">
        <v>208</v>
      </c>
      <c r="BD27" s="25" t="s">
        <v>181</v>
      </c>
      <c r="BE27" s="25" t="s">
        <v>209</v>
      </c>
      <c r="BF27" s="25" t="s">
        <v>318</v>
      </c>
      <c r="BG27" s="25" t="s">
        <v>319</v>
      </c>
      <c r="BH27" s="25" t="s">
        <v>320</v>
      </c>
      <c r="BI27" s="25" t="s">
        <v>321</v>
      </c>
      <c r="BJ27" s="25" t="s">
        <v>214</v>
      </c>
      <c r="BK27" s="32">
        <v>44042.0</v>
      </c>
      <c r="BL27" s="25" t="s">
        <v>598</v>
      </c>
      <c r="BM27" s="32" t="s">
        <v>174</v>
      </c>
      <c r="BN27" s="25" t="s">
        <v>262</v>
      </c>
      <c r="BO27" s="32">
        <v>42719.0</v>
      </c>
      <c r="BP27" s="25" t="s">
        <v>599</v>
      </c>
      <c r="BQ27" s="25" t="s">
        <v>600</v>
      </c>
      <c r="BR27" s="25" t="s">
        <v>174</v>
      </c>
      <c r="BS27" s="25" t="s">
        <v>174</v>
      </c>
      <c r="BT27" s="25" t="s">
        <v>174</v>
      </c>
      <c r="BU27" s="25" t="s">
        <v>174</v>
      </c>
      <c r="BV27" s="25" t="s">
        <v>219</v>
      </c>
      <c r="BW27" s="25" t="s">
        <v>174</v>
      </c>
      <c r="BX27" s="25" t="s">
        <v>174</v>
      </c>
      <c r="BY27" s="25" t="s">
        <v>174</v>
      </c>
      <c r="BZ27" s="25" t="s">
        <v>174</v>
      </c>
      <c r="CA27" s="25">
        <v>-115.06231008</v>
      </c>
      <c r="CB27" s="25">
        <v>36.19135083</v>
      </c>
      <c r="CC27" s="33" t="s">
        <v>220</v>
      </c>
      <c r="CD27" s="48" t="s">
        <v>601</v>
      </c>
      <c r="CE27" s="33" t="s">
        <v>228</v>
      </c>
      <c r="CF27" s="35"/>
      <c r="CG27" s="36"/>
      <c r="CH27" s="36"/>
      <c r="CI27" s="36"/>
      <c r="CJ27" s="36"/>
      <c r="CK27" s="36"/>
      <c r="CL27" s="36"/>
      <c r="CM27" s="36"/>
      <c r="CN27" s="33" t="s">
        <v>228</v>
      </c>
      <c r="CO27" s="35"/>
      <c r="CP27" s="33" t="s">
        <v>223</v>
      </c>
      <c r="CQ27" s="49" t="s">
        <v>602</v>
      </c>
      <c r="CR27" s="28" t="s">
        <v>603</v>
      </c>
      <c r="CS27" s="48" t="s">
        <v>604</v>
      </c>
      <c r="CT27" s="33" t="s">
        <v>228</v>
      </c>
      <c r="CU27" s="33" t="s">
        <v>228</v>
      </c>
      <c r="CV27" s="33" t="s">
        <v>223</v>
      </c>
      <c r="CW27" s="33" t="s">
        <v>228</v>
      </c>
      <c r="CX27" s="33" t="s">
        <v>220</v>
      </c>
      <c r="CY27" s="33" t="s">
        <v>223</v>
      </c>
      <c r="CZ27" s="33" t="s">
        <v>220</v>
      </c>
      <c r="DA27" s="33" t="s">
        <v>220</v>
      </c>
      <c r="DB27" s="33" t="s">
        <v>220</v>
      </c>
      <c r="DC27" s="33" t="s">
        <v>228</v>
      </c>
      <c r="DD27" s="33" t="s">
        <v>220</v>
      </c>
      <c r="DE27" s="33" t="s">
        <v>220</v>
      </c>
      <c r="DF27" s="33" t="s">
        <v>220</v>
      </c>
      <c r="DG27" s="33" t="s">
        <v>228</v>
      </c>
      <c r="DH27" s="33" t="s">
        <v>220</v>
      </c>
      <c r="DI27" s="33" t="s">
        <v>228</v>
      </c>
      <c r="DJ27" s="28" t="s">
        <v>605</v>
      </c>
      <c r="DK27" s="48" t="s">
        <v>606</v>
      </c>
      <c r="DL27" s="36"/>
      <c r="DM27" s="33" t="s">
        <v>228</v>
      </c>
      <c r="DN27" s="50" t="s">
        <v>228</v>
      </c>
      <c r="DO27" s="50" t="s">
        <v>228</v>
      </c>
      <c r="DP27" s="50" t="s">
        <v>228</v>
      </c>
      <c r="DQ27" s="50" t="s">
        <v>228</v>
      </c>
      <c r="DR27" s="50" t="s">
        <v>228</v>
      </c>
      <c r="DS27" s="50" t="s">
        <v>228</v>
      </c>
      <c r="DT27" s="50" t="s">
        <v>228</v>
      </c>
      <c r="DU27" s="50" t="s">
        <v>228</v>
      </c>
      <c r="DV27" s="50" t="s">
        <v>228</v>
      </c>
      <c r="DW27" s="50" t="s">
        <v>228</v>
      </c>
      <c r="DX27" s="50" t="s">
        <v>228</v>
      </c>
      <c r="DY27" s="50" t="s">
        <v>228</v>
      </c>
      <c r="DZ27" s="50" t="s">
        <v>228</v>
      </c>
      <c r="EA27" s="50" t="s">
        <v>228</v>
      </c>
      <c r="EB27" s="50" t="s">
        <v>228</v>
      </c>
      <c r="EC27" s="50" t="s">
        <v>228</v>
      </c>
      <c r="ED27" s="50" t="s">
        <v>228</v>
      </c>
      <c r="EE27" s="50" t="s">
        <v>228</v>
      </c>
      <c r="EF27" s="50" t="s">
        <v>228</v>
      </c>
      <c r="EG27" s="50" t="s">
        <v>228</v>
      </c>
      <c r="EH27" s="50" t="s">
        <v>228</v>
      </c>
      <c r="EI27" s="50" t="s">
        <v>228</v>
      </c>
      <c r="EJ27" s="50" t="s">
        <v>228</v>
      </c>
      <c r="EK27" s="50" t="s">
        <v>228</v>
      </c>
      <c r="EL27" s="50" t="s">
        <v>228</v>
      </c>
      <c r="EM27" s="50" t="s">
        <v>228</v>
      </c>
      <c r="EN27" s="50" t="s">
        <v>228</v>
      </c>
      <c r="EO27" s="50" t="s">
        <v>228</v>
      </c>
      <c r="EP27" s="50" t="s">
        <v>228</v>
      </c>
      <c r="EQ27" s="50" t="s">
        <v>228</v>
      </c>
      <c r="ER27" s="50" t="s">
        <v>228</v>
      </c>
      <c r="ES27" s="50" t="s">
        <v>228</v>
      </c>
      <c r="ET27" s="50" t="s">
        <v>228</v>
      </c>
      <c r="EU27" s="50" t="s">
        <v>228</v>
      </c>
      <c r="EV27" s="50" t="s">
        <v>228</v>
      </c>
      <c r="EW27" s="50" t="s">
        <v>228</v>
      </c>
      <c r="EX27" s="50" t="s">
        <v>228</v>
      </c>
      <c r="EY27" s="50" t="s">
        <v>228</v>
      </c>
      <c r="EZ27" s="50" t="s">
        <v>228</v>
      </c>
      <c r="FA27" s="50" t="s">
        <v>228</v>
      </c>
      <c r="FB27" s="50" t="s">
        <v>228</v>
      </c>
      <c r="FC27" s="50" t="s">
        <v>228</v>
      </c>
      <c r="FD27" s="53" t="s">
        <v>228</v>
      </c>
      <c r="FE27" s="35"/>
      <c r="FF27" s="28">
        <v>41.0</v>
      </c>
      <c r="FG27" s="19" t="s">
        <v>607</v>
      </c>
      <c r="FH27" s="18" t="s">
        <v>228</v>
      </c>
      <c r="FI27" s="21"/>
      <c r="FJ27" s="18" t="s">
        <v>608</v>
      </c>
      <c r="FK27" s="19" t="s">
        <v>607</v>
      </c>
      <c r="FL27" s="18"/>
      <c r="FM27" s="42"/>
      <c r="FN27" s="22" t="s">
        <v>609</v>
      </c>
      <c r="FO27" s="18" t="s">
        <v>335</v>
      </c>
    </row>
    <row r="28" ht="15.0" customHeight="1">
      <c r="A28" s="12">
        <v>12010.0</v>
      </c>
      <c r="B28" s="12" t="s">
        <v>610</v>
      </c>
      <c r="C28" s="27" t="s">
        <v>172</v>
      </c>
      <c r="D28" s="44" t="s">
        <v>611</v>
      </c>
      <c r="E28" s="25" t="s">
        <v>612</v>
      </c>
      <c r="F28" s="25" t="s">
        <v>278</v>
      </c>
      <c r="G28" s="25" t="s">
        <v>235</v>
      </c>
      <c r="H28" s="45"/>
      <c r="I28" s="52" t="s">
        <v>613</v>
      </c>
      <c r="J28" s="25">
        <v>53.0</v>
      </c>
      <c r="K28" s="25">
        <v>138.0</v>
      </c>
      <c r="L28" s="25" t="s">
        <v>238</v>
      </c>
      <c r="M28" s="25" t="s">
        <v>239</v>
      </c>
      <c r="N28" s="25" t="s">
        <v>180</v>
      </c>
      <c r="O28" s="25" t="s">
        <v>181</v>
      </c>
      <c r="P28" s="25" t="s">
        <v>182</v>
      </c>
      <c r="Q28" s="25" t="s">
        <v>181</v>
      </c>
      <c r="R28" s="25" t="s">
        <v>181</v>
      </c>
      <c r="S28" s="25" t="s">
        <v>182</v>
      </c>
      <c r="T28" s="25">
        <v>3973.0</v>
      </c>
      <c r="U28" s="25" t="s">
        <v>614</v>
      </c>
      <c r="V28" s="25" t="s">
        <v>615</v>
      </c>
      <c r="W28" s="25" t="s">
        <v>185</v>
      </c>
      <c r="X28" s="25" t="s">
        <v>616</v>
      </c>
      <c r="Y28" s="45" t="s">
        <v>616</v>
      </c>
      <c r="Z28" s="25" t="s">
        <v>367</v>
      </c>
      <c r="AA28" s="25" t="s">
        <v>245</v>
      </c>
      <c r="AB28" s="25" t="s">
        <v>617</v>
      </c>
      <c r="AC28" s="25" t="s">
        <v>181</v>
      </c>
      <c r="AD28" s="25" t="s">
        <v>284</v>
      </c>
      <c r="AE28" s="25">
        <v>7.0</v>
      </c>
      <c r="AF28" s="25" t="s">
        <v>191</v>
      </c>
      <c r="AG28" s="25">
        <v>1.0</v>
      </c>
      <c r="AH28" s="25" t="s">
        <v>192</v>
      </c>
      <c r="AI28" s="25">
        <v>1.0</v>
      </c>
      <c r="AJ28" s="25" t="s">
        <v>193</v>
      </c>
      <c r="AK28" s="25">
        <v>2.0</v>
      </c>
      <c r="AL28" s="25" t="s">
        <v>194</v>
      </c>
      <c r="AM28" s="25">
        <v>1.0</v>
      </c>
      <c r="AN28" s="25" t="s">
        <v>195</v>
      </c>
      <c r="AO28" s="25">
        <v>1.0</v>
      </c>
      <c r="AP28" s="25" t="s">
        <v>196</v>
      </c>
      <c r="AQ28" s="25">
        <v>1.0</v>
      </c>
      <c r="AR28" s="25" t="s">
        <v>197</v>
      </c>
      <c r="AS28" s="25" t="s">
        <v>314</v>
      </c>
      <c r="AT28" s="25" t="s">
        <v>315</v>
      </c>
      <c r="AU28" s="25" t="s">
        <v>200</v>
      </c>
      <c r="AV28" s="25" t="s">
        <v>316</v>
      </c>
      <c r="AW28" s="25" t="s">
        <v>317</v>
      </c>
      <c r="AX28" s="25" t="s">
        <v>252</v>
      </c>
      <c r="AY28" s="25" t="s">
        <v>253</v>
      </c>
      <c r="AZ28" s="25" t="s">
        <v>254</v>
      </c>
      <c r="BA28" s="25" t="s">
        <v>255</v>
      </c>
      <c r="BB28" s="25" t="s">
        <v>207</v>
      </c>
      <c r="BC28" s="25" t="s">
        <v>208</v>
      </c>
      <c r="BD28" s="25" t="s">
        <v>181</v>
      </c>
      <c r="BE28" s="25" t="s">
        <v>209</v>
      </c>
      <c r="BF28" s="25" t="s">
        <v>318</v>
      </c>
      <c r="BG28" s="25" t="s">
        <v>319</v>
      </c>
      <c r="BH28" s="25" t="s">
        <v>320</v>
      </c>
      <c r="BI28" s="25" t="s">
        <v>321</v>
      </c>
      <c r="BJ28" s="25" t="s">
        <v>214</v>
      </c>
      <c r="BK28" s="32">
        <v>44042.0</v>
      </c>
      <c r="BL28" s="25" t="s">
        <v>618</v>
      </c>
      <c r="BM28" s="32">
        <v>37476.0</v>
      </c>
      <c r="BN28" s="25" t="s">
        <v>619</v>
      </c>
      <c r="BO28" s="32">
        <v>37500.0</v>
      </c>
      <c r="BP28" s="25" t="s">
        <v>620</v>
      </c>
      <c r="BQ28" s="25" t="s">
        <v>264</v>
      </c>
      <c r="BR28" s="25" t="s">
        <v>174</v>
      </c>
      <c r="BS28" s="25" t="s">
        <v>174</v>
      </c>
      <c r="BT28" s="25" t="s">
        <v>174</v>
      </c>
      <c r="BU28" s="25" t="s">
        <v>174</v>
      </c>
      <c r="BV28" s="25" t="s">
        <v>219</v>
      </c>
      <c r="BW28" s="25" t="s">
        <v>174</v>
      </c>
      <c r="BX28" s="25" t="s">
        <v>174</v>
      </c>
      <c r="BY28" s="25" t="s">
        <v>174</v>
      </c>
      <c r="BZ28" s="25" t="s">
        <v>174</v>
      </c>
      <c r="CA28" s="25">
        <v>-115.13903103</v>
      </c>
      <c r="CB28" s="25">
        <v>36.11898699</v>
      </c>
      <c r="CC28" s="33" t="s">
        <v>220</v>
      </c>
      <c r="CD28" s="48" t="s">
        <v>621</v>
      </c>
      <c r="CE28" s="50" t="s">
        <v>220</v>
      </c>
      <c r="CF28" s="51" t="s">
        <v>326</v>
      </c>
      <c r="CG28" s="36"/>
      <c r="CH28" s="36"/>
      <c r="CI28" s="36"/>
      <c r="CJ28" s="36"/>
      <c r="CK28" s="36"/>
      <c r="CL28" s="36"/>
      <c r="CM28" s="36"/>
      <c r="CN28" s="50" t="s">
        <v>228</v>
      </c>
      <c r="CO28" s="35"/>
      <c r="CP28" s="50" t="s">
        <v>224</v>
      </c>
      <c r="CQ28" s="47" t="s">
        <v>621</v>
      </c>
      <c r="CR28" s="28" t="s">
        <v>423</v>
      </c>
      <c r="CS28" s="51" t="s">
        <v>621</v>
      </c>
      <c r="CT28" s="33" t="s">
        <v>220</v>
      </c>
      <c r="CU28" s="33" t="s">
        <v>228</v>
      </c>
      <c r="CV28" s="33" t="s">
        <v>223</v>
      </c>
      <c r="CW28" s="33" t="s">
        <v>220</v>
      </c>
      <c r="CX28" s="33" t="s">
        <v>223</v>
      </c>
      <c r="CY28" s="33" t="s">
        <v>223</v>
      </c>
      <c r="CZ28" s="33" t="s">
        <v>220</v>
      </c>
      <c r="DA28" s="33" t="s">
        <v>220</v>
      </c>
      <c r="DB28" s="33" t="s">
        <v>220</v>
      </c>
      <c r="DC28" s="33" t="s">
        <v>228</v>
      </c>
      <c r="DD28" s="33" t="s">
        <v>223</v>
      </c>
      <c r="DE28" s="33" t="s">
        <v>228</v>
      </c>
      <c r="DF28" s="33" t="s">
        <v>228</v>
      </c>
      <c r="DG28" s="33" t="s">
        <v>223</v>
      </c>
      <c r="DH28" s="33" t="s">
        <v>223</v>
      </c>
      <c r="DI28" s="33" t="s">
        <v>223</v>
      </c>
      <c r="DJ28" s="53" t="s">
        <v>329</v>
      </c>
      <c r="DK28" s="51" t="s">
        <v>330</v>
      </c>
      <c r="DL28" s="36"/>
      <c r="DM28" s="33" t="s">
        <v>220</v>
      </c>
      <c r="DN28" s="50" t="s">
        <v>228</v>
      </c>
      <c r="DO28" s="50" t="s">
        <v>228</v>
      </c>
      <c r="DP28" s="50" t="s">
        <v>228</v>
      </c>
      <c r="DQ28" s="50" t="s">
        <v>228</v>
      </c>
      <c r="DR28" s="50" t="s">
        <v>228</v>
      </c>
      <c r="DS28" s="50" t="s">
        <v>228</v>
      </c>
      <c r="DT28" s="50" t="s">
        <v>228</v>
      </c>
      <c r="DU28" s="50" t="s">
        <v>228</v>
      </c>
      <c r="DV28" s="50" t="s">
        <v>228</v>
      </c>
      <c r="DW28" s="50" t="s">
        <v>228</v>
      </c>
      <c r="DX28" s="50" t="s">
        <v>228</v>
      </c>
      <c r="DY28" s="50" t="s">
        <v>228</v>
      </c>
      <c r="DZ28" s="50" t="s">
        <v>228</v>
      </c>
      <c r="EA28" s="50" t="s">
        <v>228</v>
      </c>
      <c r="EB28" s="50" t="s">
        <v>228</v>
      </c>
      <c r="EC28" s="50" t="s">
        <v>228</v>
      </c>
      <c r="ED28" s="50" t="s">
        <v>228</v>
      </c>
      <c r="EE28" s="50" t="s">
        <v>228</v>
      </c>
      <c r="EF28" s="50" t="s">
        <v>228</v>
      </c>
      <c r="EG28" s="50" t="s">
        <v>228</v>
      </c>
      <c r="EH28" s="50" t="s">
        <v>228</v>
      </c>
      <c r="EI28" s="50" t="s">
        <v>228</v>
      </c>
      <c r="EJ28" s="50" t="s">
        <v>228</v>
      </c>
      <c r="EK28" s="50" t="s">
        <v>228</v>
      </c>
      <c r="EL28" s="50" t="s">
        <v>228</v>
      </c>
      <c r="EM28" s="50" t="s">
        <v>228</v>
      </c>
      <c r="EN28" s="50" t="s">
        <v>228</v>
      </c>
      <c r="EO28" s="50" t="s">
        <v>228</v>
      </c>
      <c r="EP28" s="50" t="s">
        <v>228</v>
      </c>
      <c r="EQ28" s="50" t="s">
        <v>228</v>
      </c>
      <c r="ER28" s="50" t="s">
        <v>228</v>
      </c>
      <c r="ES28" s="50" t="s">
        <v>228</v>
      </c>
      <c r="ET28" s="50" t="s">
        <v>228</v>
      </c>
      <c r="EU28" s="50" t="s">
        <v>228</v>
      </c>
      <c r="EV28" s="50" t="s">
        <v>228</v>
      </c>
      <c r="EW28" s="50" t="s">
        <v>228</v>
      </c>
      <c r="EX28" s="50" t="s">
        <v>228</v>
      </c>
      <c r="EY28" s="50" t="s">
        <v>228</v>
      </c>
      <c r="EZ28" s="50" t="s">
        <v>228</v>
      </c>
      <c r="FA28" s="50" t="s">
        <v>228</v>
      </c>
      <c r="FB28" s="50" t="s">
        <v>228</v>
      </c>
      <c r="FC28" s="50" t="s">
        <v>228</v>
      </c>
      <c r="FD28" s="53" t="s">
        <v>331</v>
      </c>
      <c r="FE28" s="51" t="s">
        <v>332</v>
      </c>
      <c r="FF28" s="28">
        <v>45.0</v>
      </c>
      <c r="FG28" s="19" t="s">
        <v>621</v>
      </c>
      <c r="FH28" s="18" t="s">
        <v>230</v>
      </c>
      <c r="FI28" s="19" t="s">
        <v>621</v>
      </c>
      <c r="FJ28" s="18" t="s">
        <v>273</v>
      </c>
      <c r="FK28" s="19" t="s">
        <v>621</v>
      </c>
      <c r="FL28" s="24"/>
      <c r="FM28" s="21"/>
      <c r="FN28" s="16"/>
      <c r="FO28" s="18" t="s">
        <v>335</v>
      </c>
    </row>
    <row r="29" ht="15.0" customHeight="1">
      <c r="A29" s="12">
        <v>11338.0</v>
      </c>
      <c r="B29" s="12" t="s">
        <v>622</v>
      </c>
      <c r="C29" s="27" t="s">
        <v>172</v>
      </c>
      <c r="D29" s="44" t="s">
        <v>622</v>
      </c>
      <c r="E29" s="25" t="s">
        <v>174</v>
      </c>
      <c r="F29" s="25" t="s">
        <v>278</v>
      </c>
      <c r="G29" s="25" t="s">
        <v>174</v>
      </c>
      <c r="H29" s="45" t="s">
        <v>235</v>
      </c>
      <c r="I29" s="52" t="s">
        <v>623</v>
      </c>
      <c r="J29" s="25">
        <v>40.0</v>
      </c>
      <c r="K29" s="25">
        <v>138.0</v>
      </c>
      <c r="L29" s="25" t="s">
        <v>238</v>
      </c>
      <c r="M29" s="25" t="s">
        <v>239</v>
      </c>
      <c r="N29" s="25" t="s">
        <v>180</v>
      </c>
      <c r="O29" s="25" t="s">
        <v>181</v>
      </c>
      <c r="P29" s="25" t="s">
        <v>182</v>
      </c>
      <c r="Q29" s="25" t="s">
        <v>181</v>
      </c>
      <c r="R29" s="25" t="s">
        <v>181</v>
      </c>
      <c r="S29" s="25" t="s">
        <v>182</v>
      </c>
      <c r="T29" s="25">
        <v>228.0</v>
      </c>
      <c r="U29" s="25" t="s">
        <v>624</v>
      </c>
      <c r="V29" s="25" t="s">
        <v>625</v>
      </c>
      <c r="W29" s="25" t="s">
        <v>185</v>
      </c>
      <c r="X29" s="25" t="s">
        <v>626</v>
      </c>
      <c r="Y29" s="45" t="s">
        <v>626</v>
      </c>
      <c r="Z29" s="25" t="s">
        <v>367</v>
      </c>
      <c r="AA29" s="25" t="s">
        <v>245</v>
      </c>
      <c r="AB29" s="25" t="s">
        <v>627</v>
      </c>
      <c r="AC29" s="25" t="s">
        <v>181</v>
      </c>
      <c r="AD29" s="25" t="s">
        <v>247</v>
      </c>
      <c r="AE29" s="25">
        <v>7.0</v>
      </c>
      <c r="AF29" s="25" t="s">
        <v>191</v>
      </c>
      <c r="AG29" s="25">
        <v>1.0</v>
      </c>
      <c r="AH29" s="25" t="s">
        <v>192</v>
      </c>
      <c r="AI29" s="25">
        <v>1.0</v>
      </c>
      <c r="AJ29" s="25" t="s">
        <v>193</v>
      </c>
      <c r="AK29" s="25">
        <v>2.0</v>
      </c>
      <c r="AL29" s="25" t="s">
        <v>194</v>
      </c>
      <c r="AM29" s="25">
        <v>1.0</v>
      </c>
      <c r="AN29" s="25" t="s">
        <v>195</v>
      </c>
      <c r="AO29" s="25">
        <v>0.0</v>
      </c>
      <c r="AP29" s="25" t="s">
        <v>247</v>
      </c>
      <c r="AQ29" s="25">
        <v>0.0</v>
      </c>
      <c r="AR29" s="25" t="s">
        <v>247</v>
      </c>
      <c r="AS29" s="25" t="s">
        <v>314</v>
      </c>
      <c r="AT29" s="25" t="s">
        <v>315</v>
      </c>
      <c r="AU29" s="25" t="s">
        <v>200</v>
      </c>
      <c r="AV29" s="25" t="s">
        <v>316</v>
      </c>
      <c r="AW29" s="25" t="s">
        <v>317</v>
      </c>
      <c r="AX29" s="25" t="s">
        <v>252</v>
      </c>
      <c r="AY29" s="25" t="s">
        <v>253</v>
      </c>
      <c r="AZ29" s="25" t="s">
        <v>254</v>
      </c>
      <c r="BA29" s="25" t="s">
        <v>255</v>
      </c>
      <c r="BB29" s="25" t="s">
        <v>207</v>
      </c>
      <c r="BC29" s="25" t="s">
        <v>208</v>
      </c>
      <c r="BD29" s="25" t="s">
        <v>181</v>
      </c>
      <c r="BE29" s="25" t="s">
        <v>203</v>
      </c>
      <c r="BF29" s="25" t="s">
        <v>345</v>
      </c>
      <c r="BG29" s="25" t="s">
        <v>346</v>
      </c>
      <c r="BH29" s="25" t="s">
        <v>347</v>
      </c>
      <c r="BI29" s="25" t="s">
        <v>348</v>
      </c>
      <c r="BJ29" s="25" t="s">
        <v>214</v>
      </c>
      <c r="BK29" s="32">
        <v>44042.0</v>
      </c>
      <c r="BL29" s="25" t="s">
        <v>628</v>
      </c>
      <c r="BM29" s="32" t="s">
        <v>174</v>
      </c>
      <c r="BN29" s="25" t="s">
        <v>262</v>
      </c>
      <c r="BO29" s="32">
        <v>43555.0</v>
      </c>
      <c r="BP29" s="25" t="s">
        <v>629</v>
      </c>
      <c r="BQ29" s="25" t="s">
        <v>264</v>
      </c>
      <c r="BR29" s="25" t="s">
        <v>174</v>
      </c>
      <c r="BS29" s="25" t="s">
        <v>174</v>
      </c>
      <c r="BT29" s="25" t="s">
        <v>174</v>
      </c>
      <c r="BU29" s="25" t="s">
        <v>174</v>
      </c>
      <c r="BV29" s="25" t="s">
        <v>219</v>
      </c>
      <c r="BW29" s="25" t="s">
        <v>174</v>
      </c>
      <c r="BX29" s="25" t="s">
        <v>174</v>
      </c>
      <c r="BY29" s="25" t="s">
        <v>174</v>
      </c>
      <c r="BZ29" s="25" t="s">
        <v>174</v>
      </c>
      <c r="CA29" s="25">
        <v>-115.16218033</v>
      </c>
      <c r="CB29" s="25">
        <v>36.19047086</v>
      </c>
      <c r="CC29" s="33" t="s">
        <v>220</v>
      </c>
      <c r="CD29" s="48" t="s">
        <v>630</v>
      </c>
      <c r="CE29" s="33" t="s">
        <v>228</v>
      </c>
      <c r="CF29" s="35"/>
      <c r="CG29" s="36"/>
      <c r="CH29" s="36"/>
      <c r="CI29" s="36"/>
      <c r="CJ29" s="36"/>
      <c r="CK29" s="36"/>
      <c r="CL29" s="36"/>
      <c r="CM29" s="36"/>
      <c r="CN29" s="33" t="s">
        <v>228</v>
      </c>
      <c r="CO29" s="35"/>
      <c r="CP29" s="33" t="s">
        <v>224</v>
      </c>
      <c r="CQ29" s="48" t="s">
        <v>630</v>
      </c>
      <c r="CR29" s="44" t="s">
        <v>631</v>
      </c>
      <c r="CS29" s="51" t="s">
        <v>630</v>
      </c>
      <c r="CT29" s="33" t="s">
        <v>223</v>
      </c>
      <c r="CU29" s="33" t="s">
        <v>223</v>
      </c>
      <c r="CV29" s="33" t="s">
        <v>223</v>
      </c>
      <c r="CW29" s="33" t="s">
        <v>228</v>
      </c>
      <c r="CX29" s="50" t="s">
        <v>223</v>
      </c>
      <c r="CY29" s="50" t="s">
        <v>223</v>
      </c>
      <c r="CZ29" s="33" t="s">
        <v>220</v>
      </c>
      <c r="DA29" s="33" t="s">
        <v>228</v>
      </c>
      <c r="DB29" s="33" t="s">
        <v>220</v>
      </c>
      <c r="DC29" s="33" t="s">
        <v>228</v>
      </c>
      <c r="DD29" s="33" t="s">
        <v>223</v>
      </c>
      <c r="DE29" s="33" t="s">
        <v>223</v>
      </c>
      <c r="DF29" s="33" t="s">
        <v>220</v>
      </c>
      <c r="DG29" s="33" t="s">
        <v>223</v>
      </c>
      <c r="DH29" s="33" t="s">
        <v>223</v>
      </c>
      <c r="DI29" s="33" t="s">
        <v>223</v>
      </c>
      <c r="DJ29" s="53" t="s">
        <v>329</v>
      </c>
      <c r="DK29" s="51" t="s">
        <v>330</v>
      </c>
      <c r="DL29" s="36"/>
      <c r="DM29" s="50" t="s">
        <v>220</v>
      </c>
      <c r="DN29" s="50" t="s">
        <v>228</v>
      </c>
      <c r="DO29" s="50" t="s">
        <v>228</v>
      </c>
      <c r="DP29" s="50" t="s">
        <v>228</v>
      </c>
      <c r="DQ29" s="50" t="s">
        <v>228</v>
      </c>
      <c r="DR29" s="50" t="s">
        <v>228</v>
      </c>
      <c r="DS29" s="50" t="s">
        <v>228</v>
      </c>
      <c r="DT29" s="50" t="s">
        <v>228</v>
      </c>
      <c r="DU29" s="50" t="s">
        <v>228</v>
      </c>
      <c r="DV29" s="50" t="s">
        <v>228</v>
      </c>
      <c r="DW29" s="50" t="s">
        <v>228</v>
      </c>
      <c r="DX29" s="50" t="s">
        <v>228</v>
      </c>
      <c r="DY29" s="50" t="s">
        <v>228</v>
      </c>
      <c r="DZ29" s="50" t="s">
        <v>228</v>
      </c>
      <c r="EA29" s="50" t="s">
        <v>228</v>
      </c>
      <c r="EB29" s="50" t="s">
        <v>228</v>
      </c>
      <c r="EC29" s="50" t="s">
        <v>228</v>
      </c>
      <c r="ED29" s="50" t="s">
        <v>228</v>
      </c>
      <c r="EE29" s="50" t="s">
        <v>228</v>
      </c>
      <c r="EF29" s="50" t="s">
        <v>228</v>
      </c>
      <c r="EG29" s="50" t="s">
        <v>228</v>
      </c>
      <c r="EH29" s="50" t="s">
        <v>228</v>
      </c>
      <c r="EI29" s="50" t="s">
        <v>228</v>
      </c>
      <c r="EJ29" s="50" t="s">
        <v>228</v>
      </c>
      <c r="EK29" s="50" t="s">
        <v>228</v>
      </c>
      <c r="EL29" s="50" t="s">
        <v>228</v>
      </c>
      <c r="EM29" s="50" t="s">
        <v>228</v>
      </c>
      <c r="EN29" s="50" t="s">
        <v>228</v>
      </c>
      <c r="EO29" s="50" t="s">
        <v>228</v>
      </c>
      <c r="EP29" s="50" t="s">
        <v>228</v>
      </c>
      <c r="EQ29" s="50" t="s">
        <v>228</v>
      </c>
      <c r="ER29" s="50" t="s">
        <v>228</v>
      </c>
      <c r="ES29" s="50" t="s">
        <v>228</v>
      </c>
      <c r="ET29" s="50" t="s">
        <v>228</v>
      </c>
      <c r="EU29" s="50" t="s">
        <v>228</v>
      </c>
      <c r="EV29" s="50" t="s">
        <v>228</v>
      </c>
      <c r="EW29" s="50" t="s">
        <v>228</v>
      </c>
      <c r="EX29" s="50" t="s">
        <v>228</v>
      </c>
      <c r="EY29" s="50" t="s">
        <v>228</v>
      </c>
      <c r="EZ29" s="50" t="s">
        <v>228</v>
      </c>
      <c r="FA29" s="50" t="s">
        <v>228</v>
      </c>
      <c r="FB29" s="50" t="s">
        <v>228</v>
      </c>
      <c r="FC29" s="50" t="s">
        <v>228</v>
      </c>
      <c r="FD29" s="53" t="s">
        <v>331</v>
      </c>
      <c r="FE29" s="51" t="s">
        <v>332</v>
      </c>
      <c r="FF29" s="28">
        <v>40.0</v>
      </c>
      <c r="FG29" s="56" t="s">
        <v>630</v>
      </c>
      <c r="FH29" s="18" t="s">
        <v>230</v>
      </c>
      <c r="FI29" s="56" t="s">
        <v>630</v>
      </c>
      <c r="FJ29" s="18" t="s">
        <v>273</v>
      </c>
      <c r="FK29" s="23" t="s">
        <v>630</v>
      </c>
      <c r="FL29" s="24"/>
      <c r="FM29" s="21"/>
      <c r="FN29" s="16"/>
      <c r="FO29" s="18" t="s">
        <v>335</v>
      </c>
    </row>
    <row r="30" ht="15.0" customHeight="1">
      <c r="A30" s="12">
        <v>7698.0</v>
      </c>
      <c r="B30" s="12" t="s">
        <v>632</v>
      </c>
      <c r="C30" s="27" t="s">
        <v>172</v>
      </c>
      <c r="D30" s="28" t="s">
        <v>633</v>
      </c>
      <c r="E30" s="25" t="s">
        <v>174</v>
      </c>
      <c r="F30" s="25" t="s">
        <v>376</v>
      </c>
      <c r="G30" s="25" t="s">
        <v>377</v>
      </c>
      <c r="H30" s="45"/>
      <c r="I30" s="45"/>
      <c r="J30" s="25">
        <v>40.0</v>
      </c>
      <c r="K30" s="25">
        <v>820.0</v>
      </c>
      <c r="L30" s="25" t="s">
        <v>379</v>
      </c>
      <c r="M30" s="25" t="s">
        <v>380</v>
      </c>
      <c r="N30" s="25" t="s">
        <v>180</v>
      </c>
      <c r="O30" s="25" t="s">
        <v>181</v>
      </c>
      <c r="P30" s="25" t="s">
        <v>182</v>
      </c>
      <c r="Q30" s="25" t="s">
        <v>181</v>
      </c>
      <c r="R30" s="25" t="s">
        <v>181</v>
      </c>
      <c r="S30" s="25" t="s">
        <v>181</v>
      </c>
      <c r="T30" s="25">
        <v>9600.0</v>
      </c>
      <c r="U30" s="25" t="s">
        <v>634</v>
      </c>
      <c r="V30" s="25" t="s">
        <v>635</v>
      </c>
      <c r="W30" s="25" t="s">
        <v>185</v>
      </c>
      <c r="X30" s="25" t="s">
        <v>636</v>
      </c>
      <c r="Y30" s="28" t="s">
        <v>637</v>
      </c>
      <c r="Z30" s="25" t="s">
        <v>430</v>
      </c>
      <c r="AA30" s="25" t="s">
        <v>245</v>
      </c>
      <c r="AB30" s="25" t="s">
        <v>638</v>
      </c>
      <c r="AC30" s="25" t="s">
        <v>181</v>
      </c>
      <c r="AD30" s="25" t="s">
        <v>247</v>
      </c>
      <c r="AE30" s="25">
        <v>7.0</v>
      </c>
      <c r="AF30" s="25" t="s">
        <v>191</v>
      </c>
      <c r="AG30" s="25">
        <v>1.0</v>
      </c>
      <c r="AH30" s="25" t="s">
        <v>192</v>
      </c>
      <c r="AI30" s="25">
        <v>1.0</v>
      </c>
      <c r="AJ30" s="25" t="s">
        <v>193</v>
      </c>
      <c r="AK30" s="25">
        <v>2.0</v>
      </c>
      <c r="AL30" s="25" t="s">
        <v>194</v>
      </c>
      <c r="AM30" s="25">
        <v>1.0</v>
      </c>
      <c r="AN30" s="25" t="s">
        <v>195</v>
      </c>
      <c r="AO30" s="25">
        <v>0.0</v>
      </c>
      <c r="AP30" s="25" t="s">
        <v>247</v>
      </c>
      <c r="AQ30" s="25">
        <v>0.0</v>
      </c>
      <c r="AR30" s="25" t="s">
        <v>247</v>
      </c>
      <c r="AS30" s="25" t="s">
        <v>314</v>
      </c>
      <c r="AT30" s="25" t="s">
        <v>315</v>
      </c>
      <c r="AU30" s="25" t="s">
        <v>200</v>
      </c>
      <c r="AV30" s="25" t="s">
        <v>316</v>
      </c>
      <c r="AW30" s="25" t="s">
        <v>317</v>
      </c>
      <c r="AX30" s="25" t="s">
        <v>252</v>
      </c>
      <c r="AY30" s="25" t="s">
        <v>253</v>
      </c>
      <c r="AZ30" s="25" t="s">
        <v>254</v>
      </c>
      <c r="BA30" s="25" t="s">
        <v>255</v>
      </c>
      <c r="BB30" s="25" t="s">
        <v>207</v>
      </c>
      <c r="BC30" s="25" t="s">
        <v>208</v>
      </c>
      <c r="BD30" s="25" t="s">
        <v>181</v>
      </c>
      <c r="BE30" s="25" t="s">
        <v>432</v>
      </c>
      <c r="BF30" s="25" t="s">
        <v>433</v>
      </c>
      <c r="BG30" s="25" t="s">
        <v>434</v>
      </c>
      <c r="BH30" s="25" t="s">
        <v>435</v>
      </c>
      <c r="BI30" s="25" t="s">
        <v>436</v>
      </c>
      <c r="BJ30" s="25" t="s">
        <v>214</v>
      </c>
      <c r="BK30" s="32">
        <v>44042.0</v>
      </c>
      <c r="BL30" s="25" t="s">
        <v>639</v>
      </c>
      <c r="BM30" s="32" t="s">
        <v>174</v>
      </c>
      <c r="BN30" s="25" t="s">
        <v>262</v>
      </c>
      <c r="BO30" s="32">
        <v>42979.0</v>
      </c>
      <c r="BP30" s="25" t="s">
        <v>386</v>
      </c>
      <c r="BQ30" s="25" t="s">
        <v>387</v>
      </c>
      <c r="BR30" s="25" t="s">
        <v>174</v>
      </c>
      <c r="BS30" s="25" t="s">
        <v>174</v>
      </c>
      <c r="BT30" s="25" t="s">
        <v>174</v>
      </c>
      <c r="BU30" s="25" t="s">
        <v>174</v>
      </c>
      <c r="BV30" s="25" t="s">
        <v>219</v>
      </c>
      <c r="BW30" s="25" t="s">
        <v>174</v>
      </c>
      <c r="BX30" s="25" t="s">
        <v>174</v>
      </c>
      <c r="BY30" s="25" t="s">
        <v>174</v>
      </c>
      <c r="BZ30" s="25" t="s">
        <v>174</v>
      </c>
      <c r="CA30" s="25">
        <v>-114.98533601</v>
      </c>
      <c r="CB30" s="25">
        <v>36.01287</v>
      </c>
      <c r="CC30" s="50" t="s">
        <v>220</v>
      </c>
      <c r="CD30" s="34" t="s">
        <v>391</v>
      </c>
      <c r="CE30" s="33" t="s">
        <v>228</v>
      </c>
      <c r="CF30" s="35"/>
      <c r="CG30" s="36"/>
      <c r="CH30" s="36"/>
      <c r="CI30" s="36"/>
      <c r="CJ30" s="36"/>
      <c r="CK30" s="36"/>
      <c r="CL30" s="36"/>
      <c r="CM30" s="36"/>
      <c r="CN30" s="33" t="s">
        <v>228</v>
      </c>
      <c r="CO30" s="35"/>
      <c r="CP30" s="33" t="s">
        <v>224</v>
      </c>
      <c r="CQ30" s="48" t="s">
        <v>388</v>
      </c>
      <c r="CR30" s="44" t="s">
        <v>640</v>
      </c>
      <c r="CS30" s="34" t="s">
        <v>641</v>
      </c>
      <c r="CT30" s="33" t="s">
        <v>220</v>
      </c>
      <c r="CU30" s="33" t="s">
        <v>220</v>
      </c>
      <c r="CV30" s="33" t="s">
        <v>223</v>
      </c>
      <c r="CW30" s="33" t="s">
        <v>220</v>
      </c>
      <c r="CX30" s="33" t="s">
        <v>223</v>
      </c>
      <c r="CY30" s="33" t="s">
        <v>223</v>
      </c>
      <c r="CZ30" s="33" t="s">
        <v>220</v>
      </c>
      <c r="DA30" s="33" t="s">
        <v>220</v>
      </c>
      <c r="DB30" s="33" t="s">
        <v>220</v>
      </c>
      <c r="DC30" s="33" t="s">
        <v>220</v>
      </c>
      <c r="DD30" s="33" t="s">
        <v>223</v>
      </c>
      <c r="DE30" s="33" t="s">
        <v>220</v>
      </c>
      <c r="DF30" s="33" t="s">
        <v>220</v>
      </c>
      <c r="DG30" s="33" t="s">
        <v>228</v>
      </c>
      <c r="DH30" s="33" t="s">
        <v>220</v>
      </c>
      <c r="DI30" s="33" t="s">
        <v>228</v>
      </c>
      <c r="DJ30" s="53" t="s">
        <v>390</v>
      </c>
      <c r="DK30" s="51" t="s">
        <v>391</v>
      </c>
      <c r="DL30" s="36"/>
      <c r="DM30" s="50" t="s">
        <v>228</v>
      </c>
      <c r="DN30" s="50" t="s">
        <v>228</v>
      </c>
      <c r="DO30" s="50" t="s">
        <v>228</v>
      </c>
      <c r="DP30" s="50" t="s">
        <v>228</v>
      </c>
      <c r="DQ30" s="50" t="s">
        <v>228</v>
      </c>
      <c r="DR30" s="50" t="s">
        <v>228</v>
      </c>
      <c r="DS30" s="50" t="s">
        <v>228</v>
      </c>
      <c r="DT30" s="50" t="s">
        <v>228</v>
      </c>
      <c r="DU30" s="50" t="s">
        <v>228</v>
      </c>
      <c r="DV30" s="50" t="s">
        <v>228</v>
      </c>
      <c r="DW30" s="50" t="s">
        <v>228</v>
      </c>
      <c r="DX30" s="50" t="s">
        <v>228</v>
      </c>
      <c r="DY30" s="50" t="s">
        <v>228</v>
      </c>
      <c r="DZ30" s="50" t="s">
        <v>228</v>
      </c>
      <c r="EA30" s="50" t="s">
        <v>228</v>
      </c>
      <c r="EB30" s="50" t="s">
        <v>228</v>
      </c>
      <c r="EC30" s="50" t="s">
        <v>228</v>
      </c>
      <c r="ED30" s="50" t="s">
        <v>228</v>
      </c>
      <c r="EE30" s="50" t="s">
        <v>228</v>
      </c>
      <c r="EF30" s="50" t="s">
        <v>228</v>
      </c>
      <c r="EG30" s="50" t="s">
        <v>228</v>
      </c>
      <c r="EH30" s="50" t="s">
        <v>228</v>
      </c>
      <c r="EI30" s="50" t="s">
        <v>228</v>
      </c>
      <c r="EJ30" s="50" t="s">
        <v>228</v>
      </c>
      <c r="EK30" s="50" t="s">
        <v>228</v>
      </c>
      <c r="EL30" s="50" t="s">
        <v>228</v>
      </c>
      <c r="EM30" s="50" t="s">
        <v>228</v>
      </c>
      <c r="EN30" s="50" t="s">
        <v>228</v>
      </c>
      <c r="EO30" s="50" t="s">
        <v>228</v>
      </c>
      <c r="EP30" s="50" t="s">
        <v>228</v>
      </c>
      <c r="EQ30" s="50" t="s">
        <v>228</v>
      </c>
      <c r="ER30" s="50" t="s">
        <v>228</v>
      </c>
      <c r="ES30" s="50" t="s">
        <v>228</v>
      </c>
      <c r="ET30" s="50" t="s">
        <v>228</v>
      </c>
      <c r="EU30" s="50" t="s">
        <v>228</v>
      </c>
      <c r="EV30" s="50" t="s">
        <v>228</v>
      </c>
      <c r="EW30" s="50" t="s">
        <v>228</v>
      </c>
      <c r="EX30" s="50" t="s">
        <v>228</v>
      </c>
      <c r="EY30" s="50" t="s">
        <v>228</v>
      </c>
      <c r="EZ30" s="50" t="s">
        <v>228</v>
      </c>
      <c r="FA30" s="50" t="s">
        <v>228</v>
      </c>
      <c r="FB30" s="50" t="s">
        <v>228</v>
      </c>
      <c r="FC30" s="50" t="s">
        <v>228</v>
      </c>
      <c r="FD30" s="53" t="s">
        <v>392</v>
      </c>
      <c r="FE30" s="35"/>
      <c r="FF30" s="28" t="s">
        <v>228</v>
      </c>
      <c r="FG30" s="21"/>
      <c r="FH30" s="18" t="s">
        <v>228</v>
      </c>
      <c r="FI30" s="21"/>
      <c r="FJ30" s="18" t="s">
        <v>228</v>
      </c>
      <c r="FK30" s="21"/>
      <c r="FL30" s="18"/>
      <c r="FM30" s="42"/>
      <c r="FN30" s="22" t="s">
        <v>393</v>
      </c>
      <c r="FO30" s="18" t="s">
        <v>335</v>
      </c>
    </row>
    <row r="31" ht="15.0" customHeight="1">
      <c r="A31" s="12">
        <v>11584.0</v>
      </c>
      <c r="B31" s="12" t="s">
        <v>642</v>
      </c>
      <c r="C31" s="27" t="s">
        <v>643</v>
      </c>
      <c r="D31" s="45"/>
      <c r="E31" s="25" t="s">
        <v>174</v>
      </c>
      <c r="F31" s="25" t="s">
        <v>644</v>
      </c>
      <c r="G31" s="25" t="s">
        <v>235</v>
      </c>
      <c r="H31" s="45"/>
      <c r="I31" s="45"/>
      <c r="J31" s="25">
        <v>40.0</v>
      </c>
      <c r="K31" s="25">
        <v>138.0</v>
      </c>
      <c r="L31" s="25" t="s">
        <v>238</v>
      </c>
      <c r="M31" s="25" t="s">
        <v>239</v>
      </c>
      <c r="N31" s="25" t="s">
        <v>180</v>
      </c>
      <c r="O31" s="25" t="s">
        <v>181</v>
      </c>
      <c r="P31" s="25" t="s">
        <v>182</v>
      </c>
      <c r="Q31" s="25" t="s">
        <v>181</v>
      </c>
      <c r="R31" s="25" t="s">
        <v>181</v>
      </c>
      <c r="S31" s="25" t="s">
        <v>182</v>
      </c>
      <c r="T31" s="25">
        <v>11020.0</v>
      </c>
      <c r="U31" s="25" t="s">
        <v>645</v>
      </c>
      <c r="V31" s="25" t="s">
        <v>646</v>
      </c>
      <c r="W31" s="25" t="s">
        <v>185</v>
      </c>
      <c r="X31" s="25" t="s">
        <v>399</v>
      </c>
      <c r="Y31" s="45"/>
      <c r="Z31" s="25" t="s">
        <v>367</v>
      </c>
      <c r="AA31" s="25" t="s">
        <v>245</v>
      </c>
      <c r="AB31" s="25" t="s">
        <v>401</v>
      </c>
      <c r="AC31" s="25" t="s">
        <v>181</v>
      </c>
      <c r="AD31" s="25" t="s">
        <v>284</v>
      </c>
      <c r="AE31" s="25">
        <v>0.0</v>
      </c>
      <c r="AF31" s="25" t="s">
        <v>247</v>
      </c>
      <c r="AG31" s="25">
        <v>1.0</v>
      </c>
      <c r="AH31" s="25" t="s">
        <v>192</v>
      </c>
      <c r="AI31" s="25">
        <v>1.0</v>
      </c>
      <c r="AJ31" s="25" t="s">
        <v>193</v>
      </c>
      <c r="AK31" s="25">
        <v>1.0</v>
      </c>
      <c r="AL31" s="25" t="s">
        <v>643</v>
      </c>
      <c r="AM31" s="25">
        <v>1.0</v>
      </c>
      <c r="AN31" s="25" t="s">
        <v>195</v>
      </c>
      <c r="AO31" s="25">
        <v>1.0</v>
      </c>
      <c r="AP31" s="25" t="s">
        <v>196</v>
      </c>
      <c r="AQ31" s="25">
        <v>1.0</v>
      </c>
      <c r="AR31" s="25" t="s">
        <v>197</v>
      </c>
      <c r="AS31" s="25" t="s">
        <v>314</v>
      </c>
      <c r="AT31" s="25" t="s">
        <v>315</v>
      </c>
      <c r="AU31" s="25" t="s">
        <v>200</v>
      </c>
      <c r="AV31" s="25" t="s">
        <v>316</v>
      </c>
      <c r="AW31" s="25" t="s">
        <v>317</v>
      </c>
      <c r="AX31" s="25" t="s">
        <v>252</v>
      </c>
      <c r="AY31" s="25" t="s">
        <v>253</v>
      </c>
      <c r="AZ31" s="25" t="s">
        <v>254</v>
      </c>
      <c r="BA31" s="25" t="s">
        <v>255</v>
      </c>
      <c r="BB31" s="25" t="s">
        <v>207</v>
      </c>
      <c r="BC31" s="25" t="s">
        <v>208</v>
      </c>
      <c r="BD31" s="25" t="s">
        <v>181</v>
      </c>
      <c r="BE31" s="25" t="s">
        <v>203</v>
      </c>
      <c r="BF31" s="25" t="s">
        <v>345</v>
      </c>
      <c r="BG31" s="25" t="s">
        <v>346</v>
      </c>
      <c r="BH31" s="25" t="s">
        <v>347</v>
      </c>
      <c r="BI31" s="25" t="s">
        <v>348</v>
      </c>
      <c r="BJ31" s="25" t="s">
        <v>214</v>
      </c>
      <c r="BK31" s="32">
        <v>44042.0</v>
      </c>
      <c r="BL31" s="25" t="s">
        <v>647</v>
      </c>
      <c r="BM31" s="32">
        <v>41043.0</v>
      </c>
      <c r="BN31" s="25" t="s">
        <v>648</v>
      </c>
      <c r="BO31" s="32">
        <v>41387.525</v>
      </c>
      <c r="BP31" s="25" t="s">
        <v>649</v>
      </c>
      <c r="BQ31" s="25" t="s">
        <v>264</v>
      </c>
      <c r="BR31" s="25" t="s">
        <v>174</v>
      </c>
      <c r="BS31" s="25" t="s">
        <v>174</v>
      </c>
      <c r="BT31" s="25" t="s">
        <v>174</v>
      </c>
      <c r="BU31" s="25" t="s">
        <v>174</v>
      </c>
      <c r="BV31" s="25" t="s">
        <v>219</v>
      </c>
      <c r="BW31" s="25" t="s">
        <v>174</v>
      </c>
      <c r="BX31" s="25" t="s">
        <v>174</v>
      </c>
      <c r="BY31" s="25" t="s">
        <v>174</v>
      </c>
      <c r="BZ31" s="25" t="s">
        <v>174</v>
      </c>
      <c r="CA31" s="25">
        <v>-115.16392897</v>
      </c>
      <c r="CB31" s="25">
        <v>36.19348249</v>
      </c>
      <c r="CC31" s="68"/>
      <c r="CD31" s="35"/>
      <c r="CE31" s="68"/>
      <c r="CF31" s="35"/>
      <c r="CG31" s="36"/>
      <c r="CH31" s="36"/>
      <c r="CI31" s="36"/>
      <c r="CJ31" s="36"/>
      <c r="CK31" s="36"/>
      <c r="CL31" s="36"/>
      <c r="CM31" s="36"/>
      <c r="CN31" s="68"/>
      <c r="CO31" s="35"/>
      <c r="CP31" s="68"/>
      <c r="CQ31" s="35"/>
      <c r="CR31" s="45"/>
      <c r="CS31" s="35"/>
      <c r="CT31" s="68"/>
      <c r="CU31" s="68"/>
      <c r="CV31" s="68"/>
      <c r="CW31" s="68"/>
      <c r="CX31" s="68"/>
      <c r="CY31" s="68"/>
      <c r="CZ31" s="68"/>
      <c r="DA31" s="68"/>
      <c r="DB31" s="68"/>
      <c r="DC31" s="68"/>
      <c r="DD31" s="68"/>
      <c r="DE31" s="68"/>
      <c r="DF31" s="68"/>
      <c r="DG31" s="68"/>
      <c r="DH31" s="68"/>
      <c r="DI31" s="68"/>
      <c r="DJ31" s="45"/>
      <c r="DK31" s="35"/>
      <c r="DL31" s="36"/>
      <c r="DM31" s="68"/>
      <c r="DN31" s="68"/>
      <c r="DO31" s="68"/>
      <c r="DP31" s="68"/>
      <c r="DQ31" s="68"/>
      <c r="DR31" s="68"/>
      <c r="DS31" s="68"/>
      <c r="DT31" s="68"/>
      <c r="DU31" s="68"/>
      <c r="DV31" s="68"/>
      <c r="DW31" s="68"/>
      <c r="DX31" s="68"/>
      <c r="DY31" s="68"/>
      <c r="DZ31" s="68"/>
      <c r="EA31" s="68"/>
      <c r="EB31" s="68"/>
      <c r="EC31" s="68"/>
      <c r="ED31" s="68"/>
      <c r="EE31" s="68"/>
      <c r="EF31" s="68"/>
      <c r="EG31" s="68"/>
      <c r="EH31" s="68"/>
      <c r="EI31" s="68"/>
      <c r="EJ31" s="68"/>
      <c r="EK31" s="68"/>
      <c r="EL31" s="68"/>
      <c r="EM31" s="68"/>
      <c r="EN31" s="68"/>
      <c r="EO31" s="68"/>
      <c r="EP31" s="68"/>
      <c r="EQ31" s="68"/>
      <c r="ER31" s="68"/>
      <c r="ES31" s="68"/>
      <c r="ET31" s="68"/>
      <c r="EU31" s="68"/>
      <c r="EV31" s="68"/>
      <c r="EW31" s="68"/>
      <c r="EX31" s="68"/>
      <c r="EY31" s="68"/>
      <c r="EZ31" s="68"/>
      <c r="FA31" s="68"/>
      <c r="FB31" s="68"/>
      <c r="FC31" s="68"/>
      <c r="FD31" s="45"/>
      <c r="FE31" s="35"/>
      <c r="FF31" s="45"/>
      <c r="FG31" s="21"/>
      <c r="FH31" s="24"/>
      <c r="FI31" s="21"/>
      <c r="FJ31" s="24"/>
      <c r="FK31" s="21"/>
      <c r="FL31" s="24"/>
      <c r="FM31" s="21"/>
      <c r="FN31" s="16"/>
      <c r="FO31" s="18" t="s">
        <v>335</v>
      </c>
    </row>
    <row r="32" ht="15.0" customHeight="1">
      <c r="A32" s="12">
        <v>11647.0</v>
      </c>
      <c r="B32" s="12" t="s">
        <v>650</v>
      </c>
      <c r="C32" s="27" t="s">
        <v>172</v>
      </c>
      <c r="D32" s="45" t="s">
        <v>650</v>
      </c>
      <c r="E32" s="25" t="s">
        <v>174</v>
      </c>
      <c r="F32" s="25" t="s">
        <v>651</v>
      </c>
      <c r="G32" s="25" t="s">
        <v>174</v>
      </c>
      <c r="H32" s="53" t="s">
        <v>338</v>
      </c>
      <c r="I32" s="45"/>
      <c r="J32" s="25">
        <v>50.0</v>
      </c>
      <c r="K32" s="25">
        <v>31.0</v>
      </c>
      <c r="L32" s="25" t="s">
        <v>339</v>
      </c>
      <c r="M32" s="25" t="s">
        <v>340</v>
      </c>
      <c r="N32" s="25" t="s">
        <v>180</v>
      </c>
      <c r="O32" s="25" t="s">
        <v>181</v>
      </c>
      <c r="P32" s="25" t="s">
        <v>182</v>
      </c>
      <c r="Q32" s="25" t="s">
        <v>181</v>
      </c>
      <c r="R32" s="25" t="s">
        <v>181</v>
      </c>
      <c r="S32" s="25" t="s">
        <v>181</v>
      </c>
      <c r="T32" s="25">
        <v>11183.0</v>
      </c>
      <c r="U32" s="25" t="s">
        <v>652</v>
      </c>
      <c r="V32" s="25" t="s">
        <v>653</v>
      </c>
      <c r="W32" s="25" t="s">
        <v>185</v>
      </c>
      <c r="X32" s="25" t="s">
        <v>654</v>
      </c>
      <c r="Y32" s="28" t="s">
        <v>655</v>
      </c>
      <c r="Z32" s="25" t="s">
        <v>367</v>
      </c>
      <c r="AA32" s="25" t="s">
        <v>245</v>
      </c>
      <c r="AB32" s="25" t="s">
        <v>656</v>
      </c>
      <c r="AC32" s="25" t="s">
        <v>181</v>
      </c>
      <c r="AD32" s="25" t="s">
        <v>247</v>
      </c>
      <c r="AE32" s="25">
        <v>7.0</v>
      </c>
      <c r="AF32" s="25" t="s">
        <v>191</v>
      </c>
      <c r="AG32" s="25">
        <v>1.0</v>
      </c>
      <c r="AH32" s="25" t="s">
        <v>192</v>
      </c>
      <c r="AI32" s="25">
        <v>1.0</v>
      </c>
      <c r="AJ32" s="25" t="s">
        <v>193</v>
      </c>
      <c r="AK32" s="25">
        <v>3.0</v>
      </c>
      <c r="AL32" s="25" t="s">
        <v>285</v>
      </c>
      <c r="AM32" s="25">
        <v>1.0</v>
      </c>
      <c r="AN32" s="25" t="s">
        <v>195</v>
      </c>
      <c r="AO32" s="25">
        <v>0.0</v>
      </c>
      <c r="AP32" s="25" t="s">
        <v>247</v>
      </c>
      <c r="AQ32" s="25">
        <v>0.0</v>
      </c>
      <c r="AR32" s="25" t="s">
        <v>247</v>
      </c>
      <c r="AS32" s="25" t="s">
        <v>314</v>
      </c>
      <c r="AT32" s="25" t="s">
        <v>315</v>
      </c>
      <c r="AU32" s="25" t="s">
        <v>200</v>
      </c>
      <c r="AV32" s="25" t="s">
        <v>316</v>
      </c>
      <c r="AW32" s="25" t="s">
        <v>317</v>
      </c>
      <c r="AX32" s="25" t="s">
        <v>252</v>
      </c>
      <c r="AY32" s="25" t="s">
        <v>253</v>
      </c>
      <c r="AZ32" s="25" t="s">
        <v>254</v>
      </c>
      <c r="BA32" s="25" t="s">
        <v>255</v>
      </c>
      <c r="BB32" s="25" t="s">
        <v>207</v>
      </c>
      <c r="BC32" s="25" t="s">
        <v>208</v>
      </c>
      <c r="BD32" s="25" t="s">
        <v>181</v>
      </c>
      <c r="BE32" s="25" t="s">
        <v>209</v>
      </c>
      <c r="BF32" s="25" t="s">
        <v>318</v>
      </c>
      <c r="BG32" s="25" t="s">
        <v>319</v>
      </c>
      <c r="BH32" s="25" t="s">
        <v>320</v>
      </c>
      <c r="BI32" s="25" t="s">
        <v>321</v>
      </c>
      <c r="BJ32" s="25" t="s">
        <v>214</v>
      </c>
      <c r="BK32" s="32">
        <v>44042.0</v>
      </c>
      <c r="BL32" s="25" t="s">
        <v>657</v>
      </c>
      <c r="BM32" s="32" t="s">
        <v>174</v>
      </c>
      <c r="BN32" s="25" t="s">
        <v>262</v>
      </c>
      <c r="BO32" s="32">
        <v>42535.0</v>
      </c>
      <c r="BP32" s="25" t="s">
        <v>658</v>
      </c>
      <c r="BQ32" s="25" t="s">
        <v>351</v>
      </c>
      <c r="BR32" s="25" t="s">
        <v>174</v>
      </c>
      <c r="BS32" s="25" t="s">
        <v>174</v>
      </c>
      <c r="BT32" s="25" t="s">
        <v>174</v>
      </c>
      <c r="BU32" s="25" t="s">
        <v>174</v>
      </c>
      <c r="BV32" s="25" t="s">
        <v>219</v>
      </c>
      <c r="BW32" s="25" t="s">
        <v>174</v>
      </c>
      <c r="BX32" s="25" t="s">
        <v>174</v>
      </c>
      <c r="BY32" s="25" t="s">
        <v>174</v>
      </c>
      <c r="BZ32" s="25" t="s">
        <v>174</v>
      </c>
      <c r="CA32" s="25">
        <v>-115.16547753</v>
      </c>
      <c r="CB32" s="25">
        <v>36.166663</v>
      </c>
      <c r="CC32" s="50" t="s">
        <v>220</v>
      </c>
      <c r="CD32" s="51" t="s">
        <v>352</v>
      </c>
      <c r="CE32" s="50" t="s">
        <v>220</v>
      </c>
      <c r="CF32" s="51" t="s">
        <v>353</v>
      </c>
      <c r="CG32" s="36"/>
      <c r="CH32" s="36"/>
      <c r="CI32" s="36"/>
      <c r="CJ32" s="36"/>
      <c r="CK32" s="36"/>
      <c r="CL32" s="36"/>
      <c r="CM32" s="36"/>
      <c r="CN32" s="50" t="s">
        <v>228</v>
      </c>
      <c r="CO32" s="35"/>
      <c r="CP32" s="50" t="s">
        <v>224</v>
      </c>
      <c r="CQ32" s="51" t="s">
        <v>352</v>
      </c>
      <c r="CR32" s="53" t="s">
        <v>354</v>
      </c>
      <c r="CS32" s="51" t="s">
        <v>355</v>
      </c>
      <c r="CT32" s="50" t="s">
        <v>220</v>
      </c>
      <c r="CU32" s="50" t="s">
        <v>223</v>
      </c>
      <c r="CV32" s="50" t="s">
        <v>223</v>
      </c>
      <c r="CW32" s="50" t="s">
        <v>220</v>
      </c>
      <c r="CX32" s="50" t="s">
        <v>223</v>
      </c>
      <c r="CY32" s="50" t="s">
        <v>223</v>
      </c>
      <c r="CZ32" s="50" t="s">
        <v>220</v>
      </c>
      <c r="DA32" s="50" t="s">
        <v>220</v>
      </c>
      <c r="DB32" s="50" t="s">
        <v>220</v>
      </c>
      <c r="DC32" s="50" t="s">
        <v>220</v>
      </c>
      <c r="DD32" s="50" t="s">
        <v>223</v>
      </c>
      <c r="DE32" s="50" t="s">
        <v>228</v>
      </c>
      <c r="DF32" s="50" t="s">
        <v>220</v>
      </c>
      <c r="DG32" s="50" t="s">
        <v>228</v>
      </c>
      <c r="DH32" s="50" t="s">
        <v>220</v>
      </c>
      <c r="DI32" s="50" t="s">
        <v>228</v>
      </c>
      <c r="DJ32" s="53" t="s">
        <v>356</v>
      </c>
      <c r="DK32" s="51" t="s">
        <v>357</v>
      </c>
      <c r="DL32" s="36"/>
      <c r="DM32" s="50" t="s">
        <v>220</v>
      </c>
      <c r="DN32" s="50" t="s">
        <v>228</v>
      </c>
      <c r="DO32" s="50" t="s">
        <v>228</v>
      </c>
      <c r="DP32" s="50" t="s">
        <v>228</v>
      </c>
      <c r="DQ32" s="50" t="s">
        <v>228</v>
      </c>
      <c r="DR32" s="50" t="s">
        <v>228</v>
      </c>
      <c r="DS32" s="50" t="s">
        <v>228</v>
      </c>
      <c r="DT32" s="50" t="s">
        <v>228</v>
      </c>
      <c r="DU32" s="50" t="s">
        <v>228</v>
      </c>
      <c r="DV32" s="50" t="s">
        <v>228</v>
      </c>
      <c r="DW32" s="50" t="s">
        <v>228</v>
      </c>
      <c r="DX32" s="50" t="s">
        <v>228</v>
      </c>
      <c r="DY32" s="50" t="s">
        <v>228</v>
      </c>
      <c r="DZ32" s="50" t="s">
        <v>228</v>
      </c>
      <c r="EA32" s="50" t="s">
        <v>228</v>
      </c>
      <c r="EB32" s="50" t="s">
        <v>228</v>
      </c>
      <c r="EC32" s="50" t="s">
        <v>228</v>
      </c>
      <c r="ED32" s="50" t="s">
        <v>228</v>
      </c>
      <c r="EE32" s="50" t="s">
        <v>228</v>
      </c>
      <c r="EF32" s="50" t="s">
        <v>228</v>
      </c>
      <c r="EG32" s="50" t="s">
        <v>228</v>
      </c>
      <c r="EH32" s="50" t="s">
        <v>228</v>
      </c>
      <c r="EI32" s="50" t="s">
        <v>228</v>
      </c>
      <c r="EJ32" s="50" t="s">
        <v>228</v>
      </c>
      <c r="EK32" s="50" t="s">
        <v>228</v>
      </c>
      <c r="EL32" s="50" t="s">
        <v>228</v>
      </c>
      <c r="EM32" s="50" t="s">
        <v>228</v>
      </c>
      <c r="EN32" s="50" t="s">
        <v>228</v>
      </c>
      <c r="EO32" s="50" t="s">
        <v>228</v>
      </c>
      <c r="EP32" s="50" t="s">
        <v>228</v>
      </c>
      <c r="EQ32" s="50" t="s">
        <v>228</v>
      </c>
      <c r="ER32" s="50" t="s">
        <v>228</v>
      </c>
      <c r="ES32" s="50" t="s">
        <v>228</v>
      </c>
      <c r="ET32" s="50" t="s">
        <v>228</v>
      </c>
      <c r="EU32" s="50" t="s">
        <v>228</v>
      </c>
      <c r="EV32" s="50" t="s">
        <v>228</v>
      </c>
      <c r="EW32" s="50" t="s">
        <v>228</v>
      </c>
      <c r="EX32" s="50" t="s">
        <v>228</v>
      </c>
      <c r="EY32" s="50" t="s">
        <v>228</v>
      </c>
      <c r="EZ32" s="50" t="s">
        <v>228</v>
      </c>
      <c r="FA32" s="50" t="s">
        <v>228</v>
      </c>
      <c r="FB32" s="50" t="s">
        <v>228</v>
      </c>
      <c r="FC32" s="50" t="s">
        <v>228</v>
      </c>
      <c r="FD32" s="53" t="s">
        <v>358</v>
      </c>
      <c r="FE32" s="51" t="s">
        <v>359</v>
      </c>
      <c r="FF32" s="28">
        <v>44.0</v>
      </c>
      <c r="FG32" s="56" t="s">
        <v>360</v>
      </c>
      <c r="FH32" s="18" t="s">
        <v>228</v>
      </c>
      <c r="FI32" s="21"/>
      <c r="FJ32" s="18" t="s">
        <v>659</v>
      </c>
      <c r="FK32" s="56" t="s">
        <v>360</v>
      </c>
      <c r="FL32" s="64"/>
      <c r="FM32" s="56"/>
      <c r="FN32" s="67" t="s">
        <v>660</v>
      </c>
      <c r="FO32" s="18" t="s">
        <v>335</v>
      </c>
    </row>
    <row r="33" ht="15.0" customHeight="1">
      <c r="A33" s="12">
        <v>13583.0</v>
      </c>
      <c r="B33" s="12" t="s">
        <v>661</v>
      </c>
      <c r="C33" s="27" t="s">
        <v>172</v>
      </c>
      <c r="D33" s="45" t="s">
        <v>661</v>
      </c>
      <c r="E33" s="25" t="s">
        <v>174</v>
      </c>
      <c r="F33" s="25" t="s">
        <v>463</v>
      </c>
      <c r="G33" s="29" t="s">
        <v>662</v>
      </c>
      <c r="H33" s="44"/>
      <c r="I33" s="45"/>
      <c r="J33" s="25">
        <v>40.0</v>
      </c>
      <c r="K33" s="25">
        <v>782.0</v>
      </c>
      <c r="L33" s="25" t="s">
        <v>465</v>
      </c>
      <c r="M33" s="25" t="s">
        <v>466</v>
      </c>
      <c r="N33" s="25" t="s">
        <v>180</v>
      </c>
      <c r="O33" s="25" t="s">
        <v>181</v>
      </c>
      <c r="P33" s="25" t="s">
        <v>182</v>
      </c>
      <c r="Q33" s="25" t="s">
        <v>181</v>
      </c>
      <c r="R33" s="25" t="s">
        <v>181</v>
      </c>
      <c r="S33" s="25" t="s">
        <v>181</v>
      </c>
      <c r="T33" s="25">
        <v>5809.0</v>
      </c>
      <c r="U33" s="25" t="s">
        <v>663</v>
      </c>
      <c r="V33" s="25" t="s">
        <v>664</v>
      </c>
      <c r="W33" s="25" t="s">
        <v>185</v>
      </c>
      <c r="X33" s="25" t="s">
        <v>665</v>
      </c>
      <c r="Y33" s="45" t="s">
        <v>665</v>
      </c>
      <c r="Z33" s="25" t="s">
        <v>312</v>
      </c>
      <c r="AA33" s="25" t="s">
        <v>245</v>
      </c>
      <c r="AB33" s="25" t="s">
        <v>666</v>
      </c>
      <c r="AC33" s="25" t="s">
        <v>181</v>
      </c>
      <c r="AD33" s="25" t="s">
        <v>284</v>
      </c>
      <c r="AE33" s="25">
        <v>7.0</v>
      </c>
      <c r="AF33" s="25" t="s">
        <v>191</v>
      </c>
      <c r="AG33" s="25">
        <v>1.0</v>
      </c>
      <c r="AH33" s="25" t="s">
        <v>192</v>
      </c>
      <c r="AI33" s="25">
        <v>1.0</v>
      </c>
      <c r="AJ33" s="25" t="s">
        <v>193</v>
      </c>
      <c r="AK33" s="25">
        <v>2.0</v>
      </c>
      <c r="AL33" s="25" t="s">
        <v>194</v>
      </c>
      <c r="AM33" s="25">
        <v>1.0</v>
      </c>
      <c r="AN33" s="25" t="s">
        <v>195</v>
      </c>
      <c r="AO33" s="25">
        <v>0.0</v>
      </c>
      <c r="AP33" s="25" t="s">
        <v>247</v>
      </c>
      <c r="AQ33" s="25">
        <v>0.0</v>
      </c>
      <c r="AR33" s="25" t="s">
        <v>247</v>
      </c>
      <c r="AS33" s="25" t="s">
        <v>314</v>
      </c>
      <c r="AT33" s="25" t="s">
        <v>315</v>
      </c>
      <c r="AU33" s="25" t="s">
        <v>200</v>
      </c>
      <c r="AV33" s="25" t="s">
        <v>316</v>
      </c>
      <c r="AW33" s="25" t="s">
        <v>317</v>
      </c>
      <c r="AX33" s="25" t="s">
        <v>252</v>
      </c>
      <c r="AY33" s="25" t="s">
        <v>253</v>
      </c>
      <c r="AZ33" s="25" t="s">
        <v>254</v>
      </c>
      <c r="BA33" s="25" t="s">
        <v>255</v>
      </c>
      <c r="BB33" s="25" t="s">
        <v>207</v>
      </c>
      <c r="BC33" s="25" t="s">
        <v>208</v>
      </c>
      <c r="BD33" s="25" t="s">
        <v>181</v>
      </c>
      <c r="BE33" s="25" t="s">
        <v>203</v>
      </c>
      <c r="BF33" s="25" t="s">
        <v>345</v>
      </c>
      <c r="BG33" s="25" t="s">
        <v>346</v>
      </c>
      <c r="BH33" s="25" t="s">
        <v>347</v>
      </c>
      <c r="BI33" s="25" t="s">
        <v>348</v>
      </c>
      <c r="BJ33" s="25" t="s">
        <v>214</v>
      </c>
      <c r="BK33" s="32">
        <v>44042.0</v>
      </c>
      <c r="BL33" s="25" t="s">
        <v>667</v>
      </c>
      <c r="BM33" s="32" t="s">
        <v>174</v>
      </c>
      <c r="BN33" s="25" t="s">
        <v>262</v>
      </c>
      <c r="BO33" s="32">
        <v>42217.0</v>
      </c>
      <c r="BP33" s="25" t="s">
        <v>668</v>
      </c>
      <c r="BQ33" s="25" t="s">
        <v>474</v>
      </c>
      <c r="BR33" s="25" t="s">
        <v>174</v>
      </c>
      <c r="BS33" s="25" t="s">
        <v>174</v>
      </c>
      <c r="BT33" s="25" t="s">
        <v>174</v>
      </c>
      <c r="BU33" s="25" t="s">
        <v>174</v>
      </c>
      <c r="BV33" s="25" t="s">
        <v>219</v>
      </c>
      <c r="BW33" s="25" t="s">
        <v>174</v>
      </c>
      <c r="BX33" s="25" t="s">
        <v>174</v>
      </c>
      <c r="BY33" s="25" t="s">
        <v>174</v>
      </c>
      <c r="BZ33" s="25" t="s">
        <v>174</v>
      </c>
      <c r="CA33" s="25">
        <v>-115.09971999</v>
      </c>
      <c r="CB33" s="25">
        <v>36.23799398</v>
      </c>
      <c r="CC33" s="33" t="s">
        <v>220</v>
      </c>
      <c r="CD33" s="48" t="s">
        <v>475</v>
      </c>
      <c r="CE33" s="33" t="s">
        <v>220</v>
      </c>
      <c r="CF33" s="48" t="s">
        <v>476</v>
      </c>
      <c r="CG33" s="36"/>
      <c r="CH33" s="36"/>
      <c r="CI33" s="36"/>
      <c r="CJ33" s="36"/>
      <c r="CK33" s="36"/>
      <c r="CL33" s="36"/>
      <c r="CM33" s="36"/>
      <c r="CN33" s="33" t="s">
        <v>220</v>
      </c>
      <c r="CO33" s="48" t="s">
        <v>477</v>
      </c>
      <c r="CP33" s="33" t="s">
        <v>224</v>
      </c>
      <c r="CQ33" s="48" t="s">
        <v>475</v>
      </c>
      <c r="CR33" s="44" t="s">
        <v>478</v>
      </c>
      <c r="CS33" s="48" t="s">
        <v>479</v>
      </c>
      <c r="CT33" s="33" t="s">
        <v>223</v>
      </c>
      <c r="CU33" s="33" t="s">
        <v>223</v>
      </c>
      <c r="CV33" s="33" t="s">
        <v>223</v>
      </c>
      <c r="CW33" s="33" t="s">
        <v>220</v>
      </c>
      <c r="CX33" s="33" t="s">
        <v>223</v>
      </c>
      <c r="CY33" s="33" t="s">
        <v>223</v>
      </c>
      <c r="CZ33" s="33" t="s">
        <v>220</v>
      </c>
      <c r="DA33" s="33" t="s">
        <v>220</v>
      </c>
      <c r="DB33" s="33" t="s">
        <v>220</v>
      </c>
      <c r="DC33" s="33" t="s">
        <v>220</v>
      </c>
      <c r="DD33" s="33" t="s">
        <v>223</v>
      </c>
      <c r="DE33" s="33" t="s">
        <v>220</v>
      </c>
      <c r="DF33" s="33" t="s">
        <v>220</v>
      </c>
      <c r="DG33" s="33" t="s">
        <v>220</v>
      </c>
      <c r="DH33" s="33" t="s">
        <v>223</v>
      </c>
      <c r="DI33" s="33" t="s">
        <v>228</v>
      </c>
      <c r="DJ33" s="44" t="s">
        <v>480</v>
      </c>
      <c r="DK33" s="48" t="s">
        <v>481</v>
      </c>
      <c r="DL33" s="36"/>
      <c r="DM33" s="33" t="s">
        <v>220</v>
      </c>
      <c r="DN33" s="33" t="s">
        <v>223</v>
      </c>
      <c r="DO33" s="33" t="s">
        <v>223</v>
      </c>
      <c r="DP33" s="33" t="s">
        <v>223</v>
      </c>
      <c r="DQ33" s="33" t="s">
        <v>223</v>
      </c>
      <c r="DR33" s="33" t="s">
        <v>223</v>
      </c>
      <c r="DS33" s="33" t="s">
        <v>223</v>
      </c>
      <c r="DT33" s="33" t="s">
        <v>223</v>
      </c>
      <c r="DU33" s="33" t="s">
        <v>223</v>
      </c>
      <c r="DV33" s="33" t="s">
        <v>223</v>
      </c>
      <c r="DW33" s="33" t="s">
        <v>223</v>
      </c>
      <c r="DX33" s="33" t="s">
        <v>223</v>
      </c>
      <c r="DY33" s="33" t="s">
        <v>223</v>
      </c>
      <c r="DZ33" s="33" t="s">
        <v>223</v>
      </c>
      <c r="EA33" s="33" t="s">
        <v>223</v>
      </c>
      <c r="EB33" s="33" t="s">
        <v>223</v>
      </c>
      <c r="EC33" s="33" t="s">
        <v>223</v>
      </c>
      <c r="ED33" s="33" t="s">
        <v>223</v>
      </c>
      <c r="EE33" s="33" t="s">
        <v>223</v>
      </c>
      <c r="EF33" s="33" t="s">
        <v>223</v>
      </c>
      <c r="EG33" s="33" t="s">
        <v>223</v>
      </c>
      <c r="EH33" s="33" t="s">
        <v>223</v>
      </c>
      <c r="EI33" s="33" t="s">
        <v>223</v>
      </c>
      <c r="EJ33" s="33" t="s">
        <v>223</v>
      </c>
      <c r="EK33" s="33" t="s">
        <v>223</v>
      </c>
      <c r="EL33" s="33" t="s">
        <v>223</v>
      </c>
      <c r="EM33" s="33" t="s">
        <v>223</v>
      </c>
      <c r="EN33" s="33" t="s">
        <v>223</v>
      </c>
      <c r="EO33" s="33" t="s">
        <v>223</v>
      </c>
      <c r="EP33" s="33" t="s">
        <v>223</v>
      </c>
      <c r="EQ33" s="33" t="s">
        <v>223</v>
      </c>
      <c r="ER33" s="33" t="s">
        <v>223</v>
      </c>
      <c r="ES33" s="33" t="s">
        <v>223</v>
      </c>
      <c r="ET33" s="33" t="s">
        <v>223</v>
      </c>
      <c r="EU33" s="33" t="s">
        <v>223</v>
      </c>
      <c r="EV33" s="33" t="s">
        <v>223</v>
      </c>
      <c r="EW33" s="33" t="s">
        <v>223</v>
      </c>
      <c r="EX33" s="33" t="s">
        <v>223</v>
      </c>
      <c r="EY33" s="33" t="s">
        <v>223</v>
      </c>
      <c r="EZ33" s="33" t="s">
        <v>223</v>
      </c>
      <c r="FA33" s="33" t="s">
        <v>223</v>
      </c>
      <c r="FB33" s="33" t="s">
        <v>223</v>
      </c>
      <c r="FC33" s="33" t="s">
        <v>223</v>
      </c>
      <c r="FD33" s="28" t="s">
        <v>482</v>
      </c>
      <c r="FE33" s="48" t="s">
        <v>477</v>
      </c>
      <c r="FF33" s="28">
        <v>45.0</v>
      </c>
      <c r="FG33" s="19" t="s">
        <v>483</v>
      </c>
      <c r="FH33" s="18" t="s">
        <v>228</v>
      </c>
      <c r="FI33" s="21"/>
      <c r="FJ33" s="18" t="s">
        <v>273</v>
      </c>
      <c r="FK33" s="19" t="s">
        <v>483</v>
      </c>
      <c r="FL33" s="18"/>
      <c r="FM33" s="42"/>
      <c r="FN33" s="22" t="s">
        <v>669</v>
      </c>
      <c r="FO33" s="18" t="s">
        <v>335</v>
      </c>
    </row>
    <row r="34" ht="15.0" customHeight="1">
      <c r="A34" s="12">
        <v>12996.0</v>
      </c>
      <c r="B34" s="12" t="s">
        <v>446</v>
      </c>
      <c r="C34" s="13" t="s">
        <v>485</v>
      </c>
      <c r="D34" s="16"/>
      <c r="E34" s="12" t="s">
        <v>174</v>
      </c>
      <c r="F34" s="12" t="s">
        <v>670</v>
      </c>
      <c r="G34" s="12" t="s">
        <v>174</v>
      </c>
      <c r="H34" s="16"/>
      <c r="I34" s="16"/>
      <c r="J34" s="12">
        <v>40.0</v>
      </c>
      <c r="K34" s="12">
        <v>1478.0</v>
      </c>
      <c r="L34" s="12" t="s">
        <v>445</v>
      </c>
      <c r="M34" s="12" t="s">
        <v>446</v>
      </c>
      <c r="N34" s="12" t="s">
        <v>180</v>
      </c>
      <c r="O34" s="12" t="s">
        <v>181</v>
      </c>
      <c r="P34" s="12" t="s">
        <v>182</v>
      </c>
      <c r="Q34" s="12" t="s">
        <v>181</v>
      </c>
      <c r="R34" s="12" t="s">
        <v>181</v>
      </c>
      <c r="S34" s="12" t="s">
        <v>182</v>
      </c>
      <c r="T34" s="12">
        <v>5990.0</v>
      </c>
      <c r="U34" s="12" t="s">
        <v>671</v>
      </c>
      <c r="V34" s="12" t="s">
        <v>672</v>
      </c>
      <c r="W34" s="12" t="s">
        <v>185</v>
      </c>
      <c r="X34" s="12" t="s">
        <v>673</v>
      </c>
      <c r="Y34" s="16"/>
      <c r="Z34" s="12" t="s">
        <v>367</v>
      </c>
      <c r="AA34" s="12" t="s">
        <v>245</v>
      </c>
      <c r="AB34" s="12" t="s">
        <v>674</v>
      </c>
      <c r="AC34" s="12" t="s">
        <v>181</v>
      </c>
      <c r="AD34" s="12" t="s">
        <v>247</v>
      </c>
      <c r="AE34" s="12">
        <v>7.0</v>
      </c>
      <c r="AF34" s="12" t="s">
        <v>191</v>
      </c>
      <c r="AG34" s="12">
        <v>1.0</v>
      </c>
      <c r="AH34" s="12" t="s">
        <v>192</v>
      </c>
      <c r="AI34" s="12">
        <v>1.0</v>
      </c>
      <c r="AJ34" s="12" t="s">
        <v>193</v>
      </c>
      <c r="AK34" s="12">
        <v>3.0</v>
      </c>
      <c r="AL34" s="12" t="s">
        <v>285</v>
      </c>
      <c r="AM34" s="12">
        <v>1.0</v>
      </c>
      <c r="AN34" s="12" t="s">
        <v>195</v>
      </c>
      <c r="AO34" s="12">
        <v>0.0</v>
      </c>
      <c r="AP34" s="12" t="s">
        <v>247</v>
      </c>
      <c r="AQ34" s="12">
        <v>0.0</v>
      </c>
      <c r="AR34" s="12" t="s">
        <v>247</v>
      </c>
      <c r="AS34" s="12" t="s">
        <v>314</v>
      </c>
      <c r="AT34" s="12" t="s">
        <v>315</v>
      </c>
      <c r="AU34" s="12" t="s">
        <v>200</v>
      </c>
      <c r="AV34" s="12" t="s">
        <v>316</v>
      </c>
      <c r="AW34" s="12" t="s">
        <v>317</v>
      </c>
      <c r="AX34" s="12" t="s">
        <v>252</v>
      </c>
      <c r="AY34" s="12" t="s">
        <v>253</v>
      </c>
      <c r="AZ34" s="12" t="s">
        <v>254</v>
      </c>
      <c r="BA34" s="12" t="s">
        <v>255</v>
      </c>
      <c r="BB34" s="12" t="s">
        <v>207</v>
      </c>
      <c r="BC34" s="12" t="s">
        <v>208</v>
      </c>
      <c r="BD34" s="12" t="s">
        <v>181</v>
      </c>
      <c r="BE34" s="12" t="s">
        <v>209</v>
      </c>
      <c r="BF34" s="12" t="s">
        <v>318</v>
      </c>
      <c r="BG34" s="12" t="s">
        <v>319</v>
      </c>
      <c r="BH34" s="12" t="s">
        <v>320</v>
      </c>
      <c r="BI34" s="12" t="s">
        <v>321</v>
      </c>
      <c r="BJ34" s="12" t="s">
        <v>214</v>
      </c>
      <c r="BK34" s="17">
        <v>44042.0</v>
      </c>
      <c r="BL34" s="12" t="s">
        <v>675</v>
      </c>
      <c r="BM34" s="17" t="s">
        <v>174</v>
      </c>
      <c r="BN34" s="12" t="s">
        <v>262</v>
      </c>
      <c r="BO34" s="17">
        <v>42915.0</v>
      </c>
      <c r="BP34" s="12" t="s">
        <v>676</v>
      </c>
      <c r="BQ34" s="12" t="s">
        <v>453</v>
      </c>
      <c r="BR34" s="12" t="s">
        <v>174</v>
      </c>
      <c r="BS34" s="12" t="s">
        <v>174</v>
      </c>
      <c r="BT34" s="12" t="s">
        <v>174</v>
      </c>
      <c r="BU34" s="12" t="s">
        <v>174</v>
      </c>
      <c r="BV34" s="12" t="s">
        <v>219</v>
      </c>
      <c r="BW34" s="12" t="s">
        <v>174</v>
      </c>
      <c r="BX34" s="12" t="s">
        <v>174</v>
      </c>
      <c r="BY34" s="12" t="s">
        <v>174</v>
      </c>
      <c r="BZ34" s="12" t="s">
        <v>174</v>
      </c>
      <c r="CA34" s="12">
        <v>-115.22559916</v>
      </c>
      <c r="CB34" s="12">
        <v>36.14973001</v>
      </c>
      <c r="CC34" s="24"/>
      <c r="CD34" s="21"/>
      <c r="CE34" s="24"/>
      <c r="CF34" s="21"/>
      <c r="CG34" s="20"/>
      <c r="CH34" s="20"/>
      <c r="CI34" s="20"/>
      <c r="CJ34" s="20"/>
      <c r="CK34" s="20"/>
      <c r="CL34" s="20"/>
      <c r="CM34" s="20"/>
      <c r="CN34" s="24"/>
      <c r="CO34" s="21"/>
      <c r="CP34" s="24"/>
      <c r="CQ34" s="21"/>
      <c r="CR34" s="16"/>
      <c r="CS34" s="21"/>
      <c r="CT34" s="24"/>
      <c r="CU34" s="24"/>
      <c r="CV34" s="24"/>
      <c r="CW34" s="24"/>
      <c r="CX34" s="24"/>
      <c r="CY34" s="24"/>
      <c r="CZ34" s="24"/>
      <c r="DA34" s="24"/>
      <c r="DB34" s="24"/>
      <c r="DC34" s="24"/>
      <c r="DD34" s="24"/>
      <c r="DE34" s="24"/>
      <c r="DF34" s="24"/>
      <c r="DG34" s="24"/>
      <c r="DH34" s="24"/>
      <c r="DI34" s="24"/>
      <c r="DJ34" s="16"/>
      <c r="DK34" s="21"/>
      <c r="DL34" s="20"/>
      <c r="DM34" s="24"/>
      <c r="DN34" s="24"/>
      <c r="DO34" s="24"/>
      <c r="DP34" s="24"/>
      <c r="DQ34" s="24"/>
      <c r="DR34" s="24"/>
      <c r="DS34" s="24"/>
      <c r="DT34" s="24"/>
      <c r="DU34" s="24"/>
      <c r="DV34" s="24"/>
      <c r="DW34" s="24"/>
      <c r="DX34" s="24"/>
      <c r="DY34" s="24"/>
      <c r="DZ34" s="24"/>
      <c r="EA34" s="24"/>
      <c r="EB34" s="24"/>
      <c r="EC34" s="24"/>
      <c r="ED34" s="24"/>
      <c r="EE34" s="24"/>
      <c r="EF34" s="24"/>
      <c r="EG34" s="24"/>
      <c r="EH34" s="24"/>
      <c r="EI34" s="24"/>
      <c r="EJ34" s="24"/>
      <c r="EK34" s="24"/>
      <c r="EL34" s="24"/>
      <c r="EM34" s="24"/>
      <c r="EN34" s="24"/>
      <c r="EO34" s="24"/>
      <c r="EP34" s="24"/>
      <c r="EQ34" s="24"/>
      <c r="ER34" s="24"/>
      <c r="ES34" s="24"/>
      <c r="ET34" s="24"/>
      <c r="EU34" s="24"/>
      <c r="EV34" s="24"/>
      <c r="EW34" s="24"/>
      <c r="EX34" s="24"/>
      <c r="EY34" s="24"/>
      <c r="EZ34" s="24"/>
      <c r="FA34" s="24"/>
      <c r="FB34" s="24"/>
      <c r="FC34" s="24"/>
      <c r="FD34" s="16"/>
      <c r="FE34" s="21"/>
      <c r="FF34" s="16"/>
      <c r="FG34" s="21"/>
      <c r="FH34" s="24"/>
      <c r="FI34" s="21"/>
      <c r="FJ34" s="24"/>
      <c r="FK34" s="21"/>
      <c r="FL34" s="18"/>
      <c r="FM34" s="42"/>
      <c r="FN34" s="22" t="s">
        <v>677</v>
      </c>
      <c r="FO34" s="18" t="s">
        <v>335</v>
      </c>
    </row>
    <row r="35" ht="15.0" customHeight="1">
      <c r="A35" s="12">
        <v>14455.0</v>
      </c>
      <c r="B35" s="12" t="s">
        <v>678</v>
      </c>
      <c r="C35" s="13" t="s">
        <v>485</v>
      </c>
      <c r="D35" s="16"/>
      <c r="E35" s="12" t="s">
        <v>174</v>
      </c>
      <c r="F35" s="12" t="s">
        <v>530</v>
      </c>
      <c r="G35" s="12" t="s">
        <v>174</v>
      </c>
      <c r="H35" s="16"/>
      <c r="I35" s="16"/>
      <c r="J35" s="12">
        <v>40.0</v>
      </c>
      <c r="K35" s="12">
        <v>1187.0</v>
      </c>
      <c r="L35" s="12" t="s">
        <v>509</v>
      </c>
      <c r="M35" s="12" t="s">
        <v>510</v>
      </c>
      <c r="N35" s="12" t="s">
        <v>511</v>
      </c>
      <c r="O35" s="12" t="s">
        <v>181</v>
      </c>
      <c r="P35" s="12" t="s">
        <v>182</v>
      </c>
      <c r="Q35" s="12" t="s">
        <v>181</v>
      </c>
      <c r="R35" s="12" t="s">
        <v>181</v>
      </c>
      <c r="S35" s="12" t="s">
        <v>181</v>
      </c>
      <c r="T35" s="12">
        <v>1067.0</v>
      </c>
      <c r="U35" s="12" t="s">
        <v>679</v>
      </c>
      <c r="V35" s="12" t="s">
        <v>680</v>
      </c>
      <c r="W35" s="12" t="s">
        <v>185</v>
      </c>
      <c r="X35" s="12" t="s">
        <v>681</v>
      </c>
      <c r="Y35" s="16"/>
      <c r="Z35" s="12" t="s">
        <v>367</v>
      </c>
      <c r="AA35" s="12" t="s">
        <v>245</v>
      </c>
      <c r="AB35" s="12" t="s">
        <v>682</v>
      </c>
      <c r="AC35" s="12" t="s">
        <v>181</v>
      </c>
      <c r="AD35" s="12" t="s">
        <v>247</v>
      </c>
      <c r="AE35" s="12">
        <v>7.0</v>
      </c>
      <c r="AF35" s="12" t="s">
        <v>191</v>
      </c>
      <c r="AG35" s="12">
        <v>1.0</v>
      </c>
      <c r="AH35" s="12" t="s">
        <v>192</v>
      </c>
      <c r="AI35" s="12">
        <v>2.0</v>
      </c>
      <c r="AJ35" s="12" t="s">
        <v>538</v>
      </c>
      <c r="AK35" s="12">
        <v>2.0</v>
      </c>
      <c r="AL35" s="12" t="s">
        <v>194</v>
      </c>
      <c r="AM35" s="12">
        <v>1.0</v>
      </c>
      <c r="AN35" s="12" t="s">
        <v>195</v>
      </c>
      <c r="AO35" s="12">
        <v>0.0</v>
      </c>
      <c r="AP35" s="12" t="s">
        <v>247</v>
      </c>
      <c r="AQ35" s="12">
        <v>0.0</v>
      </c>
      <c r="AR35" s="12" t="s">
        <v>247</v>
      </c>
      <c r="AS35" s="12" t="s">
        <v>314</v>
      </c>
      <c r="AT35" s="12" t="s">
        <v>315</v>
      </c>
      <c r="AU35" s="12" t="s">
        <v>200</v>
      </c>
      <c r="AV35" s="12" t="s">
        <v>316</v>
      </c>
      <c r="AW35" s="12" t="s">
        <v>317</v>
      </c>
      <c r="AX35" s="12" t="s">
        <v>252</v>
      </c>
      <c r="AY35" s="12" t="s">
        <v>253</v>
      </c>
      <c r="AZ35" s="12" t="s">
        <v>254</v>
      </c>
      <c r="BA35" s="12" t="s">
        <v>255</v>
      </c>
      <c r="BB35" s="12" t="s">
        <v>207</v>
      </c>
      <c r="BC35" s="12" t="s">
        <v>208</v>
      </c>
      <c r="BD35" s="12" t="s">
        <v>181</v>
      </c>
      <c r="BE35" s="12" t="s">
        <v>209</v>
      </c>
      <c r="BF35" s="12" t="s">
        <v>318</v>
      </c>
      <c r="BG35" s="12" t="s">
        <v>319</v>
      </c>
      <c r="BH35" s="12" t="s">
        <v>320</v>
      </c>
      <c r="BI35" s="12" t="s">
        <v>321</v>
      </c>
      <c r="BJ35" s="12" t="s">
        <v>214</v>
      </c>
      <c r="BK35" s="17">
        <v>44042.0</v>
      </c>
      <c r="BL35" s="12" t="s">
        <v>683</v>
      </c>
      <c r="BM35" s="17" t="s">
        <v>174</v>
      </c>
      <c r="BN35" s="12" t="s">
        <v>262</v>
      </c>
      <c r="BO35" s="17">
        <v>43922.0</v>
      </c>
      <c r="BP35" s="12" t="s">
        <v>540</v>
      </c>
      <c r="BQ35" s="12" t="s">
        <v>518</v>
      </c>
      <c r="BR35" s="12" t="s">
        <v>174</v>
      </c>
      <c r="BS35" s="12" t="s">
        <v>174</v>
      </c>
      <c r="BT35" s="12" t="s">
        <v>174</v>
      </c>
      <c r="BU35" s="12" t="s">
        <v>174</v>
      </c>
      <c r="BV35" s="12" t="s">
        <v>219</v>
      </c>
      <c r="BW35" s="12" t="s">
        <v>174</v>
      </c>
      <c r="BX35" s="12" t="s">
        <v>174</v>
      </c>
      <c r="BY35" s="12" t="s">
        <v>174</v>
      </c>
      <c r="BZ35" s="12" t="s">
        <v>174</v>
      </c>
      <c r="CA35" s="12">
        <v>-115.19860096</v>
      </c>
      <c r="CB35" s="12">
        <v>36.18046301</v>
      </c>
      <c r="CC35" s="24"/>
      <c r="CD35" s="21"/>
      <c r="CE35" s="24"/>
      <c r="CF35" s="21"/>
      <c r="CG35" s="20"/>
      <c r="CH35" s="20"/>
      <c r="CI35" s="20"/>
      <c r="CJ35" s="20"/>
      <c r="CK35" s="20"/>
      <c r="CL35" s="20"/>
      <c r="CM35" s="20"/>
      <c r="CN35" s="24"/>
      <c r="CO35" s="21"/>
      <c r="CP35" s="24"/>
      <c r="CQ35" s="21"/>
      <c r="CR35" s="16"/>
      <c r="CS35" s="21"/>
      <c r="CT35" s="24"/>
      <c r="CU35" s="24"/>
      <c r="CV35" s="24"/>
      <c r="CW35" s="24"/>
      <c r="CX35" s="24"/>
      <c r="CY35" s="24"/>
      <c r="CZ35" s="24"/>
      <c r="DA35" s="24"/>
      <c r="DB35" s="24"/>
      <c r="DC35" s="24"/>
      <c r="DD35" s="24"/>
      <c r="DE35" s="24"/>
      <c r="DF35" s="24"/>
      <c r="DG35" s="24"/>
      <c r="DH35" s="24"/>
      <c r="DI35" s="24"/>
      <c r="DJ35" s="16"/>
      <c r="DK35" s="21"/>
      <c r="DL35" s="20"/>
      <c r="DM35" s="24"/>
      <c r="DN35" s="24"/>
      <c r="DO35" s="24"/>
      <c r="DP35" s="24"/>
      <c r="DQ35" s="24"/>
      <c r="DR35" s="24"/>
      <c r="DS35" s="24"/>
      <c r="DT35" s="24"/>
      <c r="DU35" s="24"/>
      <c r="DV35" s="24"/>
      <c r="DW35" s="24"/>
      <c r="DX35" s="24"/>
      <c r="DY35" s="24"/>
      <c r="DZ35" s="24"/>
      <c r="EA35" s="24"/>
      <c r="EB35" s="24"/>
      <c r="EC35" s="24"/>
      <c r="ED35" s="24"/>
      <c r="EE35" s="24"/>
      <c r="EF35" s="24"/>
      <c r="EG35" s="24"/>
      <c r="EH35" s="24"/>
      <c r="EI35" s="24"/>
      <c r="EJ35" s="24"/>
      <c r="EK35" s="24"/>
      <c r="EL35" s="24"/>
      <c r="EM35" s="24"/>
      <c r="EN35" s="24"/>
      <c r="EO35" s="24"/>
      <c r="EP35" s="24"/>
      <c r="EQ35" s="24"/>
      <c r="ER35" s="24"/>
      <c r="ES35" s="24"/>
      <c r="ET35" s="24"/>
      <c r="EU35" s="24"/>
      <c r="EV35" s="24"/>
      <c r="EW35" s="24"/>
      <c r="EX35" s="24"/>
      <c r="EY35" s="24"/>
      <c r="EZ35" s="24"/>
      <c r="FA35" s="24"/>
      <c r="FB35" s="24"/>
      <c r="FC35" s="24"/>
      <c r="FD35" s="16"/>
      <c r="FE35" s="21"/>
      <c r="FF35" s="16"/>
      <c r="FG35" s="21"/>
      <c r="FH35" s="24"/>
      <c r="FI35" s="21"/>
      <c r="FJ35" s="24"/>
      <c r="FK35" s="21"/>
      <c r="FL35" s="18"/>
      <c r="FM35" s="42"/>
      <c r="FN35" s="22" t="s">
        <v>684</v>
      </c>
      <c r="FO35" s="18" t="s">
        <v>335</v>
      </c>
    </row>
    <row r="36" ht="15.0" customHeight="1">
      <c r="A36" s="12">
        <v>14385.0</v>
      </c>
      <c r="B36" s="12" t="s">
        <v>685</v>
      </c>
      <c r="C36" s="27" t="s">
        <v>172</v>
      </c>
      <c r="D36" s="45" t="s">
        <v>685</v>
      </c>
      <c r="E36" s="25" t="s">
        <v>174</v>
      </c>
      <c r="F36" s="25" t="s">
        <v>337</v>
      </c>
      <c r="G36" s="25" t="s">
        <v>686</v>
      </c>
      <c r="H36" s="52" t="s">
        <v>338</v>
      </c>
      <c r="I36" s="45"/>
      <c r="J36" s="25">
        <v>52.0</v>
      </c>
      <c r="K36" s="25">
        <v>31.0</v>
      </c>
      <c r="L36" s="25" t="s">
        <v>339</v>
      </c>
      <c r="M36" s="25" t="s">
        <v>340</v>
      </c>
      <c r="N36" s="25" t="s">
        <v>180</v>
      </c>
      <c r="O36" s="25" t="s">
        <v>181</v>
      </c>
      <c r="P36" s="25" t="s">
        <v>182</v>
      </c>
      <c r="Q36" s="25" t="s">
        <v>181</v>
      </c>
      <c r="R36" s="25" t="s">
        <v>181</v>
      </c>
      <c r="S36" s="25" t="s">
        <v>181</v>
      </c>
      <c r="T36" s="25">
        <v>2661.0</v>
      </c>
      <c r="U36" s="25" t="s">
        <v>687</v>
      </c>
      <c r="V36" s="25" t="s">
        <v>688</v>
      </c>
      <c r="W36" s="25" t="s">
        <v>185</v>
      </c>
      <c r="X36" s="25" t="s">
        <v>689</v>
      </c>
      <c r="Y36" s="45" t="s">
        <v>689</v>
      </c>
      <c r="Z36" s="25" t="s">
        <v>367</v>
      </c>
      <c r="AA36" s="25" t="s">
        <v>245</v>
      </c>
      <c r="AB36" s="25" t="s">
        <v>690</v>
      </c>
      <c r="AC36" s="25" t="s">
        <v>181</v>
      </c>
      <c r="AD36" s="25" t="s">
        <v>284</v>
      </c>
      <c r="AE36" s="25">
        <v>7.0</v>
      </c>
      <c r="AF36" s="25" t="s">
        <v>191</v>
      </c>
      <c r="AG36" s="25">
        <v>1.0</v>
      </c>
      <c r="AH36" s="25" t="s">
        <v>192</v>
      </c>
      <c r="AI36" s="25">
        <v>1.0</v>
      </c>
      <c r="AJ36" s="25" t="s">
        <v>193</v>
      </c>
      <c r="AK36" s="25">
        <v>3.0</v>
      </c>
      <c r="AL36" s="25" t="s">
        <v>285</v>
      </c>
      <c r="AM36" s="25">
        <v>1.0</v>
      </c>
      <c r="AN36" s="25" t="s">
        <v>195</v>
      </c>
      <c r="AO36" s="25">
        <v>1.0</v>
      </c>
      <c r="AP36" s="25" t="s">
        <v>196</v>
      </c>
      <c r="AQ36" s="25">
        <v>1.0</v>
      </c>
      <c r="AR36" s="25" t="s">
        <v>197</v>
      </c>
      <c r="AS36" s="25" t="s">
        <v>314</v>
      </c>
      <c r="AT36" s="25" t="s">
        <v>315</v>
      </c>
      <c r="AU36" s="25" t="s">
        <v>200</v>
      </c>
      <c r="AV36" s="25" t="s">
        <v>316</v>
      </c>
      <c r="AW36" s="25" t="s">
        <v>317</v>
      </c>
      <c r="AX36" s="25" t="s">
        <v>252</v>
      </c>
      <c r="AY36" s="25" t="s">
        <v>253</v>
      </c>
      <c r="AZ36" s="25" t="s">
        <v>254</v>
      </c>
      <c r="BA36" s="25" t="s">
        <v>255</v>
      </c>
      <c r="BB36" s="25" t="s">
        <v>207</v>
      </c>
      <c r="BC36" s="25" t="s">
        <v>208</v>
      </c>
      <c r="BD36" s="25" t="s">
        <v>181</v>
      </c>
      <c r="BE36" s="25" t="s">
        <v>209</v>
      </c>
      <c r="BF36" s="25" t="s">
        <v>318</v>
      </c>
      <c r="BG36" s="25" t="s">
        <v>319</v>
      </c>
      <c r="BH36" s="25" t="s">
        <v>320</v>
      </c>
      <c r="BI36" s="25" t="s">
        <v>321</v>
      </c>
      <c r="BJ36" s="25" t="s">
        <v>214</v>
      </c>
      <c r="BK36" s="32">
        <v>44042.0</v>
      </c>
      <c r="BL36" s="25" t="s">
        <v>691</v>
      </c>
      <c r="BM36" s="32">
        <v>40065.0</v>
      </c>
      <c r="BN36" s="25" t="s">
        <v>692</v>
      </c>
      <c r="BO36" s="32">
        <v>41518.0</v>
      </c>
      <c r="BP36" s="25" t="s">
        <v>693</v>
      </c>
      <c r="BQ36" s="25" t="s">
        <v>351</v>
      </c>
      <c r="BR36" s="25" t="s">
        <v>174</v>
      </c>
      <c r="BS36" s="25" t="s">
        <v>174</v>
      </c>
      <c r="BT36" s="25" t="s">
        <v>174</v>
      </c>
      <c r="BU36" s="25" t="s">
        <v>174</v>
      </c>
      <c r="BV36" s="25" t="s">
        <v>219</v>
      </c>
      <c r="BW36" s="25" t="s">
        <v>174</v>
      </c>
      <c r="BX36" s="25" t="s">
        <v>174</v>
      </c>
      <c r="BY36" s="25" t="s">
        <v>174</v>
      </c>
      <c r="BZ36" s="25" t="s">
        <v>174</v>
      </c>
      <c r="CA36" s="25">
        <v>-115.11860743</v>
      </c>
      <c r="CB36" s="25">
        <v>36.12901598</v>
      </c>
      <c r="CC36" s="33" t="s">
        <v>220</v>
      </c>
      <c r="CD36" s="47" t="s">
        <v>352</v>
      </c>
      <c r="CE36" s="33" t="s">
        <v>220</v>
      </c>
      <c r="CF36" s="48" t="s">
        <v>353</v>
      </c>
      <c r="CG36" s="36"/>
      <c r="CH36" s="36"/>
      <c r="CI36" s="36"/>
      <c r="CJ36" s="36"/>
      <c r="CK36" s="36"/>
      <c r="CL36" s="36"/>
      <c r="CM36" s="36"/>
      <c r="CN36" s="33" t="s">
        <v>228</v>
      </c>
      <c r="CO36" s="35"/>
      <c r="CP36" s="33" t="s">
        <v>224</v>
      </c>
      <c r="CQ36" s="47" t="s">
        <v>352</v>
      </c>
      <c r="CR36" s="28" t="s">
        <v>354</v>
      </c>
      <c r="CS36" s="48" t="s">
        <v>355</v>
      </c>
      <c r="CT36" s="33" t="s">
        <v>220</v>
      </c>
      <c r="CU36" s="33" t="s">
        <v>223</v>
      </c>
      <c r="CV36" s="33" t="s">
        <v>223</v>
      </c>
      <c r="CW36" s="33" t="s">
        <v>220</v>
      </c>
      <c r="CX36" s="33" t="s">
        <v>223</v>
      </c>
      <c r="CY36" s="33" t="s">
        <v>223</v>
      </c>
      <c r="CZ36" s="33" t="s">
        <v>220</v>
      </c>
      <c r="DA36" s="33" t="s">
        <v>220</v>
      </c>
      <c r="DB36" s="33" t="s">
        <v>220</v>
      </c>
      <c r="DC36" s="33" t="s">
        <v>220</v>
      </c>
      <c r="DD36" s="33" t="s">
        <v>223</v>
      </c>
      <c r="DE36" s="33" t="s">
        <v>228</v>
      </c>
      <c r="DF36" s="33" t="s">
        <v>220</v>
      </c>
      <c r="DG36" s="33" t="s">
        <v>228</v>
      </c>
      <c r="DH36" s="33" t="s">
        <v>220</v>
      </c>
      <c r="DI36" s="33" t="s">
        <v>228</v>
      </c>
      <c r="DJ36" s="44" t="s">
        <v>356</v>
      </c>
      <c r="DK36" s="48" t="s">
        <v>357</v>
      </c>
      <c r="DL36" s="36"/>
      <c r="DM36" s="33" t="s">
        <v>220</v>
      </c>
      <c r="DN36" s="33" t="s">
        <v>228</v>
      </c>
      <c r="DO36" s="50" t="s">
        <v>228</v>
      </c>
      <c r="DP36" s="50" t="s">
        <v>228</v>
      </c>
      <c r="DQ36" s="50" t="s">
        <v>228</v>
      </c>
      <c r="DR36" s="50" t="s">
        <v>228</v>
      </c>
      <c r="DS36" s="50" t="s">
        <v>228</v>
      </c>
      <c r="DT36" s="50" t="s">
        <v>228</v>
      </c>
      <c r="DU36" s="50" t="s">
        <v>228</v>
      </c>
      <c r="DV36" s="50" t="s">
        <v>228</v>
      </c>
      <c r="DW36" s="50" t="s">
        <v>228</v>
      </c>
      <c r="DX36" s="50" t="s">
        <v>228</v>
      </c>
      <c r="DY36" s="50" t="s">
        <v>228</v>
      </c>
      <c r="DZ36" s="50" t="s">
        <v>228</v>
      </c>
      <c r="EA36" s="50" t="s">
        <v>228</v>
      </c>
      <c r="EB36" s="50" t="s">
        <v>228</v>
      </c>
      <c r="EC36" s="50" t="s">
        <v>228</v>
      </c>
      <c r="ED36" s="50" t="s">
        <v>228</v>
      </c>
      <c r="EE36" s="50" t="s">
        <v>228</v>
      </c>
      <c r="EF36" s="50" t="s">
        <v>228</v>
      </c>
      <c r="EG36" s="50" t="s">
        <v>228</v>
      </c>
      <c r="EH36" s="50" t="s">
        <v>228</v>
      </c>
      <c r="EI36" s="50" t="s">
        <v>228</v>
      </c>
      <c r="EJ36" s="50" t="s">
        <v>228</v>
      </c>
      <c r="EK36" s="50" t="s">
        <v>228</v>
      </c>
      <c r="EL36" s="50" t="s">
        <v>228</v>
      </c>
      <c r="EM36" s="50" t="s">
        <v>228</v>
      </c>
      <c r="EN36" s="50" t="s">
        <v>228</v>
      </c>
      <c r="EO36" s="50" t="s">
        <v>228</v>
      </c>
      <c r="EP36" s="50" t="s">
        <v>228</v>
      </c>
      <c r="EQ36" s="50" t="s">
        <v>228</v>
      </c>
      <c r="ER36" s="50" t="s">
        <v>228</v>
      </c>
      <c r="ES36" s="50" t="s">
        <v>228</v>
      </c>
      <c r="ET36" s="50" t="s">
        <v>228</v>
      </c>
      <c r="EU36" s="50" t="s">
        <v>228</v>
      </c>
      <c r="EV36" s="50" t="s">
        <v>228</v>
      </c>
      <c r="EW36" s="50" t="s">
        <v>228</v>
      </c>
      <c r="EX36" s="50" t="s">
        <v>228</v>
      </c>
      <c r="EY36" s="50" t="s">
        <v>228</v>
      </c>
      <c r="EZ36" s="50" t="s">
        <v>228</v>
      </c>
      <c r="FA36" s="50" t="s">
        <v>228</v>
      </c>
      <c r="FB36" s="50" t="s">
        <v>228</v>
      </c>
      <c r="FC36" s="33" t="s">
        <v>228</v>
      </c>
      <c r="FD36" s="28" t="s">
        <v>358</v>
      </c>
      <c r="FE36" s="48" t="s">
        <v>359</v>
      </c>
      <c r="FF36" s="28">
        <v>44.0</v>
      </c>
      <c r="FG36" s="19" t="s">
        <v>360</v>
      </c>
      <c r="FH36" s="18" t="s">
        <v>228</v>
      </c>
      <c r="FI36" s="21"/>
      <c r="FJ36" s="18" t="s">
        <v>659</v>
      </c>
      <c r="FK36" s="56" t="s">
        <v>360</v>
      </c>
      <c r="FL36" s="18"/>
      <c r="FM36" s="42"/>
      <c r="FN36" s="22" t="s">
        <v>660</v>
      </c>
      <c r="FO36" s="18" t="s">
        <v>335</v>
      </c>
    </row>
    <row r="37" ht="15.0" customHeight="1">
      <c r="A37" s="12">
        <v>14429.0</v>
      </c>
      <c r="B37" s="12" t="s">
        <v>694</v>
      </c>
      <c r="C37" s="27" t="s">
        <v>172</v>
      </c>
      <c r="D37" s="44" t="s">
        <v>695</v>
      </c>
      <c r="E37" s="25" t="s">
        <v>174</v>
      </c>
      <c r="F37" s="25" t="s">
        <v>278</v>
      </c>
      <c r="G37" s="25" t="s">
        <v>235</v>
      </c>
      <c r="H37" s="45"/>
      <c r="I37" s="52" t="s">
        <v>696</v>
      </c>
      <c r="J37" s="25">
        <v>50.0</v>
      </c>
      <c r="K37" s="25">
        <v>138.0</v>
      </c>
      <c r="L37" s="25" t="s">
        <v>238</v>
      </c>
      <c r="M37" s="25" t="s">
        <v>239</v>
      </c>
      <c r="N37" s="25" t="s">
        <v>180</v>
      </c>
      <c r="O37" s="25" t="s">
        <v>181</v>
      </c>
      <c r="P37" s="25" t="s">
        <v>182</v>
      </c>
      <c r="Q37" s="25" t="s">
        <v>181</v>
      </c>
      <c r="R37" s="25" t="s">
        <v>181</v>
      </c>
      <c r="S37" s="25" t="s">
        <v>182</v>
      </c>
      <c r="T37" s="25">
        <v>14332.0</v>
      </c>
      <c r="U37" s="25" t="s">
        <v>697</v>
      </c>
      <c r="V37" s="25" t="s">
        <v>698</v>
      </c>
      <c r="W37" s="25" t="s">
        <v>185</v>
      </c>
      <c r="X37" s="25" t="s">
        <v>399</v>
      </c>
      <c r="Y37" s="45" t="s">
        <v>399</v>
      </c>
      <c r="Z37" s="25" t="s">
        <v>367</v>
      </c>
      <c r="AA37" s="25" t="s">
        <v>245</v>
      </c>
      <c r="AB37" s="25" t="s">
        <v>401</v>
      </c>
      <c r="AC37" s="25" t="s">
        <v>181</v>
      </c>
      <c r="AD37" s="25" t="s">
        <v>284</v>
      </c>
      <c r="AE37" s="25">
        <v>7.0</v>
      </c>
      <c r="AF37" s="25" t="s">
        <v>191</v>
      </c>
      <c r="AG37" s="25">
        <v>1.0</v>
      </c>
      <c r="AH37" s="25" t="s">
        <v>192</v>
      </c>
      <c r="AI37" s="25">
        <v>1.0</v>
      </c>
      <c r="AJ37" s="25" t="s">
        <v>193</v>
      </c>
      <c r="AK37" s="25">
        <v>2.0</v>
      </c>
      <c r="AL37" s="25" t="s">
        <v>194</v>
      </c>
      <c r="AM37" s="25">
        <v>1.0</v>
      </c>
      <c r="AN37" s="25" t="s">
        <v>195</v>
      </c>
      <c r="AO37" s="25">
        <v>1.0</v>
      </c>
      <c r="AP37" s="25" t="s">
        <v>196</v>
      </c>
      <c r="AQ37" s="25">
        <v>1.0</v>
      </c>
      <c r="AR37" s="25" t="s">
        <v>197</v>
      </c>
      <c r="AS37" s="25" t="s">
        <v>314</v>
      </c>
      <c r="AT37" s="25" t="s">
        <v>315</v>
      </c>
      <c r="AU37" s="25" t="s">
        <v>200</v>
      </c>
      <c r="AV37" s="25" t="s">
        <v>316</v>
      </c>
      <c r="AW37" s="25" t="s">
        <v>317</v>
      </c>
      <c r="AX37" s="25" t="s">
        <v>252</v>
      </c>
      <c r="AY37" s="25" t="s">
        <v>253</v>
      </c>
      <c r="AZ37" s="25" t="s">
        <v>254</v>
      </c>
      <c r="BA37" s="25" t="s">
        <v>255</v>
      </c>
      <c r="BB37" s="25" t="s">
        <v>207</v>
      </c>
      <c r="BC37" s="25" t="s">
        <v>208</v>
      </c>
      <c r="BD37" s="25" t="s">
        <v>181</v>
      </c>
      <c r="BE37" s="25" t="s">
        <v>203</v>
      </c>
      <c r="BF37" s="25" t="s">
        <v>345</v>
      </c>
      <c r="BG37" s="25" t="s">
        <v>346</v>
      </c>
      <c r="BH37" s="25" t="s">
        <v>347</v>
      </c>
      <c r="BI37" s="25" t="s">
        <v>348</v>
      </c>
      <c r="BJ37" s="25" t="s">
        <v>214</v>
      </c>
      <c r="BK37" s="32">
        <v>44042.0</v>
      </c>
      <c r="BL37" s="25" t="s">
        <v>699</v>
      </c>
      <c r="BM37" s="32">
        <v>40669.0</v>
      </c>
      <c r="BN37" s="25" t="s">
        <v>700</v>
      </c>
      <c r="BO37" s="32">
        <v>40703.5190046296</v>
      </c>
      <c r="BP37" s="25" t="s">
        <v>288</v>
      </c>
      <c r="BQ37" s="25" t="s">
        <v>264</v>
      </c>
      <c r="BR37" s="25" t="s">
        <v>174</v>
      </c>
      <c r="BS37" s="25" t="s">
        <v>174</v>
      </c>
      <c r="BT37" s="25" t="s">
        <v>174</v>
      </c>
      <c r="BU37" s="25" t="s">
        <v>174</v>
      </c>
      <c r="BV37" s="25" t="s">
        <v>219</v>
      </c>
      <c r="BW37" s="25" t="s">
        <v>174</v>
      </c>
      <c r="BX37" s="25" t="s">
        <v>174</v>
      </c>
      <c r="BY37" s="25" t="s">
        <v>174</v>
      </c>
      <c r="BZ37" s="25" t="s">
        <v>174</v>
      </c>
      <c r="CA37" s="25">
        <v>-115.16392897</v>
      </c>
      <c r="CB37" s="25">
        <v>36.19348249</v>
      </c>
      <c r="CC37" s="71" t="s">
        <v>220</v>
      </c>
      <c r="CD37" s="48" t="s">
        <v>701</v>
      </c>
      <c r="CE37" s="50" t="s">
        <v>220</v>
      </c>
      <c r="CF37" s="51" t="s">
        <v>326</v>
      </c>
      <c r="CG37" s="36"/>
      <c r="CH37" s="36"/>
      <c r="CI37" s="36"/>
      <c r="CJ37" s="36"/>
      <c r="CK37" s="36"/>
      <c r="CL37" s="36"/>
      <c r="CM37" s="36"/>
      <c r="CN37" s="33" t="s">
        <v>228</v>
      </c>
      <c r="CO37" s="35"/>
      <c r="CP37" s="33" t="s">
        <v>224</v>
      </c>
      <c r="CQ37" s="48" t="s">
        <v>701</v>
      </c>
      <c r="CR37" s="28" t="s">
        <v>702</v>
      </c>
      <c r="CS37" s="48" t="s">
        <v>701</v>
      </c>
      <c r="CT37" s="33" t="s">
        <v>220</v>
      </c>
      <c r="CU37" s="33" t="s">
        <v>228</v>
      </c>
      <c r="CV37" s="33" t="s">
        <v>223</v>
      </c>
      <c r="CW37" s="33" t="s">
        <v>220</v>
      </c>
      <c r="CX37" s="33" t="s">
        <v>223</v>
      </c>
      <c r="CY37" s="33" t="s">
        <v>223</v>
      </c>
      <c r="CZ37" s="33" t="s">
        <v>220</v>
      </c>
      <c r="DA37" s="33" t="s">
        <v>220</v>
      </c>
      <c r="DB37" s="33" t="s">
        <v>220</v>
      </c>
      <c r="DC37" s="33" t="s">
        <v>228</v>
      </c>
      <c r="DD37" s="33" t="s">
        <v>223</v>
      </c>
      <c r="DE37" s="33" t="s">
        <v>220</v>
      </c>
      <c r="DF37" s="33" t="s">
        <v>228</v>
      </c>
      <c r="DG37" s="33" t="s">
        <v>220</v>
      </c>
      <c r="DH37" s="33" t="s">
        <v>223</v>
      </c>
      <c r="DI37" s="33" t="s">
        <v>223</v>
      </c>
      <c r="DJ37" s="53" t="s">
        <v>329</v>
      </c>
      <c r="DK37" s="51" t="s">
        <v>330</v>
      </c>
      <c r="DL37" s="36"/>
      <c r="DM37" s="50" t="s">
        <v>220</v>
      </c>
      <c r="DN37" s="50" t="s">
        <v>228</v>
      </c>
      <c r="DO37" s="50" t="s">
        <v>228</v>
      </c>
      <c r="DP37" s="50" t="s">
        <v>228</v>
      </c>
      <c r="DQ37" s="50" t="s">
        <v>228</v>
      </c>
      <c r="DR37" s="50" t="s">
        <v>228</v>
      </c>
      <c r="DS37" s="50" t="s">
        <v>228</v>
      </c>
      <c r="DT37" s="50" t="s">
        <v>228</v>
      </c>
      <c r="DU37" s="50" t="s">
        <v>228</v>
      </c>
      <c r="DV37" s="50" t="s">
        <v>228</v>
      </c>
      <c r="DW37" s="50" t="s">
        <v>228</v>
      </c>
      <c r="DX37" s="50" t="s">
        <v>228</v>
      </c>
      <c r="DY37" s="50" t="s">
        <v>228</v>
      </c>
      <c r="DZ37" s="50" t="s">
        <v>228</v>
      </c>
      <c r="EA37" s="50" t="s">
        <v>228</v>
      </c>
      <c r="EB37" s="50" t="s">
        <v>228</v>
      </c>
      <c r="EC37" s="50" t="s">
        <v>228</v>
      </c>
      <c r="ED37" s="50" t="s">
        <v>228</v>
      </c>
      <c r="EE37" s="50" t="s">
        <v>228</v>
      </c>
      <c r="EF37" s="50" t="s">
        <v>228</v>
      </c>
      <c r="EG37" s="50" t="s">
        <v>228</v>
      </c>
      <c r="EH37" s="50" t="s">
        <v>228</v>
      </c>
      <c r="EI37" s="50" t="s">
        <v>228</v>
      </c>
      <c r="EJ37" s="50" t="s">
        <v>228</v>
      </c>
      <c r="EK37" s="50" t="s">
        <v>228</v>
      </c>
      <c r="EL37" s="50" t="s">
        <v>228</v>
      </c>
      <c r="EM37" s="50" t="s">
        <v>228</v>
      </c>
      <c r="EN37" s="50" t="s">
        <v>228</v>
      </c>
      <c r="EO37" s="50" t="s">
        <v>228</v>
      </c>
      <c r="EP37" s="50" t="s">
        <v>228</v>
      </c>
      <c r="EQ37" s="50" t="s">
        <v>228</v>
      </c>
      <c r="ER37" s="50" t="s">
        <v>228</v>
      </c>
      <c r="ES37" s="50" t="s">
        <v>228</v>
      </c>
      <c r="ET37" s="50" t="s">
        <v>228</v>
      </c>
      <c r="EU37" s="50" t="s">
        <v>228</v>
      </c>
      <c r="EV37" s="50" t="s">
        <v>228</v>
      </c>
      <c r="EW37" s="50" t="s">
        <v>228</v>
      </c>
      <c r="EX37" s="50" t="s">
        <v>228</v>
      </c>
      <c r="EY37" s="50" t="s">
        <v>228</v>
      </c>
      <c r="EZ37" s="50" t="s">
        <v>228</v>
      </c>
      <c r="FA37" s="50" t="s">
        <v>228</v>
      </c>
      <c r="FB37" s="50" t="s">
        <v>228</v>
      </c>
      <c r="FC37" s="50" t="s">
        <v>228</v>
      </c>
      <c r="FD37" s="53" t="s">
        <v>331</v>
      </c>
      <c r="FE37" s="51" t="s">
        <v>332</v>
      </c>
      <c r="FF37" s="28">
        <v>45.0</v>
      </c>
      <c r="FG37" s="19" t="s">
        <v>701</v>
      </c>
      <c r="FH37" s="18" t="s">
        <v>230</v>
      </c>
      <c r="FI37" s="19" t="s">
        <v>701</v>
      </c>
      <c r="FJ37" s="18" t="s">
        <v>273</v>
      </c>
      <c r="FK37" s="19" t="s">
        <v>701</v>
      </c>
      <c r="FL37" s="24"/>
      <c r="FM37" s="21"/>
      <c r="FN37" s="16"/>
      <c r="FO37" s="18" t="s">
        <v>335</v>
      </c>
    </row>
    <row r="38" ht="15.0" customHeight="1">
      <c r="A38" s="12">
        <v>12759.0</v>
      </c>
      <c r="B38" s="12" t="s">
        <v>632</v>
      </c>
      <c r="C38" s="27" t="s">
        <v>172</v>
      </c>
      <c r="D38" s="28" t="s">
        <v>703</v>
      </c>
      <c r="E38" s="25" t="s">
        <v>174</v>
      </c>
      <c r="F38" s="25" t="s">
        <v>376</v>
      </c>
      <c r="G38" s="25" t="s">
        <v>704</v>
      </c>
      <c r="H38" s="45"/>
      <c r="I38" s="45"/>
      <c r="J38" s="25">
        <v>48.0</v>
      </c>
      <c r="K38" s="25">
        <v>820.0</v>
      </c>
      <c r="L38" s="25" t="s">
        <v>379</v>
      </c>
      <c r="M38" s="25" t="s">
        <v>380</v>
      </c>
      <c r="N38" s="25" t="s">
        <v>180</v>
      </c>
      <c r="O38" s="25" t="s">
        <v>181</v>
      </c>
      <c r="P38" s="25" t="s">
        <v>182</v>
      </c>
      <c r="Q38" s="25" t="s">
        <v>181</v>
      </c>
      <c r="R38" s="25" t="s">
        <v>181</v>
      </c>
      <c r="S38" s="25" t="s">
        <v>181</v>
      </c>
      <c r="T38" s="25">
        <v>2820.0</v>
      </c>
      <c r="U38" s="25" t="s">
        <v>705</v>
      </c>
      <c r="V38" s="25" t="s">
        <v>706</v>
      </c>
      <c r="W38" s="25" t="s">
        <v>185</v>
      </c>
      <c r="X38" s="25" t="s">
        <v>707</v>
      </c>
      <c r="Y38" s="28" t="s">
        <v>708</v>
      </c>
      <c r="Z38" s="25" t="s">
        <v>367</v>
      </c>
      <c r="AA38" s="25" t="s">
        <v>245</v>
      </c>
      <c r="AB38" s="25" t="s">
        <v>709</v>
      </c>
      <c r="AC38" s="25" t="s">
        <v>181</v>
      </c>
      <c r="AD38" s="25" t="s">
        <v>247</v>
      </c>
      <c r="AE38" s="25">
        <v>7.0</v>
      </c>
      <c r="AF38" s="25" t="s">
        <v>191</v>
      </c>
      <c r="AG38" s="25">
        <v>1.0</v>
      </c>
      <c r="AH38" s="25" t="s">
        <v>192</v>
      </c>
      <c r="AI38" s="25">
        <v>1.0</v>
      </c>
      <c r="AJ38" s="25" t="s">
        <v>193</v>
      </c>
      <c r="AK38" s="25">
        <v>2.0</v>
      </c>
      <c r="AL38" s="25" t="s">
        <v>194</v>
      </c>
      <c r="AM38" s="25">
        <v>1.0</v>
      </c>
      <c r="AN38" s="25" t="s">
        <v>195</v>
      </c>
      <c r="AO38" s="25">
        <v>0.0</v>
      </c>
      <c r="AP38" s="25" t="s">
        <v>247</v>
      </c>
      <c r="AQ38" s="25">
        <v>0.0</v>
      </c>
      <c r="AR38" s="25" t="s">
        <v>247</v>
      </c>
      <c r="AS38" s="25" t="s">
        <v>314</v>
      </c>
      <c r="AT38" s="25" t="s">
        <v>315</v>
      </c>
      <c r="AU38" s="25" t="s">
        <v>200</v>
      </c>
      <c r="AV38" s="25" t="s">
        <v>316</v>
      </c>
      <c r="AW38" s="25" t="s">
        <v>317</v>
      </c>
      <c r="AX38" s="25" t="s">
        <v>252</v>
      </c>
      <c r="AY38" s="25" t="s">
        <v>253</v>
      </c>
      <c r="AZ38" s="25" t="s">
        <v>254</v>
      </c>
      <c r="BA38" s="25" t="s">
        <v>255</v>
      </c>
      <c r="BB38" s="25" t="s">
        <v>207</v>
      </c>
      <c r="BC38" s="25" t="s">
        <v>208</v>
      </c>
      <c r="BD38" s="25" t="s">
        <v>181</v>
      </c>
      <c r="BE38" s="25" t="s">
        <v>209</v>
      </c>
      <c r="BF38" s="25" t="s">
        <v>318</v>
      </c>
      <c r="BG38" s="25" t="s">
        <v>319</v>
      </c>
      <c r="BH38" s="25" t="s">
        <v>320</v>
      </c>
      <c r="BI38" s="25" t="s">
        <v>321</v>
      </c>
      <c r="BJ38" s="25" t="s">
        <v>214</v>
      </c>
      <c r="BK38" s="32">
        <v>44042.0</v>
      </c>
      <c r="BL38" s="25" t="s">
        <v>710</v>
      </c>
      <c r="BM38" s="32" t="s">
        <v>174</v>
      </c>
      <c r="BN38" s="25" t="s">
        <v>262</v>
      </c>
      <c r="BO38" s="32">
        <v>42979.0</v>
      </c>
      <c r="BP38" s="25" t="s">
        <v>386</v>
      </c>
      <c r="BQ38" s="25" t="s">
        <v>387</v>
      </c>
      <c r="BR38" s="25" t="s">
        <v>174</v>
      </c>
      <c r="BS38" s="25" t="s">
        <v>174</v>
      </c>
      <c r="BT38" s="25" t="s">
        <v>174</v>
      </c>
      <c r="BU38" s="25" t="s">
        <v>174</v>
      </c>
      <c r="BV38" s="25" t="s">
        <v>219</v>
      </c>
      <c r="BW38" s="25" t="s">
        <v>174</v>
      </c>
      <c r="BX38" s="25" t="s">
        <v>174</v>
      </c>
      <c r="BY38" s="25" t="s">
        <v>174</v>
      </c>
      <c r="BZ38" s="25" t="s">
        <v>174</v>
      </c>
      <c r="CA38" s="25">
        <v>-115.14997704</v>
      </c>
      <c r="CB38" s="25">
        <v>36.15720511</v>
      </c>
      <c r="CC38" s="50" t="s">
        <v>220</v>
      </c>
      <c r="CD38" s="34" t="s">
        <v>391</v>
      </c>
      <c r="CE38" s="50" t="s">
        <v>228</v>
      </c>
      <c r="CF38" s="35"/>
      <c r="CG38" s="36"/>
      <c r="CH38" s="36"/>
      <c r="CI38" s="36"/>
      <c r="CJ38" s="36"/>
      <c r="CK38" s="36"/>
      <c r="CL38" s="36"/>
      <c r="CM38" s="36"/>
      <c r="CN38" s="50" t="s">
        <v>228</v>
      </c>
      <c r="CO38" s="35"/>
      <c r="CP38" s="33" t="s">
        <v>224</v>
      </c>
      <c r="CQ38" s="48" t="s">
        <v>388</v>
      </c>
      <c r="CR38" s="44" t="s">
        <v>640</v>
      </c>
      <c r="CS38" s="34" t="s">
        <v>641</v>
      </c>
      <c r="CT38" s="33" t="s">
        <v>220</v>
      </c>
      <c r="CU38" s="33" t="s">
        <v>220</v>
      </c>
      <c r="CV38" s="33" t="s">
        <v>223</v>
      </c>
      <c r="CW38" s="50" t="s">
        <v>220</v>
      </c>
      <c r="CX38" s="50" t="s">
        <v>223</v>
      </c>
      <c r="CY38" s="50" t="s">
        <v>223</v>
      </c>
      <c r="CZ38" s="50" t="s">
        <v>220</v>
      </c>
      <c r="DA38" s="50" t="s">
        <v>220</v>
      </c>
      <c r="DB38" s="50" t="s">
        <v>220</v>
      </c>
      <c r="DC38" s="50" t="s">
        <v>220</v>
      </c>
      <c r="DD38" s="50" t="s">
        <v>223</v>
      </c>
      <c r="DE38" s="50" t="s">
        <v>220</v>
      </c>
      <c r="DF38" s="50" t="s">
        <v>220</v>
      </c>
      <c r="DG38" s="50" t="s">
        <v>228</v>
      </c>
      <c r="DH38" s="50" t="s">
        <v>220</v>
      </c>
      <c r="DI38" s="50" t="s">
        <v>228</v>
      </c>
      <c r="DJ38" s="53" t="s">
        <v>390</v>
      </c>
      <c r="DK38" s="51" t="s">
        <v>391</v>
      </c>
      <c r="DL38" s="36"/>
      <c r="DM38" s="50" t="s">
        <v>228</v>
      </c>
      <c r="DN38" s="50" t="s">
        <v>228</v>
      </c>
      <c r="DO38" s="50" t="s">
        <v>228</v>
      </c>
      <c r="DP38" s="50" t="s">
        <v>228</v>
      </c>
      <c r="DQ38" s="50" t="s">
        <v>228</v>
      </c>
      <c r="DR38" s="50" t="s">
        <v>228</v>
      </c>
      <c r="DS38" s="50" t="s">
        <v>228</v>
      </c>
      <c r="DT38" s="50" t="s">
        <v>228</v>
      </c>
      <c r="DU38" s="50" t="s">
        <v>228</v>
      </c>
      <c r="DV38" s="50" t="s">
        <v>228</v>
      </c>
      <c r="DW38" s="50" t="s">
        <v>228</v>
      </c>
      <c r="DX38" s="50" t="s">
        <v>228</v>
      </c>
      <c r="DY38" s="50" t="s">
        <v>228</v>
      </c>
      <c r="DZ38" s="50" t="s">
        <v>228</v>
      </c>
      <c r="EA38" s="50" t="s">
        <v>228</v>
      </c>
      <c r="EB38" s="50" t="s">
        <v>228</v>
      </c>
      <c r="EC38" s="50" t="s">
        <v>228</v>
      </c>
      <c r="ED38" s="50" t="s">
        <v>228</v>
      </c>
      <c r="EE38" s="50" t="s">
        <v>228</v>
      </c>
      <c r="EF38" s="50" t="s">
        <v>228</v>
      </c>
      <c r="EG38" s="50" t="s">
        <v>228</v>
      </c>
      <c r="EH38" s="50" t="s">
        <v>228</v>
      </c>
      <c r="EI38" s="50" t="s">
        <v>228</v>
      </c>
      <c r="EJ38" s="50" t="s">
        <v>228</v>
      </c>
      <c r="EK38" s="50" t="s">
        <v>228</v>
      </c>
      <c r="EL38" s="50" t="s">
        <v>228</v>
      </c>
      <c r="EM38" s="50" t="s">
        <v>228</v>
      </c>
      <c r="EN38" s="50" t="s">
        <v>228</v>
      </c>
      <c r="EO38" s="50" t="s">
        <v>228</v>
      </c>
      <c r="EP38" s="50" t="s">
        <v>228</v>
      </c>
      <c r="EQ38" s="50" t="s">
        <v>228</v>
      </c>
      <c r="ER38" s="50" t="s">
        <v>228</v>
      </c>
      <c r="ES38" s="50" t="s">
        <v>228</v>
      </c>
      <c r="ET38" s="50" t="s">
        <v>228</v>
      </c>
      <c r="EU38" s="50" t="s">
        <v>228</v>
      </c>
      <c r="EV38" s="50" t="s">
        <v>228</v>
      </c>
      <c r="EW38" s="50" t="s">
        <v>228</v>
      </c>
      <c r="EX38" s="50" t="s">
        <v>228</v>
      </c>
      <c r="EY38" s="50" t="s">
        <v>228</v>
      </c>
      <c r="EZ38" s="50" t="s">
        <v>228</v>
      </c>
      <c r="FA38" s="50" t="s">
        <v>228</v>
      </c>
      <c r="FB38" s="50" t="s">
        <v>228</v>
      </c>
      <c r="FC38" s="50" t="s">
        <v>228</v>
      </c>
      <c r="FD38" s="53" t="s">
        <v>392</v>
      </c>
      <c r="FE38" s="35"/>
      <c r="FF38" s="53" t="s">
        <v>228</v>
      </c>
      <c r="FG38" s="21"/>
      <c r="FH38" s="64" t="s">
        <v>228</v>
      </c>
      <c r="FI38" s="21"/>
      <c r="FJ38" s="64" t="s">
        <v>228</v>
      </c>
      <c r="FK38" s="21"/>
      <c r="FL38" s="64"/>
      <c r="FM38" s="56"/>
      <c r="FN38" s="67" t="s">
        <v>393</v>
      </c>
      <c r="FO38" s="64" t="s">
        <v>335</v>
      </c>
    </row>
    <row r="39" ht="15.0" customHeight="1">
      <c r="A39" s="12">
        <v>104.0</v>
      </c>
      <c r="B39" s="12" t="s">
        <v>711</v>
      </c>
      <c r="C39" s="13" t="s">
        <v>294</v>
      </c>
      <c r="D39" s="22" t="s">
        <v>712</v>
      </c>
      <c r="E39" s="12" t="s">
        <v>174</v>
      </c>
      <c r="F39" s="12" t="s">
        <v>713</v>
      </c>
      <c r="G39" s="40" t="s">
        <v>714</v>
      </c>
      <c r="H39" s="15" t="s">
        <v>714</v>
      </c>
      <c r="I39" s="15" t="s">
        <v>715</v>
      </c>
      <c r="J39" s="12">
        <v>40.0</v>
      </c>
      <c r="K39" s="12">
        <v>1144.0</v>
      </c>
      <c r="L39" s="12" t="s">
        <v>716</v>
      </c>
      <c r="M39" s="12" t="s">
        <v>717</v>
      </c>
      <c r="N39" s="12" t="s">
        <v>180</v>
      </c>
      <c r="O39" s="12" t="s">
        <v>182</v>
      </c>
      <c r="P39" s="12" t="s">
        <v>182</v>
      </c>
      <c r="Q39" s="12" t="s">
        <v>181</v>
      </c>
      <c r="R39" s="12" t="s">
        <v>182</v>
      </c>
      <c r="S39" s="12" t="s">
        <v>181</v>
      </c>
      <c r="T39" s="12">
        <v>6212.0</v>
      </c>
      <c r="U39" s="12" t="s">
        <v>718</v>
      </c>
      <c r="V39" s="12" t="s">
        <v>719</v>
      </c>
      <c r="W39" s="12" t="s">
        <v>185</v>
      </c>
      <c r="X39" s="39" t="s">
        <v>720</v>
      </c>
      <c r="Y39" s="16"/>
      <c r="Z39" s="39" t="s">
        <v>721</v>
      </c>
      <c r="AA39" s="12" t="s">
        <v>188</v>
      </c>
      <c r="AB39" s="12" t="s">
        <v>722</v>
      </c>
      <c r="AC39" s="12" t="s">
        <v>182</v>
      </c>
      <c r="AD39" s="12" t="s">
        <v>190</v>
      </c>
      <c r="AE39" s="12">
        <v>7.0</v>
      </c>
      <c r="AF39" s="12" t="s">
        <v>191</v>
      </c>
      <c r="AG39" s="12">
        <v>1.0</v>
      </c>
      <c r="AH39" s="12" t="s">
        <v>192</v>
      </c>
      <c r="AI39" s="12">
        <v>5.0</v>
      </c>
      <c r="AJ39" s="12" t="s">
        <v>301</v>
      </c>
      <c r="AK39" s="12">
        <v>2.0</v>
      </c>
      <c r="AL39" s="12" t="s">
        <v>194</v>
      </c>
      <c r="AM39" s="12">
        <v>1.0</v>
      </c>
      <c r="AN39" s="12" t="s">
        <v>195</v>
      </c>
      <c r="AO39" s="12">
        <v>1.0</v>
      </c>
      <c r="AP39" s="12" t="s">
        <v>196</v>
      </c>
      <c r="AQ39" s="12">
        <v>1.0</v>
      </c>
      <c r="AR39" s="12" t="s">
        <v>197</v>
      </c>
      <c r="AS39" s="12" t="s">
        <v>314</v>
      </c>
      <c r="AT39" s="12" t="s">
        <v>723</v>
      </c>
      <c r="AU39" s="12" t="s">
        <v>200</v>
      </c>
      <c r="AV39" s="12" t="s">
        <v>724</v>
      </c>
      <c r="AW39" s="12" t="s">
        <v>725</v>
      </c>
      <c r="AX39" s="12" t="s">
        <v>203</v>
      </c>
      <c r="AY39" s="12" t="s">
        <v>204</v>
      </c>
      <c r="AZ39" s="12" t="s">
        <v>205</v>
      </c>
      <c r="BA39" s="12" t="s">
        <v>206</v>
      </c>
      <c r="BB39" s="12" t="s">
        <v>207</v>
      </c>
      <c r="BC39" s="12" t="s">
        <v>208</v>
      </c>
      <c r="BD39" s="12" t="s">
        <v>182</v>
      </c>
      <c r="BE39" s="12" t="s">
        <v>256</v>
      </c>
      <c r="BF39" s="12" t="s">
        <v>726</v>
      </c>
      <c r="BG39" s="12" t="s">
        <v>727</v>
      </c>
      <c r="BH39" s="12" t="s">
        <v>728</v>
      </c>
      <c r="BI39" s="12" t="s">
        <v>729</v>
      </c>
      <c r="BJ39" s="12" t="s">
        <v>214</v>
      </c>
      <c r="BK39" s="17">
        <v>44042.0</v>
      </c>
      <c r="BL39" s="12" t="s">
        <v>730</v>
      </c>
      <c r="BM39" s="17" t="s">
        <v>174</v>
      </c>
      <c r="BN39" s="12" t="s">
        <v>262</v>
      </c>
      <c r="BO39" s="17">
        <v>40193.6399652778</v>
      </c>
      <c r="BP39" s="12" t="s">
        <v>731</v>
      </c>
      <c r="BQ39" s="12" t="s">
        <v>732</v>
      </c>
      <c r="BR39" s="12" t="s">
        <v>174</v>
      </c>
      <c r="BS39" s="12" t="s">
        <v>174</v>
      </c>
      <c r="BT39" s="12" t="s">
        <v>174</v>
      </c>
      <c r="BU39" s="12" t="s">
        <v>174</v>
      </c>
      <c r="BV39" s="12" t="s">
        <v>219</v>
      </c>
      <c r="BW39" s="12" t="s">
        <v>174</v>
      </c>
      <c r="BX39" s="12" t="s">
        <v>174</v>
      </c>
      <c r="BY39" s="12" t="s">
        <v>174</v>
      </c>
      <c r="BZ39" s="12" t="s">
        <v>174</v>
      </c>
      <c r="CA39" s="12">
        <v>-109.68742499</v>
      </c>
      <c r="CB39" s="12">
        <v>31.6819</v>
      </c>
      <c r="CC39" s="24"/>
      <c r="CD39" s="21"/>
      <c r="CE39" s="24"/>
      <c r="CF39" s="21"/>
      <c r="CG39" s="20"/>
      <c r="CH39" s="20"/>
      <c r="CI39" s="20"/>
      <c r="CJ39" s="20"/>
      <c r="CK39" s="20"/>
      <c r="CL39" s="20"/>
      <c r="CM39" s="20"/>
      <c r="CN39" s="24"/>
      <c r="CO39" s="21"/>
      <c r="CP39" s="24"/>
      <c r="CQ39" s="21"/>
      <c r="CR39" s="16"/>
      <c r="CS39" s="21"/>
      <c r="CT39" s="24"/>
      <c r="CU39" s="24"/>
      <c r="CV39" s="24"/>
      <c r="CW39" s="24"/>
      <c r="CX39" s="24"/>
      <c r="CY39" s="24"/>
      <c r="CZ39" s="24"/>
      <c r="DA39" s="24"/>
      <c r="DB39" s="24"/>
      <c r="DC39" s="24"/>
      <c r="DD39" s="24"/>
      <c r="DE39" s="24"/>
      <c r="DF39" s="24"/>
      <c r="DG39" s="24"/>
      <c r="DH39" s="24"/>
      <c r="DI39" s="24"/>
      <c r="DJ39" s="16"/>
      <c r="DK39" s="21"/>
      <c r="DL39" s="20"/>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16"/>
      <c r="FE39" s="21"/>
      <c r="FF39" s="16"/>
      <c r="FG39" s="21"/>
      <c r="FH39" s="24"/>
      <c r="FI39" s="21"/>
      <c r="FJ39" s="24"/>
      <c r="FK39" s="21"/>
      <c r="FL39" s="24"/>
      <c r="FM39" s="21"/>
      <c r="FN39" s="16"/>
      <c r="FO39" s="24"/>
    </row>
    <row r="40" ht="15.0" customHeight="1">
      <c r="A40" s="12">
        <v>325.0</v>
      </c>
      <c r="B40" s="39" t="s">
        <v>733</v>
      </c>
      <c r="C40" s="13" t="s">
        <v>172</v>
      </c>
      <c r="D40" s="22" t="s">
        <v>734</v>
      </c>
      <c r="E40" s="12" t="s">
        <v>174</v>
      </c>
      <c r="F40" s="12" t="s">
        <v>735</v>
      </c>
      <c r="G40" s="12" t="s">
        <v>174</v>
      </c>
      <c r="H40" s="15" t="s">
        <v>736</v>
      </c>
      <c r="I40" s="15" t="s">
        <v>737</v>
      </c>
      <c r="J40" s="12">
        <v>45.0</v>
      </c>
      <c r="K40" s="12">
        <v>1144.0</v>
      </c>
      <c r="L40" s="12" t="s">
        <v>716</v>
      </c>
      <c r="M40" s="39" t="s">
        <v>717</v>
      </c>
      <c r="N40" s="12" t="s">
        <v>180</v>
      </c>
      <c r="O40" s="12" t="s">
        <v>182</v>
      </c>
      <c r="P40" s="12" t="s">
        <v>182</v>
      </c>
      <c r="Q40" s="12" t="s">
        <v>181</v>
      </c>
      <c r="R40" s="12" t="s">
        <v>182</v>
      </c>
      <c r="S40" s="12" t="s">
        <v>181</v>
      </c>
      <c r="T40" s="12">
        <v>8351.0</v>
      </c>
      <c r="U40" s="12" t="s">
        <v>738</v>
      </c>
      <c r="V40" s="12" t="s">
        <v>739</v>
      </c>
      <c r="W40" s="12" t="s">
        <v>185</v>
      </c>
      <c r="X40" s="39" t="s">
        <v>740</v>
      </c>
      <c r="Y40" s="22" t="s">
        <v>741</v>
      </c>
      <c r="Z40" s="12" t="s">
        <v>742</v>
      </c>
      <c r="AA40" s="12" t="s">
        <v>188</v>
      </c>
      <c r="AB40" s="12" t="s">
        <v>743</v>
      </c>
      <c r="AC40" s="12" t="s">
        <v>182</v>
      </c>
      <c r="AD40" s="12" t="s">
        <v>247</v>
      </c>
      <c r="AE40" s="12">
        <v>7.0</v>
      </c>
      <c r="AF40" s="12" t="s">
        <v>191</v>
      </c>
      <c r="AG40" s="12">
        <v>1.0</v>
      </c>
      <c r="AH40" s="12" t="s">
        <v>192</v>
      </c>
      <c r="AI40" s="12">
        <v>1.0</v>
      </c>
      <c r="AJ40" s="12" t="s">
        <v>193</v>
      </c>
      <c r="AK40" s="12">
        <v>1.0</v>
      </c>
      <c r="AL40" s="12" t="s">
        <v>643</v>
      </c>
      <c r="AM40" s="12">
        <v>1.0</v>
      </c>
      <c r="AN40" s="12" t="s">
        <v>195</v>
      </c>
      <c r="AO40" s="12">
        <v>0.0</v>
      </c>
      <c r="AP40" s="12" t="s">
        <v>247</v>
      </c>
      <c r="AQ40" s="12">
        <v>0.0</v>
      </c>
      <c r="AR40" s="12" t="s">
        <v>247</v>
      </c>
      <c r="AS40" s="12" t="s">
        <v>314</v>
      </c>
      <c r="AT40" s="12" t="s">
        <v>723</v>
      </c>
      <c r="AU40" s="12" t="s">
        <v>200</v>
      </c>
      <c r="AV40" s="12" t="s">
        <v>724</v>
      </c>
      <c r="AW40" s="12" t="s">
        <v>725</v>
      </c>
      <c r="AX40" s="12" t="s">
        <v>203</v>
      </c>
      <c r="AY40" s="12" t="s">
        <v>204</v>
      </c>
      <c r="AZ40" s="12" t="s">
        <v>205</v>
      </c>
      <c r="BA40" s="12" t="s">
        <v>206</v>
      </c>
      <c r="BB40" s="12" t="s">
        <v>207</v>
      </c>
      <c r="BC40" s="12" t="s">
        <v>208</v>
      </c>
      <c r="BD40" s="12" t="s">
        <v>182</v>
      </c>
      <c r="BE40" s="12" t="s">
        <v>256</v>
      </c>
      <c r="BF40" s="12" t="s">
        <v>726</v>
      </c>
      <c r="BG40" s="12" t="s">
        <v>727</v>
      </c>
      <c r="BH40" s="12" t="s">
        <v>728</v>
      </c>
      <c r="BI40" s="12" t="s">
        <v>729</v>
      </c>
      <c r="BJ40" s="12" t="s">
        <v>214</v>
      </c>
      <c r="BK40" s="17">
        <v>44042.0</v>
      </c>
      <c r="BL40" s="12" t="s">
        <v>744</v>
      </c>
      <c r="BM40" s="17" t="s">
        <v>174</v>
      </c>
      <c r="BN40" s="12" t="s">
        <v>262</v>
      </c>
      <c r="BO40" s="17">
        <v>42576.6630324074</v>
      </c>
      <c r="BP40" s="12" t="s">
        <v>745</v>
      </c>
      <c r="BQ40" s="12" t="s">
        <v>732</v>
      </c>
      <c r="BR40" s="12" t="s">
        <v>174</v>
      </c>
      <c r="BS40" s="12" t="s">
        <v>174</v>
      </c>
      <c r="BT40" s="12" t="s">
        <v>174</v>
      </c>
      <c r="BU40" s="12" t="s">
        <v>174</v>
      </c>
      <c r="BV40" s="12" t="s">
        <v>219</v>
      </c>
      <c r="BW40" s="12" t="s">
        <v>174</v>
      </c>
      <c r="BX40" s="12" t="s">
        <v>174</v>
      </c>
      <c r="BY40" s="12" t="s">
        <v>174</v>
      </c>
      <c r="BZ40" s="12" t="s">
        <v>174</v>
      </c>
      <c r="CA40" s="12">
        <v>-110.26701717</v>
      </c>
      <c r="CB40" s="12">
        <v>31.55283126</v>
      </c>
      <c r="CC40" s="18" t="s">
        <v>220</v>
      </c>
      <c r="CD40" s="23" t="s">
        <v>746</v>
      </c>
      <c r="CE40" s="18" t="s">
        <v>220</v>
      </c>
      <c r="CF40" s="23" t="s">
        <v>747</v>
      </c>
      <c r="CG40" s="20"/>
      <c r="CH40" s="20"/>
      <c r="CI40" s="20"/>
      <c r="CJ40" s="20"/>
      <c r="CK40" s="20"/>
      <c r="CL40" s="20"/>
      <c r="CM40" s="20"/>
      <c r="CN40" s="18" t="s">
        <v>228</v>
      </c>
      <c r="CO40" s="21"/>
      <c r="CP40" s="18" t="s">
        <v>228</v>
      </c>
      <c r="CQ40" s="21"/>
      <c r="CR40" s="22" t="s">
        <v>748</v>
      </c>
      <c r="CS40" s="70" t="s">
        <v>749</v>
      </c>
      <c r="CT40" s="18" t="s">
        <v>220</v>
      </c>
      <c r="CU40" s="18" t="s">
        <v>223</v>
      </c>
      <c r="CV40" s="18" t="s">
        <v>223</v>
      </c>
      <c r="CW40" s="18" t="s">
        <v>220</v>
      </c>
      <c r="CX40" s="18" t="s">
        <v>223</v>
      </c>
      <c r="CY40" s="18" t="s">
        <v>223</v>
      </c>
      <c r="CZ40" s="18" t="s">
        <v>223</v>
      </c>
      <c r="DA40" s="18" t="s">
        <v>220</v>
      </c>
      <c r="DB40" s="18" t="s">
        <v>220</v>
      </c>
      <c r="DC40" s="18" t="s">
        <v>220</v>
      </c>
      <c r="DD40" s="18" t="s">
        <v>223</v>
      </c>
      <c r="DE40" s="18" t="s">
        <v>220</v>
      </c>
      <c r="DF40" s="18" t="s">
        <v>220</v>
      </c>
      <c r="DG40" s="18" t="s">
        <v>220</v>
      </c>
      <c r="DH40" s="18" t="s">
        <v>220</v>
      </c>
      <c r="DI40" s="18" t="s">
        <v>220</v>
      </c>
      <c r="DJ40" s="22" t="s">
        <v>750</v>
      </c>
      <c r="DK40" s="23" t="s">
        <v>751</v>
      </c>
      <c r="DL40" s="20"/>
      <c r="DM40" s="18" t="s">
        <v>228</v>
      </c>
      <c r="DN40" s="18" t="s">
        <v>228</v>
      </c>
      <c r="DO40" s="18" t="s">
        <v>228</v>
      </c>
      <c r="DP40" s="18" t="s">
        <v>228</v>
      </c>
      <c r="DQ40" s="18" t="s">
        <v>228</v>
      </c>
      <c r="DR40" s="18" t="s">
        <v>228</v>
      </c>
      <c r="DS40" s="18" t="s">
        <v>228</v>
      </c>
      <c r="DT40" s="18" t="s">
        <v>228</v>
      </c>
      <c r="DU40" s="18" t="s">
        <v>228</v>
      </c>
      <c r="DV40" s="18" t="s">
        <v>228</v>
      </c>
      <c r="DW40" s="18" t="s">
        <v>228</v>
      </c>
      <c r="DX40" s="18" t="s">
        <v>228</v>
      </c>
      <c r="DY40" s="18" t="s">
        <v>228</v>
      </c>
      <c r="DZ40" s="18" t="s">
        <v>228</v>
      </c>
      <c r="EA40" s="18" t="s">
        <v>228</v>
      </c>
      <c r="EB40" s="18" t="s">
        <v>228</v>
      </c>
      <c r="EC40" s="18" t="s">
        <v>228</v>
      </c>
      <c r="ED40" s="18" t="s">
        <v>228</v>
      </c>
      <c r="EE40" s="18" t="s">
        <v>228</v>
      </c>
      <c r="EF40" s="18" t="s">
        <v>228</v>
      </c>
      <c r="EG40" s="18" t="s">
        <v>228</v>
      </c>
      <c r="EH40" s="18" t="s">
        <v>228</v>
      </c>
      <c r="EI40" s="18" t="s">
        <v>228</v>
      </c>
      <c r="EJ40" s="18" t="s">
        <v>228</v>
      </c>
      <c r="EK40" s="18" t="s">
        <v>228</v>
      </c>
      <c r="EL40" s="18" t="s">
        <v>228</v>
      </c>
      <c r="EM40" s="18" t="s">
        <v>228</v>
      </c>
      <c r="EN40" s="18" t="s">
        <v>228</v>
      </c>
      <c r="EO40" s="18" t="s">
        <v>228</v>
      </c>
      <c r="EP40" s="18" t="s">
        <v>228</v>
      </c>
      <c r="EQ40" s="18" t="s">
        <v>228</v>
      </c>
      <c r="ER40" s="18" t="s">
        <v>228</v>
      </c>
      <c r="ES40" s="18" t="s">
        <v>228</v>
      </c>
      <c r="ET40" s="18" t="s">
        <v>228</v>
      </c>
      <c r="EU40" s="18" t="s">
        <v>228</v>
      </c>
      <c r="EV40" s="18" t="s">
        <v>228</v>
      </c>
      <c r="EW40" s="18" t="s">
        <v>228</v>
      </c>
      <c r="EX40" s="18" t="s">
        <v>228</v>
      </c>
      <c r="EY40" s="18" t="s">
        <v>228</v>
      </c>
      <c r="EZ40" s="18" t="s">
        <v>228</v>
      </c>
      <c r="FA40" s="18" t="s">
        <v>228</v>
      </c>
      <c r="FB40" s="18" t="s">
        <v>228</v>
      </c>
      <c r="FC40" s="18" t="s">
        <v>228</v>
      </c>
      <c r="FD40" s="22" t="s">
        <v>752</v>
      </c>
      <c r="FE40" s="21"/>
      <c r="FF40" s="22">
        <v>64.0</v>
      </c>
      <c r="FG40" s="23" t="s">
        <v>747</v>
      </c>
      <c r="FH40" s="18" t="s">
        <v>228</v>
      </c>
      <c r="FI40" s="21"/>
      <c r="FJ40" s="18" t="s">
        <v>608</v>
      </c>
      <c r="FK40" s="23" t="s">
        <v>747</v>
      </c>
      <c r="FL40" s="18" t="s">
        <v>228</v>
      </c>
      <c r="FM40" s="42"/>
      <c r="FN40" s="22" t="s">
        <v>753</v>
      </c>
      <c r="FO40" s="18" t="s">
        <v>275</v>
      </c>
    </row>
    <row r="41" ht="15.0" customHeight="1">
      <c r="A41" s="12">
        <v>949.0</v>
      </c>
      <c r="B41" s="39" t="s">
        <v>754</v>
      </c>
      <c r="C41" s="13" t="s">
        <v>172</v>
      </c>
      <c r="D41" s="22" t="s">
        <v>755</v>
      </c>
      <c r="E41" s="12" t="s">
        <v>174</v>
      </c>
      <c r="F41" s="12" t="s">
        <v>756</v>
      </c>
      <c r="G41" s="40" t="s">
        <v>714</v>
      </c>
      <c r="H41" s="15" t="s">
        <v>714</v>
      </c>
      <c r="I41" s="72" t="s">
        <v>757</v>
      </c>
      <c r="J41" s="12">
        <v>68.0</v>
      </c>
      <c r="K41" s="12">
        <v>1144.0</v>
      </c>
      <c r="L41" s="12" t="s">
        <v>716</v>
      </c>
      <c r="M41" s="12" t="s">
        <v>717</v>
      </c>
      <c r="N41" s="12" t="s">
        <v>180</v>
      </c>
      <c r="O41" s="12" t="s">
        <v>182</v>
      </c>
      <c r="P41" s="12" t="s">
        <v>182</v>
      </c>
      <c r="Q41" s="12" t="s">
        <v>181</v>
      </c>
      <c r="R41" s="12" t="s">
        <v>182</v>
      </c>
      <c r="S41" s="12" t="s">
        <v>181</v>
      </c>
      <c r="T41" s="12">
        <v>2536.0</v>
      </c>
      <c r="U41" s="12" t="s">
        <v>758</v>
      </c>
      <c r="V41" s="12" t="s">
        <v>759</v>
      </c>
      <c r="W41" s="12" t="s">
        <v>185</v>
      </c>
      <c r="X41" s="12" t="s">
        <v>760</v>
      </c>
      <c r="Y41" s="22" t="s">
        <v>761</v>
      </c>
      <c r="Z41" s="39" t="s">
        <v>742</v>
      </c>
      <c r="AA41" s="12" t="s">
        <v>188</v>
      </c>
      <c r="AB41" s="12" t="s">
        <v>762</v>
      </c>
      <c r="AC41" s="12" t="s">
        <v>182</v>
      </c>
      <c r="AD41" s="12" t="s">
        <v>247</v>
      </c>
      <c r="AE41" s="12">
        <v>7.0</v>
      </c>
      <c r="AF41" s="12" t="s">
        <v>191</v>
      </c>
      <c r="AG41" s="12">
        <v>1.0</v>
      </c>
      <c r="AH41" s="12" t="s">
        <v>192</v>
      </c>
      <c r="AI41" s="12">
        <v>1.0</v>
      </c>
      <c r="AJ41" s="12" t="s">
        <v>193</v>
      </c>
      <c r="AK41" s="12">
        <v>2.0</v>
      </c>
      <c r="AL41" s="12" t="s">
        <v>194</v>
      </c>
      <c r="AM41" s="12">
        <v>1.0</v>
      </c>
      <c r="AN41" s="12" t="s">
        <v>195</v>
      </c>
      <c r="AO41" s="12">
        <v>0.0</v>
      </c>
      <c r="AP41" s="12" t="s">
        <v>247</v>
      </c>
      <c r="AQ41" s="12">
        <v>0.0</v>
      </c>
      <c r="AR41" s="12" t="s">
        <v>247</v>
      </c>
      <c r="AS41" s="12" t="s">
        <v>314</v>
      </c>
      <c r="AT41" s="12" t="s">
        <v>723</v>
      </c>
      <c r="AU41" s="12" t="s">
        <v>200</v>
      </c>
      <c r="AV41" s="12" t="s">
        <v>724</v>
      </c>
      <c r="AW41" s="12" t="s">
        <v>725</v>
      </c>
      <c r="AX41" s="12" t="s">
        <v>203</v>
      </c>
      <c r="AY41" s="12" t="s">
        <v>204</v>
      </c>
      <c r="AZ41" s="12" t="s">
        <v>205</v>
      </c>
      <c r="BA41" s="12" t="s">
        <v>206</v>
      </c>
      <c r="BB41" s="12" t="s">
        <v>207</v>
      </c>
      <c r="BC41" s="12" t="s">
        <v>208</v>
      </c>
      <c r="BD41" s="12" t="s">
        <v>182</v>
      </c>
      <c r="BE41" s="12" t="s">
        <v>256</v>
      </c>
      <c r="BF41" s="12" t="s">
        <v>726</v>
      </c>
      <c r="BG41" s="12" t="s">
        <v>727</v>
      </c>
      <c r="BH41" s="12" t="s">
        <v>728</v>
      </c>
      <c r="BI41" s="12" t="s">
        <v>729</v>
      </c>
      <c r="BJ41" s="12" t="s">
        <v>214</v>
      </c>
      <c r="BK41" s="17">
        <v>44042.0</v>
      </c>
      <c r="BL41" s="12" t="s">
        <v>763</v>
      </c>
      <c r="BM41" s="17" t="s">
        <v>174</v>
      </c>
      <c r="BN41" s="12" t="s">
        <v>262</v>
      </c>
      <c r="BO41" s="17">
        <v>42312.0</v>
      </c>
      <c r="BP41" s="12" t="s">
        <v>764</v>
      </c>
      <c r="BQ41" s="12" t="s">
        <v>732</v>
      </c>
      <c r="BR41" s="12" t="s">
        <v>174</v>
      </c>
      <c r="BS41" s="12" t="s">
        <v>174</v>
      </c>
      <c r="BT41" s="12" t="s">
        <v>174</v>
      </c>
      <c r="BU41" s="12" t="s">
        <v>174</v>
      </c>
      <c r="BV41" s="12" t="s">
        <v>219</v>
      </c>
      <c r="BW41" s="12" t="s">
        <v>174</v>
      </c>
      <c r="BX41" s="12" t="s">
        <v>174</v>
      </c>
      <c r="BY41" s="12" t="s">
        <v>174</v>
      </c>
      <c r="BZ41" s="12" t="s">
        <v>174</v>
      </c>
      <c r="CA41" s="12">
        <v>-110.26701717</v>
      </c>
      <c r="CB41" s="12">
        <v>31.55283126</v>
      </c>
      <c r="CC41" s="18" t="s">
        <v>220</v>
      </c>
      <c r="CD41" s="23" t="s">
        <v>746</v>
      </c>
      <c r="CE41" s="18" t="s">
        <v>220</v>
      </c>
      <c r="CF41" s="23" t="s">
        <v>747</v>
      </c>
      <c r="CG41" s="20"/>
      <c r="CH41" s="20"/>
      <c r="CI41" s="20"/>
      <c r="CJ41" s="20"/>
      <c r="CK41" s="20"/>
      <c r="CL41" s="20"/>
      <c r="CM41" s="20"/>
      <c r="CN41" s="18" t="s">
        <v>228</v>
      </c>
      <c r="CO41" s="21"/>
      <c r="CP41" s="18" t="s">
        <v>224</v>
      </c>
      <c r="CQ41" s="23" t="s">
        <v>765</v>
      </c>
      <c r="CR41" s="22" t="s">
        <v>766</v>
      </c>
      <c r="CS41" s="23" t="s">
        <v>767</v>
      </c>
      <c r="CT41" s="18" t="s">
        <v>220</v>
      </c>
      <c r="CU41" s="18" t="s">
        <v>223</v>
      </c>
      <c r="CV41" s="18" t="s">
        <v>223</v>
      </c>
      <c r="CW41" s="18" t="s">
        <v>223</v>
      </c>
      <c r="CX41" s="18" t="s">
        <v>223</v>
      </c>
      <c r="CY41" s="18" t="s">
        <v>223</v>
      </c>
      <c r="CZ41" s="18" t="s">
        <v>220</v>
      </c>
      <c r="DA41" s="18" t="s">
        <v>220</v>
      </c>
      <c r="DB41" s="18" t="s">
        <v>220</v>
      </c>
      <c r="DC41" s="18" t="s">
        <v>220</v>
      </c>
      <c r="DD41" s="18" t="s">
        <v>223</v>
      </c>
      <c r="DE41" s="18" t="s">
        <v>223</v>
      </c>
      <c r="DF41" s="18" t="s">
        <v>223</v>
      </c>
      <c r="DG41" s="18" t="s">
        <v>223</v>
      </c>
      <c r="DH41" s="18" t="s">
        <v>220</v>
      </c>
      <c r="DI41" s="18" t="s">
        <v>223</v>
      </c>
      <c r="DJ41" s="22" t="s">
        <v>750</v>
      </c>
      <c r="DK41" s="23" t="s">
        <v>751</v>
      </c>
      <c r="DL41" s="20"/>
      <c r="DM41" s="18" t="s">
        <v>228</v>
      </c>
      <c r="DN41" s="18" t="s">
        <v>228</v>
      </c>
      <c r="DO41" s="18" t="s">
        <v>228</v>
      </c>
      <c r="DP41" s="18" t="s">
        <v>228</v>
      </c>
      <c r="DQ41" s="18" t="s">
        <v>228</v>
      </c>
      <c r="DR41" s="18" t="s">
        <v>228</v>
      </c>
      <c r="DS41" s="18" t="s">
        <v>228</v>
      </c>
      <c r="DT41" s="18" t="s">
        <v>228</v>
      </c>
      <c r="DU41" s="18" t="s">
        <v>228</v>
      </c>
      <c r="DV41" s="18" t="s">
        <v>228</v>
      </c>
      <c r="DW41" s="18" t="s">
        <v>228</v>
      </c>
      <c r="DX41" s="18" t="s">
        <v>228</v>
      </c>
      <c r="DY41" s="18" t="s">
        <v>228</v>
      </c>
      <c r="DZ41" s="18" t="s">
        <v>228</v>
      </c>
      <c r="EA41" s="18" t="s">
        <v>228</v>
      </c>
      <c r="EB41" s="18" t="s">
        <v>228</v>
      </c>
      <c r="EC41" s="18" t="s">
        <v>228</v>
      </c>
      <c r="ED41" s="18" t="s">
        <v>228</v>
      </c>
      <c r="EE41" s="18" t="s">
        <v>228</v>
      </c>
      <c r="EF41" s="18" t="s">
        <v>228</v>
      </c>
      <c r="EG41" s="18" t="s">
        <v>228</v>
      </c>
      <c r="EH41" s="18" t="s">
        <v>228</v>
      </c>
      <c r="EI41" s="18" t="s">
        <v>228</v>
      </c>
      <c r="EJ41" s="18" t="s">
        <v>228</v>
      </c>
      <c r="EK41" s="18" t="s">
        <v>228</v>
      </c>
      <c r="EL41" s="18" t="s">
        <v>228</v>
      </c>
      <c r="EM41" s="18" t="s">
        <v>228</v>
      </c>
      <c r="EN41" s="18" t="s">
        <v>228</v>
      </c>
      <c r="EO41" s="18" t="s">
        <v>228</v>
      </c>
      <c r="EP41" s="18" t="s">
        <v>228</v>
      </c>
      <c r="EQ41" s="18" t="s">
        <v>228</v>
      </c>
      <c r="ER41" s="18" t="s">
        <v>228</v>
      </c>
      <c r="ES41" s="18" t="s">
        <v>228</v>
      </c>
      <c r="ET41" s="18" t="s">
        <v>228</v>
      </c>
      <c r="EU41" s="18" t="s">
        <v>228</v>
      </c>
      <c r="EV41" s="18" t="s">
        <v>228</v>
      </c>
      <c r="EW41" s="18" t="s">
        <v>228</v>
      </c>
      <c r="EX41" s="18" t="s">
        <v>228</v>
      </c>
      <c r="EY41" s="18" t="s">
        <v>228</v>
      </c>
      <c r="EZ41" s="18" t="s">
        <v>228</v>
      </c>
      <c r="FA41" s="18" t="s">
        <v>228</v>
      </c>
      <c r="FB41" s="18" t="s">
        <v>228</v>
      </c>
      <c r="FC41" s="18" t="s">
        <v>228</v>
      </c>
      <c r="FD41" s="22" t="s">
        <v>752</v>
      </c>
      <c r="FE41" s="21"/>
      <c r="FF41" s="22">
        <v>68.0</v>
      </c>
      <c r="FG41" s="23" t="s">
        <v>768</v>
      </c>
      <c r="FH41" s="18" t="s">
        <v>230</v>
      </c>
      <c r="FI41" s="23" t="s">
        <v>769</v>
      </c>
      <c r="FJ41" s="18" t="s">
        <v>608</v>
      </c>
      <c r="FK41" s="23" t="s">
        <v>768</v>
      </c>
      <c r="FL41" s="18"/>
      <c r="FM41" s="42"/>
      <c r="FN41" s="22" t="s">
        <v>770</v>
      </c>
      <c r="FO41" s="18" t="s">
        <v>275</v>
      </c>
    </row>
    <row r="42" ht="15.0" customHeight="1">
      <c r="A42" s="12">
        <v>1111.0</v>
      </c>
      <c r="B42" s="39" t="s">
        <v>771</v>
      </c>
      <c r="C42" s="13" t="s">
        <v>172</v>
      </c>
      <c r="D42" s="22" t="s">
        <v>772</v>
      </c>
      <c r="E42" s="12" t="s">
        <v>174</v>
      </c>
      <c r="F42" s="12" t="s">
        <v>735</v>
      </c>
      <c r="G42" s="12" t="s">
        <v>714</v>
      </c>
      <c r="H42" s="15" t="s">
        <v>736</v>
      </c>
      <c r="I42" s="15" t="s">
        <v>773</v>
      </c>
      <c r="J42" s="12">
        <v>45.0</v>
      </c>
      <c r="K42" s="12">
        <v>1144.0</v>
      </c>
      <c r="L42" s="12" t="s">
        <v>716</v>
      </c>
      <c r="M42" s="12" t="s">
        <v>717</v>
      </c>
      <c r="N42" s="12" t="s">
        <v>180</v>
      </c>
      <c r="O42" s="12" t="s">
        <v>182</v>
      </c>
      <c r="P42" s="12" t="s">
        <v>182</v>
      </c>
      <c r="Q42" s="12" t="s">
        <v>181</v>
      </c>
      <c r="R42" s="12" t="s">
        <v>182</v>
      </c>
      <c r="S42" s="12" t="s">
        <v>181</v>
      </c>
      <c r="T42" s="12">
        <v>13260.0</v>
      </c>
      <c r="U42" s="12" t="s">
        <v>774</v>
      </c>
      <c r="V42" s="12" t="s">
        <v>775</v>
      </c>
      <c r="W42" s="12" t="s">
        <v>185</v>
      </c>
      <c r="X42" s="12" t="s">
        <v>776</v>
      </c>
      <c r="Y42" s="22" t="s">
        <v>777</v>
      </c>
      <c r="Z42" s="12" t="s">
        <v>742</v>
      </c>
      <c r="AA42" s="12" t="s">
        <v>188</v>
      </c>
      <c r="AB42" s="12" t="s">
        <v>743</v>
      </c>
      <c r="AC42" s="12" t="s">
        <v>182</v>
      </c>
      <c r="AD42" s="12" t="s">
        <v>247</v>
      </c>
      <c r="AE42" s="12">
        <v>7.0</v>
      </c>
      <c r="AF42" s="12" t="s">
        <v>191</v>
      </c>
      <c r="AG42" s="12">
        <v>1.0</v>
      </c>
      <c r="AH42" s="12" t="s">
        <v>192</v>
      </c>
      <c r="AI42" s="12">
        <v>1.0</v>
      </c>
      <c r="AJ42" s="12" t="s">
        <v>193</v>
      </c>
      <c r="AK42" s="12">
        <v>1.0</v>
      </c>
      <c r="AL42" s="12" t="s">
        <v>643</v>
      </c>
      <c r="AM42" s="12">
        <v>1.0</v>
      </c>
      <c r="AN42" s="12" t="s">
        <v>195</v>
      </c>
      <c r="AO42" s="12">
        <v>0.0</v>
      </c>
      <c r="AP42" s="12" t="s">
        <v>247</v>
      </c>
      <c r="AQ42" s="12">
        <v>0.0</v>
      </c>
      <c r="AR42" s="12" t="s">
        <v>247</v>
      </c>
      <c r="AS42" s="12" t="s">
        <v>314</v>
      </c>
      <c r="AT42" s="12" t="s">
        <v>723</v>
      </c>
      <c r="AU42" s="12" t="s">
        <v>200</v>
      </c>
      <c r="AV42" s="12" t="s">
        <v>724</v>
      </c>
      <c r="AW42" s="12" t="s">
        <v>725</v>
      </c>
      <c r="AX42" s="12" t="s">
        <v>203</v>
      </c>
      <c r="AY42" s="12" t="s">
        <v>204</v>
      </c>
      <c r="AZ42" s="12" t="s">
        <v>205</v>
      </c>
      <c r="BA42" s="12" t="s">
        <v>206</v>
      </c>
      <c r="BB42" s="12" t="s">
        <v>207</v>
      </c>
      <c r="BC42" s="12" t="s">
        <v>208</v>
      </c>
      <c r="BD42" s="12" t="s">
        <v>182</v>
      </c>
      <c r="BE42" s="12" t="s">
        <v>256</v>
      </c>
      <c r="BF42" s="12" t="s">
        <v>726</v>
      </c>
      <c r="BG42" s="12" t="s">
        <v>727</v>
      </c>
      <c r="BH42" s="12" t="s">
        <v>728</v>
      </c>
      <c r="BI42" s="12" t="s">
        <v>729</v>
      </c>
      <c r="BJ42" s="12" t="s">
        <v>214</v>
      </c>
      <c r="BK42" s="17">
        <v>44042.0</v>
      </c>
      <c r="BL42" s="12" t="s">
        <v>778</v>
      </c>
      <c r="BM42" s="17" t="s">
        <v>174</v>
      </c>
      <c r="BN42" s="12" t="s">
        <v>262</v>
      </c>
      <c r="BO42" s="17">
        <v>42571.6488888889</v>
      </c>
      <c r="BP42" s="12" t="s">
        <v>779</v>
      </c>
      <c r="BQ42" s="12" t="s">
        <v>732</v>
      </c>
      <c r="BR42" s="12" t="s">
        <v>174</v>
      </c>
      <c r="BS42" s="12" t="s">
        <v>174</v>
      </c>
      <c r="BT42" s="12" t="s">
        <v>174</v>
      </c>
      <c r="BU42" s="12" t="s">
        <v>174</v>
      </c>
      <c r="BV42" s="12" t="s">
        <v>219</v>
      </c>
      <c r="BW42" s="12" t="s">
        <v>174</v>
      </c>
      <c r="BX42" s="12" t="s">
        <v>174</v>
      </c>
      <c r="BY42" s="12" t="s">
        <v>174</v>
      </c>
      <c r="BZ42" s="12" t="s">
        <v>174</v>
      </c>
      <c r="CA42" s="12">
        <v>-110.26701717</v>
      </c>
      <c r="CB42" s="12">
        <v>31.55283126</v>
      </c>
      <c r="CC42" s="18" t="s">
        <v>220</v>
      </c>
      <c r="CD42" s="70" t="s">
        <v>780</v>
      </c>
      <c r="CE42" s="18" t="s">
        <v>220</v>
      </c>
      <c r="CF42" s="23" t="s">
        <v>747</v>
      </c>
      <c r="CG42" s="20"/>
      <c r="CH42" s="20"/>
      <c r="CI42" s="20"/>
      <c r="CJ42" s="20"/>
      <c r="CK42" s="20"/>
      <c r="CL42" s="20"/>
      <c r="CM42" s="20"/>
      <c r="CN42" s="18" t="s">
        <v>228</v>
      </c>
      <c r="CO42" s="21"/>
      <c r="CP42" s="18" t="s">
        <v>224</v>
      </c>
      <c r="CQ42" s="70" t="s">
        <v>781</v>
      </c>
      <c r="CR42" s="22" t="s">
        <v>782</v>
      </c>
      <c r="CS42" s="23" t="s">
        <v>783</v>
      </c>
      <c r="CT42" s="18" t="s">
        <v>223</v>
      </c>
      <c r="CU42" s="18" t="s">
        <v>223</v>
      </c>
      <c r="CV42" s="18" t="s">
        <v>220</v>
      </c>
      <c r="CW42" s="18" t="s">
        <v>223</v>
      </c>
      <c r="CX42" s="18" t="s">
        <v>220</v>
      </c>
      <c r="CY42" s="18" t="s">
        <v>223</v>
      </c>
      <c r="CZ42" s="18" t="s">
        <v>223</v>
      </c>
      <c r="DA42" s="18" t="s">
        <v>223</v>
      </c>
      <c r="DB42" s="18" t="s">
        <v>223</v>
      </c>
      <c r="DC42" s="18" t="s">
        <v>223</v>
      </c>
      <c r="DD42" s="18" t="s">
        <v>223</v>
      </c>
      <c r="DE42" s="18" t="s">
        <v>223</v>
      </c>
      <c r="DF42" s="18" t="s">
        <v>223</v>
      </c>
      <c r="DG42" s="18" t="s">
        <v>223</v>
      </c>
      <c r="DH42" s="18" t="s">
        <v>223</v>
      </c>
      <c r="DI42" s="18" t="s">
        <v>223</v>
      </c>
      <c r="DJ42" s="22" t="s">
        <v>750</v>
      </c>
      <c r="DK42" s="41" t="s">
        <v>751</v>
      </c>
      <c r="DL42" s="20"/>
      <c r="DM42" s="18" t="s">
        <v>228</v>
      </c>
      <c r="DN42" s="18" t="s">
        <v>228</v>
      </c>
      <c r="DO42" s="18" t="s">
        <v>228</v>
      </c>
      <c r="DP42" s="18" t="s">
        <v>228</v>
      </c>
      <c r="DQ42" s="18" t="s">
        <v>228</v>
      </c>
      <c r="DR42" s="18" t="s">
        <v>228</v>
      </c>
      <c r="DS42" s="18" t="s">
        <v>228</v>
      </c>
      <c r="DT42" s="18" t="s">
        <v>228</v>
      </c>
      <c r="DU42" s="18" t="s">
        <v>228</v>
      </c>
      <c r="DV42" s="18" t="s">
        <v>228</v>
      </c>
      <c r="DW42" s="18" t="s">
        <v>228</v>
      </c>
      <c r="DX42" s="18" t="s">
        <v>228</v>
      </c>
      <c r="DY42" s="18" t="s">
        <v>228</v>
      </c>
      <c r="DZ42" s="18" t="s">
        <v>228</v>
      </c>
      <c r="EA42" s="18" t="s">
        <v>228</v>
      </c>
      <c r="EB42" s="18" t="s">
        <v>228</v>
      </c>
      <c r="EC42" s="18" t="s">
        <v>228</v>
      </c>
      <c r="ED42" s="18" t="s">
        <v>228</v>
      </c>
      <c r="EE42" s="18" t="s">
        <v>228</v>
      </c>
      <c r="EF42" s="18" t="s">
        <v>228</v>
      </c>
      <c r="EG42" s="18" t="s">
        <v>228</v>
      </c>
      <c r="EH42" s="18" t="s">
        <v>228</v>
      </c>
      <c r="EI42" s="18" t="s">
        <v>228</v>
      </c>
      <c r="EJ42" s="18" t="s">
        <v>228</v>
      </c>
      <c r="EK42" s="18" t="s">
        <v>228</v>
      </c>
      <c r="EL42" s="18" t="s">
        <v>228</v>
      </c>
      <c r="EM42" s="18" t="s">
        <v>228</v>
      </c>
      <c r="EN42" s="18" t="s">
        <v>228</v>
      </c>
      <c r="EO42" s="18" t="s">
        <v>228</v>
      </c>
      <c r="EP42" s="18" t="s">
        <v>228</v>
      </c>
      <c r="EQ42" s="18" t="s">
        <v>228</v>
      </c>
      <c r="ER42" s="18" t="s">
        <v>228</v>
      </c>
      <c r="ES42" s="18" t="s">
        <v>228</v>
      </c>
      <c r="ET42" s="18" t="s">
        <v>228</v>
      </c>
      <c r="EU42" s="18" t="s">
        <v>228</v>
      </c>
      <c r="EV42" s="18" t="s">
        <v>228</v>
      </c>
      <c r="EW42" s="18" t="s">
        <v>228</v>
      </c>
      <c r="EX42" s="18" t="s">
        <v>228</v>
      </c>
      <c r="EY42" s="18" t="s">
        <v>228</v>
      </c>
      <c r="EZ42" s="18" t="s">
        <v>228</v>
      </c>
      <c r="FA42" s="18" t="s">
        <v>228</v>
      </c>
      <c r="FB42" s="18" t="s">
        <v>228</v>
      </c>
      <c r="FC42" s="18" t="s">
        <v>228</v>
      </c>
      <c r="FD42" s="22" t="s">
        <v>752</v>
      </c>
      <c r="FE42" s="21"/>
      <c r="FF42" s="22">
        <v>48.0</v>
      </c>
      <c r="FG42" s="23" t="s">
        <v>783</v>
      </c>
      <c r="FH42" s="18" t="s">
        <v>228</v>
      </c>
      <c r="FI42" s="21"/>
      <c r="FJ42" s="18" t="s">
        <v>273</v>
      </c>
      <c r="FK42" s="23" t="s">
        <v>783</v>
      </c>
      <c r="FL42" s="18" t="s">
        <v>228</v>
      </c>
      <c r="FM42" s="42"/>
      <c r="FN42" s="22" t="s">
        <v>784</v>
      </c>
      <c r="FO42" s="18" t="s">
        <v>275</v>
      </c>
    </row>
    <row r="43" ht="15.0" customHeight="1">
      <c r="A43" s="12">
        <v>1667.0</v>
      </c>
      <c r="B43" s="39" t="s">
        <v>785</v>
      </c>
      <c r="C43" s="13" t="s">
        <v>294</v>
      </c>
      <c r="D43" s="22" t="s">
        <v>786</v>
      </c>
      <c r="E43" s="12" t="s">
        <v>174</v>
      </c>
      <c r="F43" s="12" t="s">
        <v>713</v>
      </c>
      <c r="G43" s="40" t="s">
        <v>714</v>
      </c>
      <c r="H43" s="15" t="s">
        <v>714</v>
      </c>
      <c r="I43" s="15" t="s">
        <v>787</v>
      </c>
      <c r="J43" s="12">
        <v>32.0</v>
      </c>
      <c r="K43" s="12">
        <v>1144.0</v>
      </c>
      <c r="L43" s="12" t="s">
        <v>716</v>
      </c>
      <c r="M43" s="12" t="s">
        <v>717</v>
      </c>
      <c r="N43" s="12" t="s">
        <v>180</v>
      </c>
      <c r="O43" s="12" t="s">
        <v>182</v>
      </c>
      <c r="P43" s="12" t="s">
        <v>182</v>
      </c>
      <c r="Q43" s="12" t="s">
        <v>181</v>
      </c>
      <c r="R43" s="12" t="s">
        <v>182</v>
      </c>
      <c r="S43" s="12" t="s">
        <v>181</v>
      </c>
      <c r="T43" s="12">
        <v>13265.0</v>
      </c>
      <c r="U43" s="12" t="s">
        <v>788</v>
      </c>
      <c r="V43" s="12" t="s">
        <v>789</v>
      </c>
      <c r="W43" s="12" t="s">
        <v>185</v>
      </c>
      <c r="X43" s="12" t="s">
        <v>790</v>
      </c>
      <c r="Y43" s="22"/>
      <c r="Z43" s="12" t="s">
        <v>791</v>
      </c>
      <c r="AA43" s="12" t="s">
        <v>188</v>
      </c>
      <c r="AB43" s="12" t="s">
        <v>792</v>
      </c>
      <c r="AC43" s="12" t="s">
        <v>182</v>
      </c>
      <c r="AD43" s="12" t="s">
        <v>190</v>
      </c>
      <c r="AE43" s="12">
        <v>7.0</v>
      </c>
      <c r="AF43" s="12" t="s">
        <v>191</v>
      </c>
      <c r="AG43" s="12">
        <v>1.0</v>
      </c>
      <c r="AH43" s="12" t="s">
        <v>192</v>
      </c>
      <c r="AI43" s="12">
        <v>5.0</v>
      </c>
      <c r="AJ43" s="12" t="s">
        <v>301</v>
      </c>
      <c r="AK43" s="12">
        <v>2.0</v>
      </c>
      <c r="AL43" s="12" t="s">
        <v>194</v>
      </c>
      <c r="AM43" s="12">
        <v>1.0</v>
      </c>
      <c r="AN43" s="12" t="s">
        <v>195</v>
      </c>
      <c r="AO43" s="12">
        <v>1.0</v>
      </c>
      <c r="AP43" s="12" t="s">
        <v>196</v>
      </c>
      <c r="AQ43" s="12">
        <v>1.0</v>
      </c>
      <c r="AR43" s="12" t="s">
        <v>197</v>
      </c>
      <c r="AS43" s="12" t="s">
        <v>314</v>
      </c>
      <c r="AT43" s="12" t="s">
        <v>723</v>
      </c>
      <c r="AU43" s="12" t="s">
        <v>200</v>
      </c>
      <c r="AV43" s="12" t="s">
        <v>724</v>
      </c>
      <c r="AW43" s="12" t="s">
        <v>725</v>
      </c>
      <c r="AX43" s="12" t="s">
        <v>203</v>
      </c>
      <c r="AY43" s="12" t="s">
        <v>204</v>
      </c>
      <c r="AZ43" s="12" t="s">
        <v>205</v>
      </c>
      <c r="BA43" s="12" t="s">
        <v>206</v>
      </c>
      <c r="BB43" s="12" t="s">
        <v>207</v>
      </c>
      <c r="BC43" s="12" t="s">
        <v>208</v>
      </c>
      <c r="BD43" s="12" t="s">
        <v>182</v>
      </c>
      <c r="BE43" s="12" t="s">
        <v>256</v>
      </c>
      <c r="BF43" s="12" t="s">
        <v>726</v>
      </c>
      <c r="BG43" s="12" t="s">
        <v>727</v>
      </c>
      <c r="BH43" s="12" t="s">
        <v>728</v>
      </c>
      <c r="BI43" s="12" t="s">
        <v>729</v>
      </c>
      <c r="BJ43" s="12" t="s">
        <v>214</v>
      </c>
      <c r="BK43" s="17">
        <v>44042.0</v>
      </c>
      <c r="BL43" s="12" t="s">
        <v>793</v>
      </c>
      <c r="BM43" s="17">
        <v>38930.0</v>
      </c>
      <c r="BN43" s="12" t="s">
        <v>794</v>
      </c>
      <c r="BO43" s="17">
        <v>39081.0</v>
      </c>
      <c r="BP43" s="12" t="s">
        <v>795</v>
      </c>
      <c r="BQ43" s="12" t="s">
        <v>732</v>
      </c>
      <c r="BR43" s="12" t="s">
        <v>174</v>
      </c>
      <c r="BS43" s="12" t="s">
        <v>174</v>
      </c>
      <c r="BT43" s="12" t="s">
        <v>174</v>
      </c>
      <c r="BU43" s="12" t="s">
        <v>174</v>
      </c>
      <c r="BV43" s="12" t="s">
        <v>219</v>
      </c>
      <c r="BW43" s="12" t="s">
        <v>174</v>
      </c>
      <c r="BX43" s="12" t="s">
        <v>174</v>
      </c>
      <c r="BY43" s="12" t="s">
        <v>174</v>
      </c>
      <c r="BZ43" s="12" t="s">
        <v>174</v>
      </c>
      <c r="CA43" s="12">
        <v>-109.55297218</v>
      </c>
      <c r="CB43" s="12">
        <v>31.34571998</v>
      </c>
      <c r="CC43" s="24"/>
      <c r="CD43" s="21"/>
      <c r="CE43" s="24"/>
      <c r="CF43" s="21"/>
      <c r="CG43" s="20"/>
      <c r="CH43" s="20"/>
      <c r="CI43" s="20"/>
      <c r="CJ43" s="20"/>
      <c r="CK43" s="20"/>
      <c r="CL43" s="20"/>
      <c r="CM43" s="20"/>
      <c r="CN43" s="24"/>
      <c r="CO43" s="21"/>
      <c r="CP43" s="24"/>
      <c r="CQ43" s="21"/>
      <c r="CR43" s="16"/>
      <c r="CS43" s="21"/>
      <c r="CT43" s="24"/>
      <c r="CU43" s="24"/>
      <c r="CV43" s="24"/>
      <c r="CW43" s="24"/>
      <c r="CX43" s="24"/>
      <c r="CY43" s="24"/>
      <c r="CZ43" s="24"/>
      <c r="DA43" s="24"/>
      <c r="DB43" s="24"/>
      <c r="DC43" s="24"/>
      <c r="DD43" s="24"/>
      <c r="DE43" s="24"/>
      <c r="DF43" s="24"/>
      <c r="DG43" s="24"/>
      <c r="DH43" s="24"/>
      <c r="DI43" s="24"/>
      <c r="DJ43" s="16"/>
      <c r="DK43" s="21"/>
      <c r="DL43" s="20"/>
      <c r="DM43" s="24"/>
      <c r="DN43" s="24"/>
      <c r="DO43" s="24"/>
      <c r="DP43" s="24"/>
      <c r="DQ43" s="24"/>
      <c r="DR43" s="24"/>
      <c r="DS43" s="24"/>
      <c r="DT43" s="24"/>
      <c r="DU43" s="24"/>
      <c r="DV43" s="24"/>
      <c r="DW43" s="24"/>
      <c r="DX43" s="24"/>
      <c r="DY43" s="24"/>
      <c r="DZ43" s="24"/>
      <c r="EA43" s="24"/>
      <c r="EB43" s="24"/>
      <c r="EC43" s="24"/>
      <c r="ED43" s="24"/>
      <c r="EE43" s="24"/>
      <c r="EF43" s="24"/>
      <c r="EG43" s="24"/>
      <c r="EH43" s="24"/>
      <c r="EI43" s="24"/>
      <c r="EJ43" s="24"/>
      <c r="EK43" s="24"/>
      <c r="EL43" s="24"/>
      <c r="EM43" s="24"/>
      <c r="EN43" s="24"/>
      <c r="EO43" s="24"/>
      <c r="EP43" s="24"/>
      <c r="EQ43" s="24"/>
      <c r="ER43" s="24"/>
      <c r="ES43" s="24"/>
      <c r="ET43" s="24"/>
      <c r="EU43" s="24"/>
      <c r="EV43" s="24"/>
      <c r="EW43" s="24"/>
      <c r="EX43" s="24"/>
      <c r="EY43" s="24"/>
      <c r="EZ43" s="24"/>
      <c r="FA43" s="24"/>
      <c r="FB43" s="24"/>
      <c r="FC43" s="24"/>
      <c r="FD43" s="16"/>
      <c r="FE43" s="21"/>
      <c r="FF43" s="16"/>
      <c r="FG43" s="21"/>
      <c r="FH43" s="24"/>
      <c r="FI43" s="21"/>
      <c r="FJ43" s="24"/>
      <c r="FK43" s="21"/>
      <c r="FL43" s="18"/>
      <c r="FM43" s="42"/>
      <c r="FN43" s="22" t="s">
        <v>796</v>
      </c>
      <c r="FO43" s="18" t="s">
        <v>275</v>
      </c>
    </row>
    <row r="44" ht="15.0" customHeight="1">
      <c r="A44" s="12">
        <v>2155.0</v>
      </c>
      <c r="B44" s="39" t="s">
        <v>797</v>
      </c>
      <c r="C44" s="13" t="s">
        <v>172</v>
      </c>
      <c r="D44" s="22" t="s">
        <v>798</v>
      </c>
      <c r="E44" s="12" t="s">
        <v>174</v>
      </c>
      <c r="F44" s="12" t="s">
        <v>799</v>
      </c>
      <c r="G44" s="40" t="s">
        <v>714</v>
      </c>
      <c r="H44" s="15" t="s">
        <v>800</v>
      </c>
      <c r="I44" s="73" t="s">
        <v>787</v>
      </c>
      <c r="J44" s="12" t="s">
        <v>174</v>
      </c>
      <c r="K44" s="12">
        <v>1144.0</v>
      </c>
      <c r="L44" s="12" t="s">
        <v>716</v>
      </c>
      <c r="M44" s="12" t="s">
        <v>717</v>
      </c>
      <c r="N44" s="12" t="s">
        <v>180</v>
      </c>
      <c r="O44" s="12" t="s">
        <v>182</v>
      </c>
      <c r="P44" s="12" t="s">
        <v>182</v>
      </c>
      <c r="Q44" s="12" t="s">
        <v>181</v>
      </c>
      <c r="R44" s="12" t="s">
        <v>182</v>
      </c>
      <c r="S44" s="12" t="s">
        <v>181</v>
      </c>
      <c r="T44" s="12">
        <v>9401.0</v>
      </c>
      <c r="U44" s="12" t="s">
        <v>801</v>
      </c>
      <c r="V44" s="12" t="s">
        <v>802</v>
      </c>
      <c r="W44" s="12" t="s">
        <v>185</v>
      </c>
      <c r="X44" s="39" t="s">
        <v>803</v>
      </c>
      <c r="Y44" s="74" t="s">
        <v>804</v>
      </c>
      <c r="Z44" s="12" t="s">
        <v>805</v>
      </c>
      <c r="AA44" s="12" t="s">
        <v>188</v>
      </c>
      <c r="AB44" s="12" t="s">
        <v>806</v>
      </c>
      <c r="AC44" s="12" t="s">
        <v>181</v>
      </c>
      <c r="AD44" s="12" t="s">
        <v>247</v>
      </c>
      <c r="AE44" s="12">
        <v>7.0</v>
      </c>
      <c r="AF44" s="12" t="s">
        <v>191</v>
      </c>
      <c r="AG44" s="12">
        <v>1.0</v>
      </c>
      <c r="AH44" s="12" t="s">
        <v>192</v>
      </c>
      <c r="AI44" s="12">
        <v>1.0</v>
      </c>
      <c r="AJ44" s="12" t="s">
        <v>193</v>
      </c>
      <c r="AK44" s="12">
        <v>1.0</v>
      </c>
      <c r="AL44" s="12" t="s">
        <v>643</v>
      </c>
      <c r="AM44" s="12">
        <v>1.0</v>
      </c>
      <c r="AN44" s="12" t="s">
        <v>195</v>
      </c>
      <c r="AO44" s="12">
        <v>0.0</v>
      </c>
      <c r="AP44" s="12" t="s">
        <v>247</v>
      </c>
      <c r="AQ44" s="12">
        <v>0.0</v>
      </c>
      <c r="AR44" s="12" t="s">
        <v>247</v>
      </c>
      <c r="AS44" s="12" t="s">
        <v>314</v>
      </c>
      <c r="AT44" s="12" t="s">
        <v>723</v>
      </c>
      <c r="AU44" s="12" t="s">
        <v>200</v>
      </c>
      <c r="AV44" s="12" t="s">
        <v>724</v>
      </c>
      <c r="AW44" s="12" t="s">
        <v>725</v>
      </c>
      <c r="AX44" s="12" t="s">
        <v>203</v>
      </c>
      <c r="AY44" s="12" t="s">
        <v>204</v>
      </c>
      <c r="AZ44" s="12" t="s">
        <v>205</v>
      </c>
      <c r="BA44" s="12" t="s">
        <v>206</v>
      </c>
      <c r="BB44" s="12" t="s">
        <v>207</v>
      </c>
      <c r="BC44" s="12" t="s">
        <v>208</v>
      </c>
      <c r="BD44" s="12" t="s">
        <v>182</v>
      </c>
      <c r="BE44" s="12" t="s">
        <v>256</v>
      </c>
      <c r="BF44" s="12" t="s">
        <v>726</v>
      </c>
      <c r="BG44" s="12" t="s">
        <v>727</v>
      </c>
      <c r="BH44" s="12" t="s">
        <v>728</v>
      </c>
      <c r="BI44" s="12" t="s">
        <v>729</v>
      </c>
      <c r="BJ44" s="12" t="s">
        <v>214</v>
      </c>
      <c r="BK44" s="17">
        <v>44042.0</v>
      </c>
      <c r="BL44" s="12" t="s">
        <v>807</v>
      </c>
      <c r="BM44" s="17" t="s">
        <v>174</v>
      </c>
      <c r="BN44" s="12" t="s">
        <v>262</v>
      </c>
      <c r="BO44" s="17">
        <v>42576.6780324074</v>
      </c>
      <c r="BP44" s="12" t="s">
        <v>745</v>
      </c>
      <c r="BQ44" s="12" t="s">
        <v>732</v>
      </c>
      <c r="BR44" s="12" t="s">
        <v>174</v>
      </c>
      <c r="BS44" s="12" t="s">
        <v>174</v>
      </c>
      <c r="BT44" s="12" t="s">
        <v>174</v>
      </c>
      <c r="BU44" s="12" t="s">
        <v>174</v>
      </c>
      <c r="BV44" s="12" t="s">
        <v>219</v>
      </c>
      <c r="BW44" s="12" t="s">
        <v>174</v>
      </c>
      <c r="BX44" s="12" t="s">
        <v>174</v>
      </c>
      <c r="BY44" s="12" t="s">
        <v>174</v>
      </c>
      <c r="BZ44" s="12" t="s">
        <v>174</v>
      </c>
      <c r="CA44" s="12">
        <v>-109.84097103</v>
      </c>
      <c r="CB44" s="12">
        <v>32.25944228</v>
      </c>
      <c r="CC44" s="18" t="s">
        <v>220</v>
      </c>
      <c r="CD44" s="66" t="s">
        <v>746</v>
      </c>
      <c r="CE44" s="18" t="s">
        <v>220</v>
      </c>
      <c r="CF44" s="23" t="s">
        <v>808</v>
      </c>
      <c r="CG44" s="20"/>
      <c r="CH44" s="20"/>
      <c r="CI44" s="20"/>
      <c r="CJ44" s="20"/>
      <c r="CK44" s="20"/>
      <c r="CL44" s="20"/>
      <c r="CM44" s="20"/>
      <c r="CN44" s="18" t="s">
        <v>228</v>
      </c>
      <c r="CO44" s="21"/>
      <c r="CP44" s="18" t="s">
        <v>224</v>
      </c>
      <c r="CQ44" s="23" t="s">
        <v>765</v>
      </c>
      <c r="CR44" s="22" t="s">
        <v>809</v>
      </c>
      <c r="CS44" s="41" t="s">
        <v>810</v>
      </c>
      <c r="CT44" s="18" t="s">
        <v>223</v>
      </c>
      <c r="CU44" s="18" t="s">
        <v>223</v>
      </c>
      <c r="CV44" s="18" t="s">
        <v>220</v>
      </c>
      <c r="CW44" s="18" t="s">
        <v>223</v>
      </c>
      <c r="CX44" s="18" t="s">
        <v>223</v>
      </c>
      <c r="CY44" s="18" t="s">
        <v>223</v>
      </c>
      <c r="CZ44" s="18" t="s">
        <v>223</v>
      </c>
      <c r="DA44" s="18" t="s">
        <v>223</v>
      </c>
      <c r="DB44" s="18" t="s">
        <v>223</v>
      </c>
      <c r="DC44" s="18" t="s">
        <v>223</v>
      </c>
      <c r="DD44" s="18" t="s">
        <v>223</v>
      </c>
      <c r="DE44" s="18" t="s">
        <v>223</v>
      </c>
      <c r="DF44" s="18" t="s">
        <v>223</v>
      </c>
      <c r="DG44" s="18" t="s">
        <v>223</v>
      </c>
      <c r="DH44" s="18" t="s">
        <v>223</v>
      </c>
      <c r="DI44" s="18" t="s">
        <v>223</v>
      </c>
      <c r="DJ44" s="22" t="s">
        <v>811</v>
      </c>
      <c r="DK44" s="23" t="s">
        <v>812</v>
      </c>
      <c r="DL44" s="20"/>
      <c r="DM44" s="18" t="s">
        <v>228</v>
      </c>
      <c r="DN44" s="18" t="s">
        <v>228</v>
      </c>
      <c r="DO44" s="18" t="s">
        <v>228</v>
      </c>
      <c r="DP44" s="18" t="s">
        <v>228</v>
      </c>
      <c r="DQ44" s="18" t="s">
        <v>228</v>
      </c>
      <c r="DR44" s="18" t="s">
        <v>228</v>
      </c>
      <c r="DS44" s="18" t="s">
        <v>228</v>
      </c>
      <c r="DT44" s="18" t="s">
        <v>228</v>
      </c>
      <c r="DU44" s="18" t="s">
        <v>228</v>
      </c>
      <c r="DV44" s="18" t="s">
        <v>228</v>
      </c>
      <c r="DW44" s="18" t="s">
        <v>228</v>
      </c>
      <c r="DX44" s="18" t="s">
        <v>228</v>
      </c>
      <c r="DY44" s="18" t="s">
        <v>228</v>
      </c>
      <c r="DZ44" s="18" t="s">
        <v>228</v>
      </c>
      <c r="EA44" s="18" t="s">
        <v>228</v>
      </c>
      <c r="EB44" s="18" t="s">
        <v>228</v>
      </c>
      <c r="EC44" s="18" t="s">
        <v>228</v>
      </c>
      <c r="ED44" s="18" t="s">
        <v>228</v>
      </c>
      <c r="EE44" s="18" t="s">
        <v>228</v>
      </c>
      <c r="EF44" s="18" t="s">
        <v>228</v>
      </c>
      <c r="EG44" s="18" t="s">
        <v>228</v>
      </c>
      <c r="EH44" s="18" t="s">
        <v>228</v>
      </c>
      <c r="EI44" s="18" t="s">
        <v>228</v>
      </c>
      <c r="EJ44" s="18" t="s">
        <v>228</v>
      </c>
      <c r="EK44" s="18" t="s">
        <v>228</v>
      </c>
      <c r="EL44" s="18" t="s">
        <v>228</v>
      </c>
      <c r="EM44" s="18" t="s">
        <v>228</v>
      </c>
      <c r="EN44" s="18" t="s">
        <v>228</v>
      </c>
      <c r="EO44" s="18" t="s">
        <v>228</v>
      </c>
      <c r="EP44" s="18" t="s">
        <v>228</v>
      </c>
      <c r="EQ44" s="18" t="s">
        <v>228</v>
      </c>
      <c r="ER44" s="18" t="s">
        <v>228</v>
      </c>
      <c r="ES44" s="18" t="s">
        <v>228</v>
      </c>
      <c r="ET44" s="18" t="s">
        <v>228</v>
      </c>
      <c r="EU44" s="18" t="s">
        <v>228</v>
      </c>
      <c r="EV44" s="18" t="s">
        <v>228</v>
      </c>
      <c r="EW44" s="18" t="s">
        <v>228</v>
      </c>
      <c r="EX44" s="18" t="s">
        <v>228</v>
      </c>
      <c r="EY44" s="18" t="s">
        <v>228</v>
      </c>
      <c r="EZ44" s="18" t="s">
        <v>228</v>
      </c>
      <c r="FA44" s="18" t="s">
        <v>228</v>
      </c>
      <c r="FB44" s="18" t="s">
        <v>228</v>
      </c>
      <c r="FC44" s="18" t="s">
        <v>228</v>
      </c>
      <c r="FD44" s="22" t="s">
        <v>813</v>
      </c>
      <c r="FE44" s="23" t="s">
        <v>814</v>
      </c>
      <c r="FF44" s="22">
        <v>34.0</v>
      </c>
      <c r="FG44" s="23" t="s">
        <v>808</v>
      </c>
      <c r="FH44" s="18" t="s">
        <v>228</v>
      </c>
      <c r="FI44" s="21"/>
      <c r="FJ44" s="18" t="s">
        <v>273</v>
      </c>
      <c r="FK44" s="23" t="s">
        <v>815</v>
      </c>
      <c r="FL44" s="18" t="s">
        <v>228</v>
      </c>
      <c r="FM44" s="42"/>
      <c r="FN44" s="22" t="s">
        <v>816</v>
      </c>
      <c r="FO44" s="18" t="s">
        <v>275</v>
      </c>
    </row>
    <row r="45" ht="15.0" customHeight="1">
      <c r="A45" s="12">
        <v>2893.0</v>
      </c>
      <c r="B45" s="39" t="s">
        <v>817</v>
      </c>
      <c r="C45" s="13" t="s">
        <v>294</v>
      </c>
      <c r="D45" s="16"/>
      <c r="E45" s="12" t="s">
        <v>174</v>
      </c>
      <c r="F45" s="12" t="s">
        <v>818</v>
      </c>
      <c r="G45" s="12" t="s">
        <v>174</v>
      </c>
      <c r="H45" s="15" t="s">
        <v>819</v>
      </c>
      <c r="I45" s="22"/>
      <c r="J45" s="12">
        <v>34.0</v>
      </c>
      <c r="K45" s="12">
        <v>1144.0</v>
      </c>
      <c r="L45" s="12" t="s">
        <v>716</v>
      </c>
      <c r="M45" s="39" t="s">
        <v>717</v>
      </c>
      <c r="N45" s="12" t="s">
        <v>180</v>
      </c>
      <c r="O45" s="12" t="s">
        <v>182</v>
      </c>
      <c r="P45" s="12" t="s">
        <v>182</v>
      </c>
      <c r="Q45" s="12" t="s">
        <v>181</v>
      </c>
      <c r="R45" s="12" t="s">
        <v>182</v>
      </c>
      <c r="S45" s="12" t="s">
        <v>181</v>
      </c>
      <c r="T45" s="12">
        <v>2331.0</v>
      </c>
      <c r="U45" s="12" t="s">
        <v>820</v>
      </c>
      <c r="V45" s="12" t="s">
        <v>821</v>
      </c>
      <c r="W45" s="12" t="s">
        <v>185</v>
      </c>
      <c r="X45" s="12" t="s">
        <v>790</v>
      </c>
      <c r="Y45" s="16"/>
      <c r="Z45" s="12" t="s">
        <v>791</v>
      </c>
      <c r="AA45" s="12" t="s">
        <v>188</v>
      </c>
      <c r="AB45" s="12" t="s">
        <v>792</v>
      </c>
      <c r="AC45" s="12" t="s">
        <v>182</v>
      </c>
      <c r="AD45" s="12" t="s">
        <v>247</v>
      </c>
      <c r="AE45" s="12">
        <v>7.0</v>
      </c>
      <c r="AF45" s="12" t="s">
        <v>191</v>
      </c>
      <c r="AG45" s="12">
        <v>1.0</v>
      </c>
      <c r="AH45" s="12" t="s">
        <v>192</v>
      </c>
      <c r="AI45" s="12">
        <v>5.0</v>
      </c>
      <c r="AJ45" s="12" t="s">
        <v>301</v>
      </c>
      <c r="AK45" s="12">
        <v>2.0</v>
      </c>
      <c r="AL45" s="12" t="s">
        <v>194</v>
      </c>
      <c r="AM45" s="12">
        <v>1.0</v>
      </c>
      <c r="AN45" s="12" t="s">
        <v>195</v>
      </c>
      <c r="AO45" s="12">
        <v>0.0</v>
      </c>
      <c r="AP45" s="12" t="s">
        <v>247</v>
      </c>
      <c r="AQ45" s="12">
        <v>0.0</v>
      </c>
      <c r="AR45" s="12" t="s">
        <v>247</v>
      </c>
      <c r="AS45" s="12" t="s">
        <v>314</v>
      </c>
      <c r="AT45" s="12" t="s">
        <v>723</v>
      </c>
      <c r="AU45" s="12" t="s">
        <v>200</v>
      </c>
      <c r="AV45" s="12" t="s">
        <v>724</v>
      </c>
      <c r="AW45" s="12" t="s">
        <v>725</v>
      </c>
      <c r="AX45" s="12" t="s">
        <v>203</v>
      </c>
      <c r="AY45" s="12" t="s">
        <v>204</v>
      </c>
      <c r="AZ45" s="12" t="s">
        <v>205</v>
      </c>
      <c r="BA45" s="12" t="s">
        <v>206</v>
      </c>
      <c r="BB45" s="12" t="s">
        <v>207</v>
      </c>
      <c r="BC45" s="12" t="s">
        <v>208</v>
      </c>
      <c r="BD45" s="12" t="s">
        <v>182</v>
      </c>
      <c r="BE45" s="12" t="s">
        <v>256</v>
      </c>
      <c r="BF45" s="12" t="s">
        <v>726</v>
      </c>
      <c r="BG45" s="12" t="s">
        <v>727</v>
      </c>
      <c r="BH45" s="12" t="s">
        <v>728</v>
      </c>
      <c r="BI45" s="12" t="s">
        <v>729</v>
      </c>
      <c r="BJ45" s="12" t="s">
        <v>214</v>
      </c>
      <c r="BK45" s="17">
        <v>44042.0</v>
      </c>
      <c r="BL45" s="12" t="s">
        <v>822</v>
      </c>
      <c r="BM45" s="17" t="s">
        <v>174</v>
      </c>
      <c r="BN45" s="12" t="s">
        <v>262</v>
      </c>
      <c r="BO45" s="17">
        <v>42215.0</v>
      </c>
      <c r="BP45" s="12" t="s">
        <v>823</v>
      </c>
      <c r="BQ45" s="12" t="s">
        <v>732</v>
      </c>
      <c r="BR45" s="12" t="s">
        <v>174</v>
      </c>
      <c r="BS45" s="12" t="s">
        <v>174</v>
      </c>
      <c r="BT45" s="12" t="s">
        <v>174</v>
      </c>
      <c r="BU45" s="12" t="s">
        <v>174</v>
      </c>
      <c r="BV45" s="12" t="s">
        <v>219</v>
      </c>
      <c r="BW45" s="12" t="s">
        <v>174</v>
      </c>
      <c r="BX45" s="12" t="s">
        <v>174</v>
      </c>
      <c r="BY45" s="12" t="s">
        <v>174</v>
      </c>
      <c r="BZ45" s="12" t="s">
        <v>174</v>
      </c>
      <c r="CA45" s="12">
        <v>-109.55297218</v>
      </c>
      <c r="CB45" s="12">
        <v>31.34571998</v>
      </c>
      <c r="CC45" s="24"/>
      <c r="CD45" s="21"/>
      <c r="CE45" s="24"/>
      <c r="CF45" s="21"/>
      <c r="CG45" s="20"/>
      <c r="CH45" s="20"/>
      <c r="CI45" s="20"/>
      <c r="CJ45" s="20"/>
      <c r="CK45" s="20"/>
      <c r="CL45" s="20"/>
      <c r="CM45" s="20"/>
      <c r="CN45" s="24"/>
      <c r="CO45" s="21"/>
      <c r="CP45" s="24"/>
      <c r="CQ45" s="21"/>
      <c r="CR45" s="16"/>
      <c r="CS45" s="21"/>
      <c r="CT45" s="24"/>
      <c r="CU45" s="24"/>
      <c r="CV45" s="24"/>
      <c r="CW45" s="24"/>
      <c r="CX45" s="24"/>
      <c r="CY45" s="24"/>
      <c r="CZ45" s="24"/>
      <c r="DA45" s="24"/>
      <c r="DB45" s="24"/>
      <c r="DC45" s="24"/>
      <c r="DD45" s="24"/>
      <c r="DE45" s="24"/>
      <c r="DF45" s="24"/>
      <c r="DG45" s="24"/>
      <c r="DH45" s="24"/>
      <c r="DI45" s="24"/>
      <c r="DJ45" s="16"/>
      <c r="DK45" s="21"/>
      <c r="DL45" s="20"/>
      <c r="DM45" s="24"/>
      <c r="DN45" s="24"/>
      <c r="DO45" s="24"/>
      <c r="DP45" s="24"/>
      <c r="DQ45" s="24"/>
      <c r="DR45" s="24"/>
      <c r="DS45" s="24"/>
      <c r="DT45" s="24"/>
      <c r="DU45" s="24"/>
      <c r="DV45" s="24"/>
      <c r="DW45" s="24"/>
      <c r="DX45" s="24"/>
      <c r="DY45" s="24"/>
      <c r="DZ45" s="24"/>
      <c r="EA45" s="24"/>
      <c r="EB45" s="24"/>
      <c r="EC45" s="24"/>
      <c r="ED45" s="24"/>
      <c r="EE45" s="24"/>
      <c r="EF45" s="24"/>
      <c r="EG45" s="24"/>
      <c r="EH45" s="24"/>
      <c r="EI45" s="24"/>
      <c r="EJ45" s="24"/>
      <c r="EK45" s="24"/>
      <c r="EL45" s="24"/>
      <c r="EM45" s="24"/>
      <c r="EN45" s="24"/>
      <c r="EO45" s="24"/>
      <c r="EP45" s="24"/>
      <c r="EQ45" s="24"/>
      <c r="ER45" s="24"/>
      <c r="ES45" s="24"/>
      <c r="ET45" s="24"/>
      <c r="EU45" s="24"/>
      <c r="EV45" s="24"/>
      <c r="EW45" s="24"/>
      <c r="EX45" s="24"/>
      <c r="EY45" s="24"/>
      <c r="EZ45" s="24"/>
      <c r="FA45" s="24"/>
      <c r="FB45" s="24"/>
      <c r="FC45" s="24"/>
      <c r="FD45" s="16"/>
      <c r="FE45" s="21"/>
      <c r="FF45" s="16"/>
      <c r="FG45" s="21"/>
      <c r="FH45" s="24"/>
      <c r="FI45" s="21"/>
      <c r="FJ45" s="24"/>
      <c r="FK45" s="21"/>
      <c r="FL45" s="18"/>
      <c r="FM45" s="42"/>
      <c r="FN45" s="22" t="s">
        <v>824</v>
      </c>
      <c r="FO45" s="18" t="s">
        <v>275</v>
      </c>
    </row>
    <row r="46" ht="15.0" customHeight="1">
      <c r="A46" s="12">
        <v>3103.0</v>
      </c>
      <c r="B46" s="39" t="s">
        <v>825</v>
      </c>
      <c r="C46" s="13" t="s">
        <v>556</v>
      </c>
      <c r="D46" s="16"/>
      <c r="E46" s="12" t="s">
        <v>826</v>
      </c>
      <c r="F46" s="12" t="s">
        <v>713</v>
      </c>
      <c r="G46" s="12" t="s">
        <v>714</v>
      </c>
      <c r="H46" s="16"/>
      <c r="I46" s="16"/>
      <c r="J46" s="12">
        <v>27.0</v>
      </c>
      <c r="K46" s="12">
        <v>1144.0</v>
      </c>
      <c r="L46" s="12" t="s">
        <v>716</v>
      </c>
      <c r="M46" s="12" t="s">
        <v>717</v>
      </c>
      <c r="N46" s="12" t="s">
        <v>180</v>
      </c>
      <c r="O46" s="12" t="s">
        <v>182</v>
      </c>
      <c r="P46" s="12" t="s">
        <v>182</v>
      </c>
      <c r="Q46" s="12" t="s">
        <v>181</v>
      </c>
      <c r="R46" s="12" t="s">
        <v>182</v>
      </c>
      <c r="S46" s="12" t="s">
        <v>181</v>
      </c>
      <c r="T46" s="12">
        <v>13264.0</v>
      </c>
      <c r="U46" s="12" t="s">
        <v>788</v>
      </c>
      <c r="V46" s="12" t="s">
        <v>827</v>
      </c>
      <c r="W46" s="12" t="s">
        <v>185</v>
      </c>
      <c r="X46" s="12" t="s">
        <v>790</v>
      </c>
      <c r="Y46" s="16"/>
      <c r="Z46" s="12" t="s">
        <v>791</v>
      </c>
      <c r="AA46" s="12" t="s">
        <v>188</v>
      </c>
      <c r="AB46" s="12" t="s">
        <v>792</v>
      </c>
      <c r="AC46" s="12" t="s">
        <v>182</v>
      </c>
      <c r="AD46" s="12" t="s">
        <v>190</v>
      </c>
      <c r="AE46" s="12">
        <v>7.0</v>
      </c>
      <c r="AF46" s="12" t="s">
        <v>191</v>
      </c>
      <c r="AG46" s="12">
        <v>1.0</v>
      </c>
      <c r="AH46" s="12" t="s">
        <v>192</v>
      </c>
      <c r="AI46" s="12">
        <v>5.0</v>
      </c>
      <c r="AJ46" s="12" t="s">
        <v>301</v>
      </c>
      <c r="AK46" s="12">
        <v>2.0</v>
      </c>
      <c r="AL46" s="12" t="s">
        <v>194</v>
      </c>
      <c r="AM46" s="12">
        <v>1.0</v>
      </c>
      <c r="AN46" s="12" t="s">
        <v>195</v>
      </c>
      <c r="AO46" s="12">
        <v>1.0</v>
      </c>
      <c r="AP46" s="12" t="s">
        <v>196</v>
      </c>
      <c r="AQ46" s="12">
        <v>1.0</v>
      </c>
      <c r="AR46" s="12" t="s">
        <v>197</v>
      </c>
      <c r="AS46" s="12" t="s">
        <v>314</v>
      </c>
      <c r="AT46" s="12" t="s">
        <v>723</v>
      </c>
      <c r="AU46" s="12" t="s">
        <v>200</v>
      </c>
      <c r="AV46" s="12" t="s">
        <v>724</v>
      </c>
      <c r="AW46" s="12" t="s">
        <v>725</v>
      </c>
      <c r="AX46" s="12" t="s">
        <v>203</v>
      </c>
      <c r="AY46" s="12" t="s">
        <v>204</v>
      </c>
      <c r="AZ46" s="12" t="s">
        <v>205</v>
      </c>
      <c r="BA46" s="12" t="s">
        <v>206</v>
      </c>
      <c r="BB46" s="12" t="s">
        <v>207</v>
      </c>
      <c r="BC46" s="12" t="s">
        <v>208</v>
      </c>
      <c r="BD46" s="12" t="s">
        <v>182</v>
      </c>
      <c r="BE46" s="12" t="s">
        <v>256</v>
      </c>
      <c r="BF46" s="12" t="s">
        <v>726</v>
      </c>
      <c r="BG46" s="12" t="s">
        <v>727</v>
      </c>
      <c r="BH46" s="12" t="s">
        <v>728</v>
      </c>
      <c r="BI46" s="12" t="s">
        <v>729</v>
      </c>
      <c r="BJ46" s="12" t="s">
        <v>214</v>
      </c>
      <c r="BK46" s="17">
        <v>44042.0</v>
      </c>
      <c r="BL46" s="12" t="s">
        <v>828</v>
      </c>
      <c r="BM46" s="17">
        <v>37834.0</v>
      </c>
      <c r="BN46" s="12" t="s">
        <v>829</v>
      </c>
      <c r="BO46" s="17">
        <v>37834.0</v>
      </c>
      <c r="BP46" s="12" t="s">
        <v>829</v>
      </c>
      <c r="BQ46" s="12" t="s">
        <v>732</v>
      </c>
      <c r="BR46" s="12" t="s">
        <v>174</v>
      </c>
      <c r="BS46" s="12" t="s">
        <v>174</v>
      </c>
      <c r="BT46" s="12" t="s">
        <v>174</v>
      </c>
      <c r="BU46" s="12" t="s">
        <v>174</v>
      </c>
      <c r="BV46" s="12" t="s">
        <v>219</v>
      </c>
      <c r="BW46" s="12" t="s">
        <v>174</v>
      </c>
      <c r="BX46" s="12" t="s">
        <v>174</v>
      </c>
      <c r="BY46" s="12" t="s">
        <v>174</v>
      </c>
      <c r="BZ46" s="12" t="s">
        <v>174</v>
      </c>
      <c r="CA46" s="12">
        <v>-109.55297218</v>
      </c>
      <c r="CB46" s="12">
        <v>31.34571998</v>
      </c>
      <c r="CC46" s="24"/>
      <c r="CD46" s="21"/>
      <c r="CE46" s="24"/>
      <c r="CF46" s="21"/>
      <c r="CG46" s="20"/>
      <c r="CH46" s="20"/>
      <c r="CI46" s="20"/>
      <c r="CJ46" s="20"/>
      <c r="CK46" s="20"/>
      <c r="CL46" s="20"/>
      <c r="CM46" s="20"/>
      <c r="CN46" s="24"/>
      <c r="CO46" s="21"/>
      <c r="CP46" s="24"/>
      <c r="CQ46" s="21"/>
      <c r="CR46" s="16"/>
      <c r="CS46" s="21"/>
      <c r="CT46" s="24"/>
      <c r="CU46" s="24"/>
      <c r="CV46" s="24"/>
      <c r="CW46" s="24"/>
      <c r="CX46" s="24"/>
      <c r="CY46" s="24"/>
      <c r="CZ46" s="24"/>
      <c r="DA46" s="24"/>
      <c r="DB46" s="24"/>
      <c r="DC46" s="24"/>
      <c r="DD46" s="24"/>
      <c r="DE46" s="24"/>
      <c r="DF46" s="24"/>
      <c r="DG46" s="24"/>
      <c r="DH46" s="24"/>
      <c r="DI46" s="24"/>
      <c r="DJ46" s="16"/>
      <c r="DK46" s="21"/>
      <c r="DL46" s="20"/>
      <c r="DM46" s="24"/>
      <c r="DN46" s="24"/>
      <c r="DO46" s="24"/>
      <c r="DP46" s="24"/>
      <c r="DQ46" s="24"/>
      <c r="DR46" s="24"/>
      <c r="DS46" s="24"/>
      <c r="DT46" s="24"/>
      <c r="DU46" s="24"/>
      <c r="DV46" s="24"/>
      <c r="DW46" s="24"/>
      <c r="DX46" s="24"/>
      <c r="DY46" s="24"/>
      <c r="DZ46" s="24"/>
      <c r="EA46" s="24"/>
      <c r="EB46" s="24"/>
      <c r="EC46" s="24"/>
      <c r="ED46" s="24"/>
      <c r="EE46" s="24"/>
      <c r="EF46" s="24"/>
      <c r="EG46" s="24"/>
      <c r="EH46" s="24"/>
      <c r="EI46" s="24"/>
      <c r="EJ46" s="24"/>
      <c r="EK46" s="24"/>
      <c r="EL46" s="24"/>
      <c r="EM46" s="24"/>
      <c r="EN46" s="24"/>
      <c r="EO46" s="24"/>
      <c r="EP46" s="24"/>
      <c r="EQ46" s="24"/>
      <c r="ER46" s="24"/>
      <c r="ES46" s="24"/>
      <c r="ET46" s="24"/>
      <c r="EU46" s="24"/>
      <c r="EV46" s="24"/>
      <c r="EW46" s="24"/>
      <c r="EX46" s="24"/>
      <c r="EY46" s="24"/>
      <c r="EZ46" s="24"/>
      <c r="FA46" s="24"/>
      <c r="FB46" s="24"/>
      <c r="FC46" s="24"/>
      <c r="FD46" s="16"/>
      <c r="FE46" s="21"/>
      <c r="FF46" s="16"/>
      <c r="FG46" s="21"/>
      <c r="FH46" s="24"/>
      <c r="FI46" s="21"/>
      <c r="FJ46" s="24"/>
      <c r="FK46" s="21"/>
      <c r="FL46" s="18"/>
      <c r="FM46" s="42"/>
      <c r="FN46" s="22" t="s">
        <v>830</v>
      </c>
      <c r="FO46" s="18" t="s">
        <v>275</v>
      </c>
    </row>
    <row r="47" ht="15.0" customHeight="1">
      <c r="A47" s="12">
        <v>2246.0</v>
      </c>
      <c r="B47" s="39" t="s">
        <v>831</v>
      </c>
      <c r="C47" s="13" t="s">
        <v>485</v>
      </c>
      <c r="D47" s="16"/>
      <c r="E47" s="12" t="s">
        <v>174</v>
      </c>
      <c r="F47" s="12" t="s">
        <v>832</v>
      </c>
      <c r="G47" s="12" t="s">
        <v>174</v>
      </c>
      <c r="H47" s="15" t="s">
        <v>833</v>
      </c>
      <c r="I47" s="16"/>
      <c r="J47" s="12" t="s">
        <v>174</v>
      </c>
      <c r="K47" s="12">
        <v>1144.0</v>
      </c>
      <c r="L47" s="12" t="s">
        <v>716</v>
      </c>
      <c r="M47" s="12" t="s">
        <v>717</v>
      </c>
      <c r="N47" s="12" t="s">
        <v>180</v>
      </c>
      <c r="O47" s="12" t="s">
        <v>182</v>
      </c>
      <c r="P47" s="12" t="s">
        <v>182</v>
      </c>
      <c r="Q47" s="12" t="s">
        <v>181</v>
      </c>
      <c r="R47" s="12" t="s">
        <v>182</v>
      </c>
      <c r="S47" s="12" t="s">
        <v>181</v>
      </c>
      <c r="T47" s="12">
        <v>3978.0</v>
      </c>
      <c r="U47" s="12" t="s">
        <v>834</v>
      </c>
      <c r="V47" s="12" t="s">
        <v>835</v>
      </c>
      <c r="W47" s="12" t="s">
        <v>185</v>
      </c>
      <c r="X47" s="39" t="s">
        <v>836</v>
      </c>
      <c r="Y47" s="16"/>
      <c r="Z47" s="12" t="s">
        <v>791</v>
      </c>
      <c r="AA47" s="12" t="s">
        <v>188</v>
      </c>
      <c r="AB47" s="12" t="s">
        <v>837</v>
      </c>
      <c r="AC47" s="12" t="s">
        <v>182</v>
      </c>
      <c r="AD47" s="12" t="s">
        <v>247</v>
      </c>
      <c r="AE47" s="12">
        <v>7.0</v>
      </c>
      <c r="AF47" s="12" t="s">
        <v>191</v>
      </c>
      <c r="AG47" s="12">
        <v>1.0</v>
      </c>
      <c r="AH47" s="12" t="s">
        <v>192</v>
      </c>
      <c r="AI47" s="12">
        <v>1.0</v>
      </c>
      <c r="AJ47" s="12" t="s">
        <v>193</v>
      </c>
      <c r="AK47" s="12">
        <v>1.0</v>
      </c>
      <c r="AL47" s="12" t="s">
        <v>643</v>
      </c>
      <c r="AM47" s="12">
        <v>1.0</v>
      </c>
      <c r="AN47" s="12" t="s">
        <v>195</v>
      </c>
      <c r="AO47" s="12">
        <v>0.0</v>
      </c>
      <c r="AP47" s="12" t="s">
        <v>247</v>
      </c>
      <c r="AQ47" s="12">
        <v>0.0</v>
      </c>
      <c r="AR47" s="12" t="s">
        <v>247</v>
      </c>
      <c r="AS47" s="12" t="s">
        <v>314</v>
      </c>
      <c r="AT47" s="12" t="s">
        <v>723</v>
      </c>
      <c r="AU47" s="12" t="s">
        <v>200</v>
      </c>
      <c r="AV47" s="12" t="s">
        <v>724</v>
      </c>
      <c r="AW47" s="12" t="s">
        <v>725</v>
      </c>
      <c r="AX47" s="12" t="s">
        <v>203</v>
      </c>
      <c r="AY47" s="12" t="s">
        <v>204</v>
      </c>
      <c r="AZ47" s="12" t="s">
        <v>205</v>
      </c>
      <c r="BA47" s="12" t="s">
        <v>206</v>
      </c>
      <c r="BB47" s="12" t="s">
        <v>207</v>
      </c>
      <c r="BC47" s="12" t="s">
        <v>208</v>
      </c>
      <c r="BD47" s="12" t="s">
        <v>182</v>
      </c>
      <c r="BE47" s="12" t="s">
        <v>256</v>
      </c>
      <c r="BF47" s="12" t="s">
        <v>726</v>
      </c>
      <c r="BG47" s="12" t="s">
        <v>727</v>
      </c>
      <c r="BH47" s="12" t="s">
        <v>728</v>
      </c>
      <c r="BI47" s="12" t="s">
        <v>729</v>
      </c>
      <c r="BJ47" s="12" t="s">
        <v>214</v>
      </c>
      <c r="BK47" s="17">
        <v>44042.0</v>
      </c>
      <c r="BL47" s="12" t="s">
        <v>838</v>
      </c>
      <c r="BM47" s="17" t="s">
        <v>174</v>
      </c>
      <c r="BN47" s="12" t="s">
        <v>262</v>
      </c>
      <c r="BO47" s="17">
        <v>43444.5213773148</v>
      </c>
      <c r="BP47" s="12" t="s">
        <v>839</v>
      </c>
      <c r="BQ47" s="12" t="s">
        <v>732</v>
      </c>
      <c r="BR47" s="12" t="s">
        <v>174</v>
      </c>
      <c r="BS47" s="12" t="s">
        <v>174</v>
      </c>
      <c r="BT47" s="12" t="s">
        <v>174</v>
      </c>
      <c r="BU47" s="12" t="s">
        <v>174</v>
      </c>
      <c r="BV47" s="12" t="s">
        <v>219</v>
      </c>
      <c r="BW47" s="12" t="s">
        <v>174</v>
      </c>
      <c r="BX47" s="12" t="s">
        <v>174</v>
      </c>
      <c r="BY47" s="12" t="s">
        <v>174</v>
      </c>
      <c r="BZ47" s="12" t="s">
        <v>174</v>
      </c>
      <c r="CA47" s="12">
        <v>-109.55290789</v>
      </c>
      <c r="CB47" s="12">
        <v>31.34637998</v>
      </c>
      <c r="CC47" s="24"/>
      <c r="CD47" s="21"/>
      <c r="CE47" s="24"/>
      <c r="CF47" s="21"/>
      <c r="CG47" s="20"/>
      <c r="CH47" s="20"/>
      <c r="CI47" s="20"/>
      <c r="CJ47" s="20"/>
      <c r="CK47" s="20"/>
      <c r="CL47" s="20"/>
      <c r="CM47" s="20"/>
      <c r="CN47" s="24"/>
      <c r="CO47" s="21"/>
      <c r="CP47" s="24"/>
      <c r="CQ47" s="21"/>
      <c r="CR47" s="16"/>
      <c r="CS47" s="21"/>
      <c r="CT47" s="24"/>
      <c r="CU47" s="24"/>
      <c r="CV47" s="24"/>
      <c r="CW47" s="24"/>
      <c r="CX47" s="24"/>
      <c r="CY47" s="24"/>
      <c r="CZ47" s="24"/>
      <c r="DA47" s="24"/>
      <c r="DB47" s="24"/>
      <c r="DC47" s="24"/>
      <c r="DD47" s="24"/>
      <c r="DE47" s="24"/>
      <c r="DF47" s="24"/>
      <c r="DG47" s="24"/>
      <c r="DH47" s="24"/>
      <c r="DI47" s="24"/>
      <c r="DJ47" s="16"/>
      <c r="DK47" s="21"/>
      <c r="DL47" s="20"/>
      <c r="DM47" s="24"/>
      <c r="DN47" s="24"/>
      <c r="DO47" s="24"/>
      <c r="DP47" s="24"/>
      <c r="DQ47" s="24"/>
      <c r="DR47" s="24"/>
      <c r="DS47" s="24"/>
      <c r="DT47" s="24"/>
      <c r="DU47" s="24"/>
      <c r="DV47" s="24"/>
      <c r="DW47" s="24"/>
      <c r="DX47" s="24"/>
      <c r="DY47" s="24"/>
      <c r="DZ47" s="24"/>
      <c r="EA47" s="24"/>
      <c r="EB47" s="24"/>
      <c r="EC47" s="24"/>
      <c r="ED47" s="24"/>
      <c r="EE47" s="24"/>
      <c r="EF47" s="24"/>
      <c r="EG47" s="24"/>
      <c r="EH47" s="24"/>
      <c r="EI47" s="24"/>
      <c r="EJ47" s="24"/>
      <c r="EK47" s="24"/>
      <c r="EL47" s="24"/>
      <c r="EM47" s="24"/>
      <c r="EN47" s="24"/>
      <c r="EO47" s="24"/>
      <c r="EP47" s="24"/>
      <c r="EQ47" s="24"/>
      <c r="ER47" s="24"/>
      <c r="ES47" s="24"/>
      <c r="ET47" s="24"/>
      <c r="EU47" s="24"/>
      <c r="EV47" s="24"/>
      <c r="EW47" s="24"/>
      <c r="EX47" s="24"/>
      <c r="EY47" s="24"/>
      <c r="EZ47" s="24"/>
      <c r="FA47" s="24"/>
      <c r="FB47" s="24"/>
      <c r="FC47" s="24"/>
      <c r="FD47" s="16"/>
      <c r="FE47" s="21"/>
      <c r="FF47" s="16"/>
      <c r="FG47" s="21"/>
      <c r="FH47" s="24"/>
      <c r="FI47" s="21"/>
      <c r="FJ47" s="24"/>
      <c r="FK47" s="21"/>
      <c r="FL47" s="18"/>
      <c r="FM47" s="42"/>
      <c r="FN47" s="22" t="s">
        <v>840</v>
      </c>
      <c r="FO47" s="18" t="s">
        <v>275</v>
      </c>
    </row>
    <row r="48" ht="15.0" customHeight="1">
      <c r="A48" s="12">
        <v>2254.0</v>
      </c>
      <c r="B48" s="39" t="s">
        <v>841</v>
      </c>
      <c r="C48" s="13" t="s">
        <v>172</v>
      </c>
      <c r="D48" s="22" t="s">
        <v>842</v>
      </c>
      <c r="E48" s="12" t="s">
        <v>174</v>
      </c>
      <c r="F48" s="12" t="s">
        <v>799</v>
      </c>
      <c r="G48" s="12" t="s">
        <v>174</v>
      </c>
      <c r="H48" s="15" t="s">
        <v>800</v>
      </c>
      <c r="I48" s="15" t="s">
        <v>843</v>
      </c>
      <c r="J48" s="12" t="s">
        <v>174</v>
      </c>
      <c r="K48" s="12">
        <v>1144.0</v>
      </c>
      <c r="L48" s="12" t="s">
        <v>716</v>
      </c>
      <c r="M48" s="12" t="s">
        <v>717</v>
      </c>
      <c r="N48" s="12" t="s">
        <v>180</v>
      </c>
      <c r="O48" s="12" t="s">
        <v>182</v>
      </c>
      <c r="P48" s="12" t="s">
        <v>182</v>
      </c>
      <c r="Q48" s="12" t="s">
        <v>181</v>
      </c>
      <c r="R48" s="12" t="s">
        <v>182</v>
      </c>
      <c r="S48" s="12" t="s">
        <v>181</v>
      </c>
      <c r="T48" s="12">
        <v>2056.0</v>
      </c>
      <c r="U48" s="12" t="s">
        <v>844</v>
      </c>
      <c r="V48" s="12" t="s">
        <v>845</v>
      </c>
      <c r="W48" s="12" t="s">
        <v>185</v>
      </c>
      <c r="X48" s="12" t="s">
        <v>846</v>
      </c>
      <c r="Y48" s="22" t="s">
        <v>847</v>
      </c>
      <c r="Z48" s="12" t="s">
        <v>848</v>
      </c>
      <c r="AA48" s="12" t="s">
        <v>188</v>
      </c>
      <c r="AB48" s="12" t="s">
        <v>849</v>
      </c>
      <c r="AC48" s="12" t="s">
        <v>182</v>
      </c>
      <c r="AD48" s="12" t="s">
        <v>247</v>
      </c>
      <c r="AE48" s="12">
        <v>0.0</v>
      </c>
      <c r="AF48" s="12" t="s">
        <v>247</v>
      </c>
      <c r="AG48" s="12">
        <v>1.0</v>
      </c>
      <c r="AH48" s="12" t="s">
        <v>192</v>
      </c>
      <c r="AI48" s="12">
        <v>1.0</v>
      </c>
      <c r="AJ48" s="12" t="s">
        <v>193</v>
      </c>
      <c r="AK48" s="12">
        <v>1.0</v>
      </c>
      <c r="AL48" s="12" t="s">
        <v>643</v>
      </c>
      <c r="AM48" s="12">
        <v>1.0</v>
      </c>
      <c r="AN48" s="12" t="s">
        <v>195</v>
      </c>
      <c r="AO48" s="12">
        <v>0.0</v>
      </c>
      <c r="AP48" s="12" t="s">
        <v>247</v>
      </c>
      <c r="AQ48" s="12">
        <v>0.0</v>
      </c>
      <c r="AR48" s="12" t="s">
        <v>247</v>
      </c>
      <c r="AS48" s="12" t="s">
        <v>314</v>
      </c>
      <c r="AT48" s="12" t="s">
        <v>723</v>
      </c>
      <c r="AU48" s="12" t="s">
        <v>200</v>
      </c>
      <c r="AV48" s="12" t="s">
        <v>724</v>
      </c>
      <c r="AW48" s="12" t="s">
        <v>725</v>
      </c>
      <c r="AX48" s="12" t="s">
        <v>203</v>
      </c>
      <c r="AY48" s="12" t="s">
        <v>204</v>
      </c>
      <c r="AZ48" s="12" t="s">
        <v>205</v>
      </c>
      <c r="BA48" s="12" t="s">
        <v>206</v>
      </c>
      <c r="BB48" s="12" t="s">
        <v>207</v>
      </c>
      <c r="BC48" s="12" t="s">
        <v>208</v>
      </c>
      <c r="BD48" s="12" t="s">
        <v>182</v>
      </c>
      <c r="BE48" s="12" t="s">
        <v>256</v>
      </c>
      <c r="BF48" s="12" t="s">
        <v>726</v>
      </c>
      <c r="BG48" s="12" t="s">
        <v>727</v>
      </c>
      <c r="BH48" s="12" t="s">
        <v>728</v>
      </c>
      <c r="BI48" s="12" t="s">
        <v>729</v>
      </c>
      <c r="BJ48" s="12" t="s">
        <v>214</v>
      </c>
      <c r="BK48" s="17">
        <v>44042.0</v>
      </c>
      <c r="BL48" s="12" t="s">
        <v>850</v>
      </c>
      <c r="BM48" s="17" t="s">
        <v>174</v>
      </c>
      <c r="BN48" s="12" t="s">
        <v>262</v>
      </c>
      <c r="BO48" s="17">
        <v>43465.3764583333</v>
      </c>
      <c r="BP48" s="12" t="s">
        <v>851</v>
      </c>
      <c r="BQ48" s="12" t="s">
        <v>732</v>
      </c>
      <c r="BR48" s="12" t="s">
        <v>174</v>
      </c>
      <c r="BS48" s="12" t="s">
        <v>174</v>
      </c>
      <c r="BT48" s="12" t="s">
        <v>174</v>
      </c>
      <c r="BU48" s="12" t="s">
        <v>174</v>
      </c>
      <c r="BV48" s="12" t="s">
        <v>219</v>
      </c>
      <c r="BW48" s="12" t="s">
        <v>174</v>
      </c>
      <c r="BX48" s="12" t="s">
        <v>174</v>
      </c>
      <c r="BY48" s="12" t="s">
        <v>174</v>
      </c>
      <c r="BZ48" s="12" t="s">
        <v>174</v>
      </c>
      <c r="CA48" s="12">
        <v>-109.87721663</v>
      </c>
      <c r="CB48" s="12">
        <v>31.4130055</v>
      </c>
      <c r="CC48" s="18" t="s">
        <v>220</v>
      </c>
      <c r="CD48" s="23" t="s">
        <v>746</v>
      </c>
      <c r="CE48" s="18" t="s">
        <v>220</v>
      </c>
      <c r="CF48" s="23" t="s">
        <v>852</v>
      </c>
      <c r="CG48" s="20"/>
      <c r="CH48" s="20"/>
      <c r="CI48" s="20"/>
      <c r="CJ48" s="20"/>
      <c r="CK48" s="20"/>
      <c r="CL48" s="20"/>
      <c r="CM48" s="20"/>
      <c r="CN48" s="18" t="s">
        <v>228</v>
      </c>
      <c r="CO48" s="21"/>
      <c r="CP48" s="18"/>
      <c r="CQ48" s="23" t="s">
        <v>853</v>
      </c>
      <c r="CR48" s="22" t="s">
        <v>107</v>
      </c>
      <c r="CS48" s="23" t="s">
        <v>854</v>
      </c>
      <c r="CT48" s="18" t="s">
        <v>223</v>
      </c>
      <c r="CU48" s="18" t="s">
        <v>223</v>
      </c>
      <c r="CV48" s="18" t="s">
        <v>223</v>
      </c>
      <c r="CW48" s="18" t="s">
        <v>223</v>
      </c>
      <c r="CX48" s="18" t="s">
        <v>223</v>
      </c>
      <c r="CY48" s="18" t="s">
        <v>223</v>
      </c>
      <c r="CZ48" s="18" t="s">
        <v>223</v>
      </c>
      <c r="DA48" s="18" t="s">
        <v>223</v>
      </c>
      <c r="DB48" s="18" t="s">
        <v>223</v>
      </c>
      <c r="DC48" s="18" t="s">
        <v>223</v>
      </c>
      <c r="DD48" s="18" t="s">
        <v>220</v>
      </c>
      <c r="DE48" s="18" t="s">
        <v>223</v>
      </c>
      <c r="DF48" s="18" t="s">
        <v>223</v>
      </c>
      <c r="DG48" s="18" t="s">
        <v>223</v>
      </c>
      <c r="DH48" s="18" t="s">
        <v>223</v>
      </c>
      <c r="DI48" s="18" t="s">
        <v>223</v>
      </c>
      <c r="DJ48" s="22" t="s">
        <v>750</v>
      </c>
      <c r="DK48" s="23" t="s">
        <v>751</v>
      </c>
      <c r="DL48" s="20"/>
      <c r="DM48" s="18" t="s">
        <v>228</v>
      </c>
      <c r="DN48" s="18" t="s">
        <v>228</v>
      </c>
      <c r="DO48" s="18" t="s">
        <v>228</v>
      </c>
      <c r="DP48" s="18" t="s">
        <v>228</v>
      </c>
      <c r="DQ48" s="18" t="s">
        <v>228</v>
      </c>
      <c r="DR48" s="18" t="s">
        <v>228</v>
      </c>
      <c r="DS48" s="18" t="s">
        <v>228</v>
      </c>
      <c r="DT48" s="18" t="s">
        <v>228</v>
      </c>
      <c r="DU48" s="18" t="s">
        <v>228</v>
      </c>
      <c r="DV48" s="18" t="s">
        <v>228</v>
      </c>
      <c r="DW48" s="18" t="s">
        <v>228</v>
      </c>
      <c r="DX48" s="18" t="s">
        <v>228</v>
      </c>
      <c r="DY48" s="18" t="s">
        <v>228</v>
      </c>
      <c r="DZ48" s="18" t="s">
        <v>228</v>
      </c>
      <c r="EA48" s="18" t="s">
        <v>228</v>
      </c>
      <c r="EB48" s="18" t="s">
        <v>228</v>
      </c>
      <c r="EC48" s="18" t="s">
        <v>228</v>
      </c>
      <c r="ED48" s="18" t="s">
        <v>228</v>
      </c>
      <c r="EE48" s="18" t="s">
        <v>228</v>
      </c>
      <c r="EF48" s="18" t="s">
        <v>228</v>
      </c>
      <c r="EG48" s="18" t="s">
        <v>228</v>
      </c>
      <c r="EH48" s="18" t="s">
        <v>228</v>
      </c>
      <c r="EI48" s="18" t="s">
        <v>228</v>
      </c>
      <c r="EJ48" s="18" t="s">
        <v>228</v>
      </c>
      <c r="EK48" s="18" t="s">
        <v>228</v>
      </c>
      <c r="EL48" s="18" t="s">
        <v>228</v>
      </c>
      <c r="EM48" s="18" t="s">
        <v>228</v>
      </c>
      <c r="EN48" s="18" t="s">
        <v>228</v>
      </c>
      <c r="EO48" s="18" t="s">
        <v>228</v>
      </c>
      <c r="EP48" s="18" t="s">
        <v>228</v>
      </c>
      <c r="EQ48" s="18" t="s">
        <v>228</v>
      </c>
      <c r="ER48" s="18" t="s">
        <v>228</v>
      </c>
      <c r="ES48" s="18" t="s">
        <v>228</v>
      </c>
      <c r="ET48" s="18" t="s">
        <v>228</v>
      </c>
      <c r="EU48" s="18" t="s">
        <v>228</v>
      </c>
      <c r="EV48" s="18" t="s">
        <v>228</v>
      </c>
      <c r="EW48" s="18" t="s">
        <v>228</v>
      </c>
      <c r="EX48" s="18" t="s">
        <v>228</v>
      </c>
      <c r="EY48" s="18" t="s">
        <v>228</v>
      </c>
      <c r="EZ48" s="18" t="s">
        <v>228</v>
      </c>
      <c r="FA48" s="18" t="s">
        <v>228</v>
      </c>
      <c r="FB48" s="18" t="s">
        <v>228</v>
      </c>
      <c r="FC48" s="18" t="s">
        <v>228</v>
      </c>
      <c r="FD48" s="22" t="s">
        <v>855</v>
      </c>
      <c r="FE48" s="23" t="s">
        <v>814</v>
      </c>
      <c r="FF48" s="22">
        <v>47.5</v>
      </c>
      <c r="FG48" s="23" t="s">
        <v>856</v>
      </c>
      <c r="FH48" s="18" t="s">
        <v>273</v>
      </c>
      <c r="FI48" s="21"/>
      <c r="FJ48" s="18" t="s">
        <v>273</v>
      </c>
      <c r="FK48" s="21"/>
      <c r="FL48" s="18"/>
      <c r="FM48" s="42"/>
      <c r="FN48" s="22" t="s">
        <v>857</v>
      </c>
      <c r="FO48" s="18" t="s">
        <v>275</v>
      </c>
    </row>
    <row r="49" ht="15.0" customHeight="1">
      <c r="A49" s="12">
        <v>4744.0</v>
      </c>
      <c r="B49" s="39" t="s">
        <v>858</v>
      </c>
      <c r="C49" s="13" t="s">
        <v>172</v>
      </c>
      <c r="D49" s="22" t="s">
        <v>859</v>
      </c>
      <c r="E49" s="12" t="s">
        <v>174</v>
      </c>
      <c r="F49" s="12" t="s">
        <v>799</v>
      </c>
      <c r="G49" s="12" t="s">
        <v>714</v>
      </c>
      <c r="H49" s="15" t="s">
        <v>800</v>
      </c>
      <c r="I49" s="15" t="s">
        <v>860</v>
      </c>
      <c r="J49" s="12">
        <v>40.0</v>
      </c>
      <c r="K49" s="12">
        <v>1144.0</v>
      </c>
      <c r="L49" s="12" t="s">
        <v>716</v>
      </c>
      <c r="M49" s="12" t="s">
        <v>717</v>
      </c>
      <c r="N49" s="12" t="s">
        <v>180</v>
      </c>
      <c r="O49" s="12" t="s">
        <v>182</v>
      </c>
      <c r="P49" s="12" t="s">
        <v>182</v>
      </c>
      <c r="Q49" s="12" t="s">
        <v>181</v>
      </c>
      <c r="R49" s="12" t="s">
        <v>182</v>
      </c>
      <c r="S49" s="12" t="s">
        <v>181</v>
      </c>
      <c r="T49" s="12">
        <v>7760.0</v>
      </c>
      <c r="U49" s="12" t="s">
        <v>861</v>
      </c>
      <c r="V49" s="12" t="s">
        <v>862</v>
      </c>
      <c r="W49" s="12" t="s">
        <v>185</v>
      </c>
      <c r="X49" s="12" t="s">
        <v>863</v>
      </c>
      <c r="Y49" s="22" t="s">
        <v>864</v>
      </c>
      <c r="Z49" s="12" t="s">
        <v>865</v>
      </c>
      <c r="AA49" s="12" t="s">
        <v>188</v>
      </c>
      <c r="AB49" s="12" t="s">
        <v>866</v>
      </c>
      <c r="AC49" s="12" t="s">
        <v>182</v>
      </c>
      <c r="AD49" s="12" t="s">
        <v>247</v>
      </c>
      <c r="AE49" s="12">
        <v>7.0</v>
      </c>
      <c r="AF49" s="12" t="s">
        <v>191</v>
      </c>
      <c r="AG49" s="12">
        <v>1.0</v>
      </c>
      <c r="AH49" s="12" t="s">
        <v>192</v>
      </c>
      <c r="AI49" s="12">
        <v>1.0</v>
      </c>
      <c r="AJ49" s="12" t="s">
        <v>193</v>
      </c>
      <c r="AK49" s="12">
        <v>2.0</v>
      </c>
      <c r="AL49" s="12" t="s">
        <v>194</v>
      </c>
      <c r="AM49" s="12">
        <v>1.0</v>
      </c>
      <c r="AN49" s="12" t="s">
        <v>195</v>
      </c>
      <c r="AO49" s="12">
        <v>0.0</v>
      </c>
      <c r="AP49" s="12" t="s">
        <v>247</v>
      </c>
      <c r="AQ49" s="12">
        <v>0.0</v>
      </c>
      <c r="AR49" s="12" t="s">
        <v>247</v>
      </c>
      <c r="AS49" s="12" t="s">
        <v>314</v>
      </c>
      <c r="AT49" s="12" t="s">
        <v>723</v>
      </c>
      <c r="AU49" s="12" t="s">
        <v>200</v>
      </c>
      <c r="AV49" s="12" t="s">
        <v>724</v>
      </c>
      <c r="AW49" s="12" t="s">
        <v>725</v>
      </c>
      <c r="AX49" s="12" t="s">
        <v>203</v>
      </c>
      <c r="AY49" s="12" t="s">
        <v>204</v>
      </c>
      <c r="AZ49" s="12" t="s">
        <v>205</v>
      </c>
      <c r="BA49" s="12" t="s">
        <v>206</v>
      </c>
      <c r="BB49" s="12" t="s">
        <v>207</v>
      </c>
      <c r="BC49" s="12" t="s">
        <v>208</v>
      </c>
      <c r="BD49" s="12" t="s">
        <v>182</v>
      </c>
      <c r="BE49" s="12" t="s">
        <v>256</v>
      </c>
      <c r="BF49" s="12" t="s">
        <v>726</v>
      </c>
      <c r="BG49" s="12" t="s">
        <v>727</v>
      </c>
      <c r="BH49" s="12" t="s">
        <v>728</v>
      </c>
      <c r="BI49" s="12" t="s">
        <v>729</v>
      </c>
      <c r="BJ49" s="12" t="s">
        <v>214</v>
      </c>
      <c r="BK49" s="17">
        <v>44042.0</v>
      </c>
      <c r="BL49" s="12" t="s">
        <v>867</v>
      </c>
      <c r="BM49" s="17" t="s">
        <v>174</v>
      </c>
      <c r="BN49" s="12" t="s">
        <v>262</v>
      </c>
      <c r="BO49" s="17">
        <v>43264.0</v>
      </c>
      <c r="BP49" s="12" t="s">
        <v>868</v>
      </c>
      <c r="BQ49" s="12" t="s">
        <v>732</v>
      </c>
      <c r="BR49" s="12" t="s">
        <v>174</v>
      </c>
      <c r="BS49" s="12" t="s">
        <v>174</v>
      </c>
      <c r="BT49" s="12" t="s">
        <v>174</v>
      </c>
      <c r="BU49" s="12" t="s">
        <v>174</v>
      </c>
      <c r="BV49" s="12" t="s">
        <v>219</v>
      </c>
      <c r="BW49" s="12" t="s">
        <v>174</v>
      </c>
      <c r="BX49" s="12" t="s">
        <v>174</v>
      </c>
      <c r="BY49" s="12" t="s">
        <v>174</v>
      </c>
      <c r="BZ49" s="12" t="s">
        <v>174</v>
      </c>
      <c r="CA49" s="12">
        <v>-110.30708265</v>
      </c>
      <c r="CB49" s="12">
        <v>31.96645269</v>
      </c>
      <c r="CC49" s="18" t="s">
        <v>220</v>
      </c>
      <c r="CD49" s="23" t="s">
        <v>746</v>
      </c>
      <c r="CE49" s="18" t="s">
        <v>220</v>
      </c>
      <c r="CF49" s="23" t="s">
        <v>852</v>
      </c>
      <c r="CG49" s="20"/>
      <c r="CH49" s="20"/>
      <c r="CI49" s="20"/>
      <c r="CJ49" s="20"/>
      <c r="CK49" s="20"/>
      <c r="CL49" s="20"/>
      <c r="CM49" s="20"/>
      <c r="CN49" s="18" t="s">
        <v>228</v>
      </c>
      <c r="CO49" s="21"/>
      <c r="CP49" s="18" t="s">
        <v>224</v>
      </c>
      <c r="CQ49" s="23" t="s">
        <v>852</v>
      </c>
      <c r="CR49" s="22" t="s">
        <v>869</v>
      </c>
      <c r="CS49" s="66" t="s">
        <v>870</v>
      </c>
      <c r="CT49" s="18" t="s">
        <v>220</v>
      </c>
      <c r="CU49" s="18" t="s">
        <v>220</v>
      </c>
      <c r="CV49" s="18" t="s">
        <v>223</v>
      </c>
      <c r="CW49" s="18" t="s">
        <v>220</v>
      </c>
      <c r="CX49" s="18" t="s">
        <v>223</v>
      </c>
      <c r="CY49" s="18" t="s">
        <v>223</v>
      </c>
      <c r="CZ49" s="18" t="s">
        <v>220</v>
      </c>
      <c r="DA49" s="18" t="s">
        <v>220</v>
      </c>
      <c r="DB49" s="18" t="s">
        <v>220</v>
      </c>
      <c r="DC49" s="18" t="s">
        <v>220</v>
      </c>
      <c r="DD49" s="18" t="s">
        <v>220</v>
      </c>
      <c r="DE49" s="18" t="s">
        <v>220</v>
      </c>
      <c r="DF49" s="18" t="s">
        <v>220</v>
      </c>
      <c r="DG49" s="18" t="s">
        <v>220</v>
      </c>
      <c r="DH49" s="18" t="s">
        <v>223</v>
      </c>
      <c r="DI49" s="18" t="s">
        <v>220</v>
      </c>
      <c r="DJ49" s="22" t="s">
        <v>750</v>
      </c>
      <c r="DK49" s="23" t="s">
        <v>871</v>
      </c>
      <c r="DL49" s="20"/>
      <c r="DM49" s="18" t="s">
        <v>228</v>
      </c>
      <c r="DN49" s="18" t="s">
        <v>228</v>
      </c>
      <c r="DO49" s="18" t="s">
        <v>228</v>
      </c>
      <c r="DP49" s="18" t="s">
        <v>228</v>
      </c>
      <c r="DQ49" s="18" t="s">
        <v>228</v>
      </c>
      <c r="DR49" s="18" t="s">
        <v>228</v>
      </c>
      <c r="DS49" s="18" t="s">
        <v>228</v>
      </c>
      <c r="DT49" s="18" t="s">
        <v>228</v>
      </c>
      <c r="DU49" s="18" t="s">
        <v>228</v>
      </c>
      <c r="DV49" s="18" t="s">
        <v>228</v>
      </c>
      <c r="DW49" s="18" t="s">
        <v>228</v>
      </c>
      <c r="DX49" s="18" t="s">
        <v>228</v>
      </c>
      <c r="DY49" s="18" t="s">
        <v>228</v>
      </c>
      <c r="DZ49" s="18" t="s">
        <v>228</v>
      </c>
      <c r="EA49" s="18" t="s">
        <v>228</v>
      </c>
      <c r="EB49" s="18" t="s">
        <v>228</v>
      </c>
      <c r="EC49" s="18" t="s">
        <v>228</v>
      </c>
      <c r="ED49" s="18" t="s">
        <v>228</v>
      </c>
      <c r="EE49" s="18" t="s">
        <v>228</v>
      </c>
      <c r="EF49" s="18" t="s">
        <v>228</v>
      </c>
      <c r="EG49" s="18" t="s">
        <v>228</v>
      </c>
      <c r="EH49" s="18" t="s">
        <v>228</v>
      </c>
      <c r="EI49" s="18" t="s">
        <v>228</v>
      </c>
      <c r="EJ49" s="18" t="s">
        <v>228</v>
      </c>
      <c r="EK49" s="18" t="s">
        <v>228</v>
      </c>
      <c r="EL49" s="18" t="s">
        <v>228</v>
      </c>
      <c r="EM49" s="18" t="s">
        <v>228</v>
      </c>
      <c r="EN49" s="18" t="s">
        <v>228</v>
      </c>
      <c r="EO49" s="18" t="s">
        <v>228</v>
      </c>
      <c r="EP49" s="18" t="s">
        <v>228</v>
      </c>
      <c r="EQ49" s="18" t="s">
        <v>228</v>
      </c>
      <c r="ER49" s="18" t="s">
        <v>228</v>
      </c>
      <c r="ES49" s="18" t="s">
        <v>228</v>
      </c>
      <c r="ET49" s="18" t="s">
        <v>228</v>
      </c>
      <c r="EU49" s="18" t="s">
        <v>228</v>
      </c>
      <c r="EV49" s="18" t="s">
        <v>228</v>
      </c>
      <c r="EW49" s="18" t="s">
        <v>228</v>
      </c>
      <c r="EX49" s="18" t="s">
        <v>228</v>
      </c>
      <c r="EY49" s="18" t="s">
        <v>228</v>
      </c>
      <c r="EZ49" s="18" t="s">
        <v>228</v>
      </c>
      <c r="FA49" s="18" t="s">
        <v>228</v>
      </c>
      <c r="FB49" s="18" t="s">
        <v>228</v>
      </c>
      <c r="FC49" s="18" t="s">
        <v>228</v>
      </c>
      <c r="FD49" s="22" t="s">
        <v>752</v>
      </c>
      <c r="FE49" s="21"/>
      <c r="FF49" s="22">
        <v>64.0</v>
      </c>
      <c r="FG49" s="41" t="s">
        <v>872</v>
      </c>
      <c r="FH49" s="18" t="s">
        <v>228</v>
      </c>
      <c r="FI49" s="21"/>
      <c r="FJ49" s="18" t="s">
        <v>608</v>
      </c>
      <c r="FK49" s="23" t="s">
        <v>872</v>
      </c>
      <c r="FL49" s="24"/>
      <c r="FM49" s="21"/>
      <c r="FN49" s="16"/>
      <c r="FO49" s="18" t="s">
        <v>275</v>
      </c>
    </row>
    <row r="50" ht="15.0" customHeight="1">
      <c r="A50" s="12">
        <v>3766.0</v>
      </c>
      <c r="B50" s="39" t="s">
        <v>873</v>
      </c>
      <c r="C50" s="13" t="s">
        <v>643</v>
      </c>
      <c r="D50" s="16"/>
      <c r="E50" s="12" t="s">
        <v>174</v>
      </c>
      <c r="F50" s="12" t="s">
        <v>874</v>
      </c>
      <c r="G50" s="40" t="s">
        <v>875</v>
      </c>
      <c r="H50" s="16"/>
      <c r="I50" s="16"/>
      <c r="J50" s="12">
        <v>50.0</v>
      </c>
      <c r="K50" s="12">
        <v>1144.0</v>
      </c>
      <c r="L50" s="12" t="s">
        <v>716</v>
      </c>
      <c r="M50" s="12" t="s">
        <v>717</v>
      </c>
      <c r="N50" s="12" t="s">
        <v>180</v>
      </c>
      <c r="O50" s="12" t="s">
        <v>182</v>
      </c>
      <c r="P50" s="12" t="s">
        <v>182</v>
      </c>
      <c r="Q50" s="12" t="s">
        <v>181</v>
      </c>
      <c r="R50" s="12" t="s">
        <v>182</v>
      </c>
      <c r="S50" s="12" t="s">
        <v>181</v>
      </c>
      <c r="T50" s="12">
        <v>8876.0</v>
      </c>
      <c r="U50" s="12" t="s">
        <v>876</v>
      </c>
      <c r="V50" s="12" t="s">
        <v>877</v>
      </c>
      <c r="W50" s="12" t="s">
        <v>185</v>
      </c>
      <c r="X50" s="12" t="s">
        <v>878</v>
      </c>
      <c r="Y50" s="16"/>
      <c r="Z50" s="12" t="s">
        <v>742</v>
      </c>
      <c r="AA50" s="12" t="s">
        <v>188</v>
      </c>
      <c r="AB50" s="12" t="s">
        <v>879</v>
      </c>
      <c r="AC50" s="12" t="s">
        <v>182</v>
      </c>
      <c r="AD50" s="12" t="s">
        <v>247</v>
      </c>
      <c r="AE50" s="12">
        <v>7.0</v>
      </c>
      <c r="AF50" s="12" t="s">
        <v>191</v>
      </c>
      <c r="AG50" s="12">
        <v>1.0</v>
      </c>
      <c r="AH50" s="12" t="s">
        <v>192</v>
      </c>
      <c r="AI50" s="12">
        <v>1.0</v>
      </c>
      <c r="AJ50" s="12" t="s">
        <v>193</v>
      </c>
      <c r="AK50" s="12">
        <v>3.0</v>
      </c>
      <c r="AL50" s="12" t="s">
        <v>285</v>
      </c>
      <c r="AM50" s="12">
        <v>1.0</v>
      </c>
      <c r="AN50" s="12" t="s">
        <v>195</v>
      </c>
      <c r="AO50" s="12">
        <v>0.0</v>
      </c>
      <c r="AP50" s="12" t="s">
        <v>247</v>
      </c>
      <c r="AQ50" s="12">
        <v>0.0</v>
      </c>
      <c r="AR50" s="12" t="s">
        <v>247</v>
      </c>
      <c r="AS50" s="12" t="s">
        <v>314</v>
      </c>
      <c r="AT50" s="12" t="s">
        <v>723</v>
      </c>
      <c r="AU50" s="12" t="s">
        <v>200</v>
      </c>
      <c r="AV50" s="12" t="s">
        <v>724</v>
      </c>
      <c r="AW50" s="12" t="s">
        <v>725</v>
      </c>
      <c r="AX50" s="12" t="s">
        <v>203</v>
      </c>
      <c r="AY50" s="12" t="s">
        <v>204</v>
      </c>
      <c r="AZ50" s="12" t="s">
        <v>205</v>
      </c>
      <c r="BA50" s="12" t="s">
        <v>206</v>
      </c>
      <c r="BB50" s="12" t="s">
        <v>207</v>
      </c>
      <c r="BC50" s="12" t="s">
        <v>208</v>
      </c>
      <c r="BD50" s="12" t="s">
        <v>182</v>
      </c>
      <c r="BE50" s="12" t="s">
        <v>256</v>
      </c>
      <c r="BF50" s="12" t="s">
        <v>726</v>
      </c>
      <c r="BG50" s="12" t="s">
        <v>727</v>
      </c>
      <c r="BH50" s="12" t="s">
        <v>728</v>
      </c>
      <c r="BI50" s="12" t="s">
        <v>729</v>
      </c>
      <c r="BJ50" s="12" t="s">
        <v>214</v>
      </c>
      <c r="BK50" s="17">
        <v>44042.0</v>
      </c>
      <c r="BL50" s="12" t="s">
        <v>880</v>
      </c>
      <c r="BM50" s="17" t="s">
        <v>174</v>
      </c>
      <c r="BN50" s="12" t="s">
        <v>262</v>
      </c>
      <c r="BO50" s="17">
        <v>43518.0</v>
      </c>
      <c r="BP50" s="12" t="s">
        <v>881</v>
      </c>
      <c r="BQ50" s="12" t="s">
        <v>732</v>
      </c>
      <c r="BR50" s="12" t="s">
        <v>174</v>
      </c>
      <c r="BS50" s="12" t="s">
        <v>174</v>
      </c>
      <c r="BT50" s="12" t="s">
        <v>174</v>
      </c>
      <c r="BU50" s="12" t="s">
        <v>174</v>
      </c>
      <c r="BV50" s="12" t="s">
        <v>219</v>
      </c>
      <c r="BW50" s="12" t="s">
        <v>174</v>
      </c>
      <c r="BX50" s="12" t="s">
        <v>174</v>
      </c>
      <c r="BY50" s="12" t="s">
        <v>174</v>
      </c>
      <c r="BZ50" s="12" t="s">
        <v>174</v>
      </c>
      <c r="CA50" s="12">
        <v>-110.26701717</v>
      </c>
      <c r="CB50" s="12">
        <v>31.55296569</v>
      </c>
      <c r="CC50" s="24"/>
      <c r="CD50" s="21"/>
      <c r="CE50" s="24"/>
      <c r="CF50" s="21"/>
      <c r="CG50" s="20"/>
      <c r="CH50" s="20"/>
      <c r="CI50" s="20"/>
      <c r="CJ50" s="20"/>
      <c r="CK50" s="20"/>
      <c r="CL50" s="20"/>
      <c r="CM50" s="20"/>
      <c r="CN50" s="24"/>
      <c r="CO50" s="21"/>
      <c r="CP50" s="24"/>
      <c r="CQ50" s="21"/>
      <c r="CR50" s="16"/>
      <c r="CS50" s="21"/>
      <c r="CT50" s="24"/>
      <c r="CU50" s="24"/>
      <c r="CV50" s="24"/>
      <c r="CW50" s="24"/>
      <c r="CX50" s="24"/>
      <c r="CY50" s="24"/>
      <c r="CZ50" s="24"/>
      <c r="DA50" s="24"/>
      <c r="DB50" s="24"/>
      <c r="DC50" s="24"/>
      <c r="DD50" s="24"/>
      <c r="DE50" s="24"/>
      <c r="DF50" s="24"/>
      <c r="DG50" s="24"/>
      <c r="DH50" s="24"/>
      <c r="DI50" s="24"/>
      <c r="DJ50" s="16"/>
      <c r="DK50" s="21"/>
      <c r="DL50" s="20"/>
      <c r="DM50" s="24"/>
      <c r="DN50" s="24"/>
      <c r="DO50" s="24"/>
      <c r="DP50" s="24"/>
      <c r="DQ50" s="24"/>
      <c r="DR50" s="24"/>
      <c r="DS50" s="24"/>
      <c r="DT50" s="24"/>
      <c r="DU50" s="24"/>
      <c r="DV50" s="24"/>
      <c r="DW50" s="24"/>
      <c r="DX50" s="24"/>
      <c r="DY50" s="24"/>
      <c r="DZ50" s="24"/>
      <c r="EA50" s="24"/>
      <c r="EB50" s="24"/>
      <c r="EC50" s="24"/>
      <c r="ED50" s="24"/>
      <c r="EE50" s="24"/>
      <c r="EF50" s="24"/>
      <c r="EG50" s="24"/>
      <c r="EH50" s="24"/>
      <c r="EI50" s="24"/>
      <c r="EJ50" s="24"/>
      <c r="EK50" s="24"/>
      <c r="EL50" s="24"/>
      <c r="EM50" s="24"/>
      <c r="EN50" s="24"/>
      <c r="EO50" s="24"/>
      <c r="EP50" s="24"/>
      <c r="EQ50" s="24"/>
      <c r="ER50" s="24"/>
      <c r="ES50" s="24"/>
      <c r="ET50" s="24"/>
      <c r="EU50" s="24"/>
      <c r="EV50" s="24"/>
      <c r="EW50" s="24"/>
      <c r="EX50" s="24"/>
      <c r="EY50" s="24"/>
      <c r="EZ50" s="24"/>
      <c r="FA50" s="24"/>
      <c r="FB50" s="24"/>
      <c r="FC50" s="24"/>
      <c r="FD50" s="16"/>
      <c r="FE50" s="21"/>
      <c r="FF50" s="16"/>
      <c r="FG50" s="21"/>
      <c r="FH50" s="24"/>
      <c r="FI50" s="21"/>
      <c r="FJ50" s="24"/>
      <c r="FK50" s="21"/>
      <c r="FL50" s="18"/>
      <c r="FM50" s="42"/>
      <c r="FN50" s="22" t="s">
        <v>882</v>
      </c>
      <c r="FO50" s="18" t="s">
        <v>275</v>
      </c>
    </row>
    <row r="51" ht="15.0" customHeight="1">
      <c r="A51" s="12">
        <v>5272.0</v>
      </c>
      <c r="B51" s="39" t="s">
        <v>883</v>
      </c>
      <c r="C51" s="13" t="s">
        <v>172</v>
      </c>
      <c r="D51" s="22" t="s">
        <v>884</v>
      </c>
      <c r="E51" s="12" t="s">
        <v>174</v>
      </c>
      <c r="F51" s="12" t="s">
        <v>799</v>
      </c>
      <c r="G51" s="12" t="s">
        <v>875</v>
      </c>
      <c r="H51" s="15" t="s">
        <v>800</v>
      </c>
      <c r="I51" s="15" t="s">
        <v>885</v>
      </c>
      <c r="J51" s="12">
        <v>32.0</v>
      </c>
      <c r="K51" s="12">
        <v>1144.0</v>
      </c>
      <c r="L51" s="12" t="s">
        <v>716</v>
      </c>
      <c r="M51" s="12" t="s">
        <v>717</v>
      </c>
      <c r="N51" s="12" t="s">
        <v>180</v>
      </c>
      <c r="O51" s="12" t="s">
        <v>182</v>
      </c>
      <c r="P51" s="12" t="s">
        <v>182</v>
      </c>
      <c r="Q51" s="12" t="s">
        <v>181</v>
      </c>
      <c r="R51" s="12" t="s">
        <v>182</v>
      </c>
      <c r="S51" s="12" t="s">
        <v>181</v>
      </c>
      <c r="T51" s="12">
        <v>3526.0</v>
      </c>
      <c r="U51" s="12" t="s">
        <v>886</v>
      </c>
      <c r="V51" s="12" t="s">
        <v>887</v>
      </c>
      <c r="W51" s="12" t="s">
        <v>185</v>
      </c>
      <c r="X51" s="12" t="s">
        <v>888</v>
      </c>
      <c r="Y51" s="22" t="s">
        <v>889</v>
      </c>
      <c r="Z51" s="12" t="s">
        <v>742</v>
      </c>
      <c r="AA51" s="12" t="s">
        <v>188</v>
      </c>
      <c r="AB51" s="12" t="s">
        <v>890</v>
      </c>
      <c r="AC51" s="12" t="s">
        <v>182</v>
      </c>
      <c r="AD51" s="12" t="s">
        <v>247</v>
      </c>
      <c r="AE51" s="12">
        <v>7.0</v>
      </c>
      <c r="AF51" s="12" t="s">
        <v>191</v>
      </c>
      <c r="AG51" s="12">
        <v>1.0</v>
      </c>
      <c r="AH51" s="12" t="s">
        <v>192</v>
      </c>
      <c r="AI51" s="12">
        <v>1.0</v>
      </c>
      <c r="AJ51" s="12" t="s">
        <v>193</v>
      </c>
      <c r="AK51" s="12">
        <v>2.0</v>
      </c>
      <c r="AL51" s="12" t="s">
        <v>194</v>
      </c>
      <c r="AM51" s="12">
        <v>1.0</v>
      </c>
      <c r="AN51" s="12" t="s">
        <v>195</v>
      </c>
      <c r="AO51" s="12">
        <v>0.0</v>
      </c>
      <c r="AP51" s="12" t="s">
        <v>247</v>
      </c>
      <c r="AQ51" s="12">
        <v>0.0</v>
      </c>
      <c r="AR51" s="12" t="s">
        <v>247</v>
      </c>
      <c r="AS51" s="12" t="s">
        <v>314</v>
      </c>
      <c r="AT51" s="12" t="s">
        <v>723</v>
      </c>
      <c r="AU51" s="12" t="s">
        <v>200</v>
      </c>
      <c r="AV51" s="12" t="s">
        <v>724</v>
      </c>
      <c r="AW51" s="12" t="s">
        <v>725</v>
      </c>
      <c r="AX51" s="12" t="s">
        <v>203</v>
      </c>
      <c r="AY51" s="12" t="s">
        <v>204</v>
      </c>
      <c r="AZ51" s="12" t="s">
        <v>205</v>
      </c>
      <c r="BA51" s="12" t="s">
        <v>206</v>
      </c>
      <c r="BB51" s="12" t="s">
        <v>207</v>
      </c>
      <c r="BC51" s="12" t="s">
        <v>208</v>
      </c>
      <c r="BD51" s="12" t="s">
        <v>182</v>
      </c>
      <c r="BE51" s="12" t="s">
        <v>256</v>
      </c>
      <c r="BF51" s="12" t="s">
        <v>726</v>
      </c>
      <c r="BG51" s="12" t="s">
        <v>727</v>
      </c>
      <c r="BH51" s="12" t="s">
        <v>728</v>
      </c>
      <c r="BI51" s="12" t="s">
        <v>729</v>
      </c>
      <c r="BJ51" s="12" t="s">
        <v>214</v>
      </c>
      <c r="BK51" s="17">
        <v>44042.0</v>
      </c>
      <c r="BL51" s="12" t="s">
        <v>891</v>
      </c>
      <c r="BM51" s="17" t="s">
        <v>174</v>
      </c>
      <c r="BN51" s="12" t="s">
        <v>262</v>
      </c>
      <c r="BO51" s="17">
        <v>42862.0</v>
      </c>
      <c r="BP51" s="12" t="s">
        <v>892</v>
      </c>
      <c r="BQ51" s="12" t="s">
        <v>732</v>
      </c>
      <c r="BR51" s="12" t="s">
        <v>174</v>
      </c>
      <c r="BS51" s="12" t="s">
        <v>174</v>
      </c>
      <c r="BT51" s="12" t="s">
        <v>174</v>
      </c>
      <c r="BU51" s="12" t="s">
        <v>174</v>
      </c>
      <c r="BV51" s="12" t="s">
        <v>219</v>
      </c>
      <c r="BW51" s="12" t="s">
        <v>174</v>
      </c>
      <c r="BX51" s="12" t="s">
        <v>174</v>
      </c>
      <c r="BY51" s="12" t="s">
        <v>174</v>
      </c>
      <c r="BZ51" s="12" t="s">
        <v>174</v>
      </c>
      <c r="CA51" s="12">
        <v>-110.24960967</v>
      </c>
      <c r="CB51" s="12">
        <v>31.5626275</v>
      </c>
      <c r="CC51" s="18" t="s">
        <v>220</v>
      </c>
      <c r="CD51" s="23" t="s">
        <v>746</v>
      </c>
      <c r="CE51" s="18" t="s">
        <v>220</v>
      </c>
      <c r="CF51" s="23" t="s">
        <v>852</v>
      </c>
      <c r="CG51" s="20"/>
      <c r="CH51" s="20"/>
      <c r="CI51" s="20"/>
      <c r="CJ51" s="20"/>
      <c r="CK51" s="20"/>
      <c r="CL51" s="20"/>
      <c r="CM51" s="20"/>
      <c r="CN51" s="18" t="s">
        <v>228</v>
      </c>
      <c r="CO51" s="21"/>
      <c r="CP51" s="18" t="s">
        <v>224</v>
      </c>
      <c r="CQ51" s="23" t="s">
        <v>852</v>
      </c>
      <c r="CR51" s="22" t="s">
        <v>893</v>
      </c>
      <c r="CS51" s="41" t="s">
        <v>894</v>
      </c>
      <c r="CT51" s="18" t="s">
        <v>220</v>
      </c>
      <c r="CU51" s="18" t="s">
        <v>223</v>
      </c>
      <c r="CV51" s="18" t="s">
        <v>223</v>
      </c>
      <c r="CW51" s="18" t="s">
        <v>220</v>
      </c>
      <c r="CX51" s="18" t="s">
        <v>223</v>
      </c>
      <c r="CY51" s="18" t="s">
        <v>223</v>
      </c>
      <c r="CZ51" s="18" t="s">
        <v>228</v>
      </c>
      <c r="DA51" s="18" t="s">
        <v>220</v>
      </c>
      <c r="DB51" s="18" t="s">
        <v>220</v>
      </c>
      <c r="DC51" s="18" t="s">
        <v>220</v>
      </c>
      <c r="DD51" s="18" t="s">
        <v>223</v>
      </c>
      <c r="DE51" s="18" t="s">
        <v>228</v>
      </c>
      <c r="DF51" s="18" t="s">
        <v>223</v>
      </c>
      <c r="DG51" s="18" t="s">
        <v>228</v>
      </c>
      <c r="DH51" s="18" t="s">
        <v>223</v>
      </c>
      <c r="DI51" s="18" t="s">
        <v>223</v>
      </c>
      <c r="DJ51" s="22" t="s">
        <v>750</v>
      </c>
      <c r="DK51" s="23" t="s">
        <v>871</v>
      </c>
      <c r="DL51" s="20"/>
      <c r="DM51" s="18" t="s">
        <v>228</v>
      </c>
      <c r="DN51" s="18" t="s">
        <v>228</v>
      </c>
      <c r="DO51" s="18" t="s">
        <v>228</v>
      </c>
      <c r="DP51" s="18" t="s">
        <v>228</v>
      </c>
      <c r="DQ51" s="18" t="s">
        <v>228</v>
      </c>
      <c r="DR51" s="18" t="s">
        <v>228</v>
      </c>
      <c r="DS51" s="18" t="s">
        <v>228</v>
      </c>
      <c r="DT51" s="18" t="s">
        <v>228</v>
      </c>
      <c r="DU51" s="18" t="s">
        <v>228</v>
      </c>
      <c r="DV51" s="18" t="s">
        <v>228</v>
      </c>
      <c r="DW51" s="18" t="s">
        <v>228</v>
      </c>
      <c r="DX51" s="18" t="s">
        <v>228</v>
      </c>
      <c r="DY51" s="18" t="s">
        <v>228</v>
      </c>
      <c r="DZ51" s="18" t="s">
        <v>228</v>
      </c>
      <c r="EA51" s="18" t="s">
        <v>228</v>
      </c>
      <c r="EB51" s="18" t="s">
        <v>228</v>
      </c>
      <c r="EC51" s="18" t="s">
        <v>228</v>
      </c>
      <c r="ED51" s="18" t="s">
        <v>228</v>
      </c>
      <c r="EE51" s="18" t="s">
        <v>228</v>
      </c>
      <c r="EF51" s="18" t="s">
        <v>228</v>
      </c>
      <c r="EG51" s="18" t="s">
        <v>228</v>
      </c>
      <c r="EH51" s="18" t="s">
        <v>228</v>
      </c>
      <c r="EI51" s="18" t="s">
        <v>228</v>
      </c>
      <c r="EJ51" s="18" t="s">
        <v>228</v>
      </c>
      <c r="EK51" s="18" t="s">
        <v>228</v>
      </c>
      <c r="EL51" s="18" t="s">
        <v>228</v>
      </c>
      <c r="EM51" s="18" t="s">
        <v>228</v>
      </c>
      <c r="EN51" s="18" t="s">
        <v>228</v>
      </c>
      <c r="EO51" s="18" t="s">
        <v>228</v>
      </c>
      <c r="EP51" s="18" t="s">
        <v>228</v>
      </c>
      <c r="EQ51" s="18" t="s">
        <v>228</v>
      </c>
      <c r="ER51" s="18" t="s">
        <v>228</v>
      </c>
      <c r="ES51" s="18" t="s">
        <v>228</v>
      </c>
      <c r="ET51" s="18" t="s">
        <v>228</v>
      </c>
      <c r="EU51" s="18" t="s">
        <v>228</v>
      </c>
      <c r="EV51" s="18" t="s">
        <v>228</v>
      </c>
      <c r="EW51" s="18" t="s">
        <v>228</v>
      </c>
      <c r="EX51" s="18" t="s">
        <v>228</v>
      </c>
      <c r="EY51" s="18" t="s">
        <v>228</v>
      </c>
      <c r="EZ51" s="18" t="s">
        <v>228</v>
      </c>
      <c r="FA51" s="18" t="s">
        <v>228</v>
      </c>
      <c r="FB51" s="18" t="s">
        <v>228</v>
      </c>
      <c r="FC51" s="18" t="s">
        <v>228</v>
      </c>
      <c r="FD51" s="22" t="s">
        <v>752</v>
      </c>
      <c r="FE51" s="21"/>
      <c r="FF51" s="22">
        <v>31.0</v>
      </c>
      <c r="FG51" s="23" t="s">
        <v>894</v>
      </c>
      <c r="FH51" s="18" t="s">
        <v>228</v>
      </c>
      <c r="FI51" s="21"/>
      <c r="FJ51" s="18" t="s">
        <v>273</v>
      </c>
      <c r="FK51" s="23" t="s">
        <v>894</v>
      </c>
      <c r="FL51" s="24"/>
      <c r="FM51" s="21"/>
      <c r="FN51" s="16"/>
      <c r="FO51" s="18" t="s">
        <v>275</v>
      </c>
    </row>
    <row r="52" ht="15.0" customHeight="1">
      <c r="A52" s="12">
        <v>3995.0</v>
      </c>
      <c r="B52" s="39" t="s">
        <v>895</v>
      </c>
      <c r="C52" s="13" t="s">
        <v>172</v>
      </c>
      <c r="D52" s="22" t="s">
        <v>896</v>
      </c>
      <c r="E52" s="12" t="s">
        <v>897</v>
      </c>
      <c r="F52" s="12" t="s">
        <v>713</v>
      </c>
      <c r="G52" s="40" t="s">
        <v>714</v>
      </c>
      <c r="H52" s="15" t="s">
        <v>819</v>
      </c>
      <c r="I52" s="15" t="s">
        <v>898</v>
      </c>
      <c r="J52" s="12">
        <v>64.0</v>
      </c>
      <c r="K52" s="12">
        <v>1144.0</v>
      </c>
      <c r="L52" s="12" t="s">
        <v>716</v>
      </c>
      <c r="M52" s="12" t="s">
        <v>717</v>
      </c>
      <c r="N52" s="12" t="s">
        <v>180</v>
      </c>
      <c r="O52" s="12" t="s">
        <v>182</v>
      </c>
      <c r="P52" s="12" t="s">
        <v>182</v>
      </c>
      <c r="Q52" s="12" t="s">
        <v>181</v>
      </c>
      <c r="R52" s="12" t="s">
        <v>182</v>
      </c>
      <c r="S52" s="12" t="s">
        <v>181</v>
      </c>
      <c r="T52" s="12">
        <v>6501.0</v>
      </c>
      <c r="U52" s="12" t="s">
        <v>899</v>
      </c>
      <c r="V52" s="12" t="s">
        <v>900</v>
      </c>
      <c r="W52" s="12" t="s">
        <v>185</v>
      </c>
      <c r="X52" s="12" t="s">
        <v>790</v>
      </c>
      <c r="Y52" s="22" t="s">
        <v>901</v>
      </c>
      <c r="Z52" s="12" t="s">
        <v>791</v>
      </c>
      <c r="AA52" s="12" t="s">
        <v>188</v>
      </c>
      <c r="AB52" s="12" t="s">
        <v>792</v>
      </c>
      <c r="AC52" s="12" t="s">
        <v>182</v>
      </c>
      <c r="AD52" s="12" t="s">
        <v>190</v>
      </c>
      <c r="AE52" s="12">
        <v>7.0</v>
      </c>
      <c r="AF52" s="12" t="s">
        <v>191</v>
      </c>
      <c r="AG52" s="12">
        <v>1.0</v>
      </c>
      <c r="AH52" s="12" t="s">
        <v>192</v>
      </c>
      <c r="AI52" s="12">
        <v>1.0</v>
      </c>
      <c r="AJ52" s="12" t="s">
        <v>193</v>
      </c>
      <c r="AK52" s="12">
        <v>2.0</v>
      </c>
      <c r="AL52" s="12" t="s">
        <v>194</v>
      </c>
      <c r="AM52" s="12">
        <v>1.0</v>
      </c>
      <c r="AN52" s="12" t="s">
        <v>195</v>
      </c>
      <c r="AO52" s="12">
        <v>1.0</v>
      </c>
      <c r="AP52" s="12" t="s">
        <v>196</v>
      </c>
      <c r="AQ52" s="12">
        <v>1.0</v>
      </c>
      <c r="AR52" s="12" t="s">
        <v>197</v>
      </c>
      <c r="AS52" s="12" t="s">
        <v>314</v>
      </c>
      <c r="AT52" s="12" t="s">
        <v>723</v>
      </c>
      <c r="AU52" s="12" t="s">
        <v>200</v>
      </c>
      <c r="AV52" s="12" t="s">
        <v>724</v>
      </c>
      <c r="AW52" s="12" t="s">
        <v>725</v>
      </c>
      <c r="AX52" s="12" t="s">
        <v>203</v>
      </c>
      <c r="AY52" s="12" t="s">
        <v>204</v>
      </c>
      <c r="AZ52" s="12" t="s">
        <v>205</v>
      </c>
      <c r="BA52" s="12" t="s">
        <v>206</v>
      </c>
      <c r="BB52" s="12" t="s">
        <v>207</v>
      </c>
      <c r="BC52" s="12" t="s">
        <v>208</v>
      </c>
      <c r="BD52" s="12" t="s">
        <v>182</v>
      </c>
      <c r="BE52" s="12" t="s">
        <v>256</v>
      </c>
      <c r="BF52" s="12" t="s">
        <v>726</v>
      </c>
      <c r="BG52" s="12" t="s">
        <v>727</v>
      </c>
      <c r="BH52" s="12" t="s">
        <v>728</v>
      </c>
      <c r="BI52" s="12" t="s">
        <v>729</v>
      </c>
      <c r="BJ52" s="12" t="s">
        <v>214</v>
      </c>
      <c r="BK52" s="17">
        <v>44042.0</v>
      </c>
      <c r="BL52" s="12" t="s">
        <v>902</v>
      </c>
      <c r="BM52" s="17">
        <v>37257.0</v>
      </c>
      <c r="BN52" s="12" t="s">
        <v>903</v>
      </c>
      <c r="BO52" s="17">
        <v>37257.0</v>
      </c>
      <c r="BP52" s="12" t="s">
        <v>903</v>
      </c>
      <c r="BQ52" s="12" t="s">
        <v>732</v>
      </c>
      <c r="BR52" s="12" t="s">
        <v>174</v>
      </c>
      <c r="BS52" s="12" t="s">
        <v>174</v>
      </c>
      <c r="BT52" s="12" t="s">
        <v>174</v>
      </c>
      <c r="BU52" s="12" t="s">
        <v>174</v>
      </c>
      <c r="BV52" s="12" t="s">
        <v>219</v>
      </c>
      <c r="BW52" s="12" t="s">
        <v>174</v>
      </c>
      <c r="BX52" s="12" t="s">
        <v>174</v>
      </c>
      <c r="BY52" s="12" t="s">
        <v>174</v>
      </c>
      <c r="BZ52" s="12" t="s">
        <v>174</v>
      </c>
      <c r="CA52" s="12">
        <v>-109.55297218</v>
      </c>
      <c r="CB52" s="12">
        <v>31.34571998</v>
      </c>
      <c r="CC52" s="18" t="s">
        <v>220</v>
      </c>
      <c r="CD52" s="23" t="s">
        <v>746</v>
      </c>
      <c r="CE52" s="18" t="s">
        <v>220</v>
      </c>
      <c r="CF52" s="23" t="s">
        <v>904</v>
      </c>
      <c r="CG52" s="20"/>
      <c r="CH52" s="20"/>
      <c r="CI52" s="20"/>
      <c r="CJ52" s="20"/>
      <c r="CK52" s="20"/>
      <c r="CL52" s="20"/>
      <c r="CM52" s="20"/>
      <c r="CN52" s="18" t="s">
        <v>228</v>
      </c>
      <c r="CO52" s="21"/>
      <c r="CP52" s="18" t="s">
        <v>224</v>
      </c>
      <c r="CQ52" s="23" t="s">
        <v>765</v>
      </c>
      <c r="CR52" s="22" t="s">
        <v>905</v>
      </c>
      <c r="CS52" s="70" t="s">
        <v>906</v>
      </c>
      <c r="CT52" s="18" t="s">
        <v>220</v>
      </c>
      <c r="CU52" s="18" t="s">
        <v>223</v>
      </c>
      <c r="CV52" s="18" t="s">
        <v>220</v>
      </c>
      <c r="CW52" s="18" t="s">
        <v>220</v>
      </c>
      <c r="CX52" s="18" t="s">
        <v>220</v>
      </c>
      <c r="CY52" s="18" t="s">
        <v>223</v>
      </c>
      <c r="CZ52" s="18" t="s">
        <v>228</v>
      </c>
      <c r="DA52" s="18" t="s">
        <v>220</v>
      </c>
      <c r="DB52" s="18" t="s">
        <v>220</v>
      </c>
      <c r="DC52" s="18" t="s">
        <v>220</v>
      </c>
      <c r="DD52" s="18" t="s">
        <v>223</v>
      </c>
      <c r="DE52" s="18" t="s">
        <v>220</v>
      </c>
      <c r="DF52" s="18" t="s">
        <v>220</v>
      </c>
      <c r="DG52" s="18" t="s">
        <v>220</v>
      </c>
      <c r="DH52" s="18" t="s">
        <v>223</v>
      </c>
      <c r="DI52" s="18" t="s">
        <v>220</v>
      </c>
      <c r="DJ52" s="22" t="s">
        <v>750</v>
      </c>
      <c r="DK52" s="23" t="s">
        <v>751</v>
      </c>
      <c r="DL52" s="20"/>
      <c r="DM52" s="18" t="s">
        <v>228</v>
      </c>
      <c r="DN52" s="18" t="s">
        <v>228</v>
      </c>
      <c r="DO52" s="18" t="s">
        <v>228</v>
      </c>
      <c r="DP52" s="18" t="s">
        <v>228</v>
      </c>
      <c r="DQ52" s="18" t="s">
        <v>228</v>
      </c>
      <c r="DR52" s="18" t="s">
        <v>228</v>
      </c>
      <c r="DS52" s="18" t="s">
        <v>228</v>
      </c>
      <c r="DT52" s="18" t="s">
        <v>228</v>
      </c>
      <c r="DU52" s="18" t="s">
        <v>228</v>
      </c>
      <c r="DV52" s="18" t="s">
        <v>228</v>
      </c>
      <c r="DW52" s="18" t="s">
        <v>228</v>
      </c>
      <c r="DX52" s="18" t="s">
        <v>228</v>
      </c>
      <c r="DY52" s="18" t="s">
        <v>228</v>
      </c>
      <c r="DZ52" s="18" t="s">
        <v>228</v>
      </c>
      <c r="EA52" s="18" t="s">
        <v>228</v>
      </c>
      <c r="EB52" s="18" t="s">
        <v>228</v>
      </c>
      <c r="EC52" s="18" t="s">
        <v>228</v>
      </c>
      <c r="ED52" s="18" t="s">
        <v>228</v>
      </c>
      <c r="EE52" s="18" t="s">
        <v>228</v>
      </c>
      <c r="EF52" s="18" t="s">
        <v>228</v>
      </c>
      <c r="EG52" s="18" t="s">
        <v>228</v>
      </c>
      <c r="EH52" s="18" t="s">
        <v>228</v>
      </c>
      <c r="EI52" s="18" t="s">
        <v>228</v>
      </c>
      <c r="EJ52" s="18" t="s">
        <v>228</v>
      </c>
      <c r="EK52" s="18" t="s">
        <v>228</v>
      </c>
      <c r="EL52" s="18" t="s">
        <v>228</v>
      </c>
      <c r="EM52" s="18" t="s">
        <v>228</v>
      </c>
      <c r="EN52" s="18" t="s">
        <v>228</v>
      </c>
      <c r="EO52" s="18" t="s">
        <v>228</v>
      </c>
      <c r="EP52" s="18" t="s">
        <v>228</v>
      </c>
      <c r="EQ52" s="18" t="s">
        <v>228</v>
      </c>
      <c r="ER52" s="18" t="s">
        <v>228</v>
      </c>
      <c r="ES52" s="18" t="s">
        <v>228</v>
      </c>
      <c r="ET52" s="18" t="s">
        <v>228</v>
      </c>
      <c r="EU52" s="18" t="s">
        <v>228</v>
      </c>
      <c r="EV52" s="18" t="s">
        <v>228</v>
      </c>
      <c r="EW52" s="18" t="s">
        <v>228</v>
      </c>
      <c r="EX52" s="18" t="s">
        <v>228</v>
      </c>
      <c r="EY52" s="18" t="s">
        <v>228</v>
      </c>
      <c r="EZ52" s="18" t="s">
        <v>228</v>
      </c>
      <c r="FA52" s="18" t="s">
        <v>228</v>
      </c>
      <c r="FB52" s="18" t="s">
        <v>228</v>
      </c>
      <c r="FC52" s="18" t="s">
        <v>228</v>
      </c>
      <c r="FD52" s="22" t="s">
        <v>752</v>
      </c>
      <c r="FE52" s="21"/>
      <c r="FF52" s="22">
        <v>64.0</v>
      </c>
      <c r="FG52" s="23" t="s">
        <v>904</v>
      </c>
      <c r="FH52" s="18" t="s">
        <v>228</v>
      </c>
      <c r="FI52" s="21"/>
      <c r="FJ52" s="18" t="s">
        <v>608</v>
      </c>
      <c r="FK52" s="41" t="s">
        <v>907</v>
      </c>
      <c r="FL52" s="18"/>
      <c r="FM52" s="42"/>
      <c r="FN52" s="22" t="s">
        <v>908</v>
      </c>
      <c r="FO52" s="18" t="s">
        <v>275</v>
      </c>
    </row>
    <row r="53" ht="15.0" customHeight="1">
      <c r="A53" s="12">
        <v>6989.0</v>
      </c>
      <c r="B53" s="39" t="s">
        <v>909</v>
      </c>
      <c r="C53" s="13" t="s">
        <v>172</v>
      </c>
      <c r="D53" s="22" t="s">
        <v>910</v>
      </c>
      <c r="E53" s="12" t="s">
        <v>174</v>
      </c>
      <c r="F53" s="12" t="s">
        <v>799</v>
      </c>
      <c r="G53" s="40" t="s">
        <v>714</v>
      </c>
      <c r="H53" s="15" t="s">
        <v>714</v>
      </c>
      <c r="I53" s="72" t="s">
        <v>911</v>
      </c>
      <c r="J53" s="12" t="s">
        <v>174</v>
      </c>
      <c r="K53" s="12">
        <v>1144.0</v>
      </c>
      <c r="L53" s="12" t="s">
        <v>716</v>
      </c>
      <c r="M53" s="12" t="s">
        <v>717</v>
      </c>
      <c r="N53" s="12" t="s">
        <v>180</v>
      </c>
      <c r="O53" s="12" t="s">
        <v>182</v>
      </c>
      <c r="P53" s="12" t="s">
        <v>182</v>
      </c>
      <c r="Q53" s="12" t="s">
        <v>181</v>
      </c>
      <c r="R53" s="12" t="s">
        <v>182</v>
      </c>
      <c r="S53" s="12" t="s">
        <v>181</v>
      </c>
      <c r="T53" s="12">
        <v>10214.0</v>
      </c>
      <c r="U53" s="12" t="s">
        <v>912</v>
      </c>
      <c r="V53" s="12" t="s">
        <v>913</v>
      </c>
      <c r="W53" s="12" t="s">
        <v>185</v>
      </c>
      <c r="X53" s="12" t="s">
        <v>914</v>
      </c>
      <c r="Y53" s="22" t="s">
        <v>915</v>
      </c>
      <c r="Z53" s="12" t="s">
        <v>721</v>
      </c>
      <c r="AA53" s="12" t="s">
        <v>188</v>
      </c>
      <c r="AB53" s="12" t="s">
        <v>916</v>
      </c>
      <c r="AC53" s="12" t="s">
        <v>182</v>
      </c>
      <c r="AD53" s="12" t="s">
        <v>247</v>
      </c>
      <c r="AE53" s="12">
        <v>7.0</v>
      </c>
      <c r="AF53" s="12" t="s">
        <v>191</v>
      </c>
      <c r="AG53" s="12">
        <v>1.0</v>
      </c>
      <c r="AH53" s="12" t="s">
        <v>192</v>
      </c>
      <c r="AI53" s="12">
        <v>1.0</v>
      </c>
      <c r="AJ53" s="12" t="s">
        <v>193</v>
      </c>
      <c r="AK53" s="12">
        <v>1.0</v>
      </c>
      <c r="AL53" s="12" t="s">
        <v>643</v>
      </c>
      <c r="AM53" s="12">
        <v>1.0</v>
      </c>
      <c r="AN53" s="12" t="s">
        <v>195</v>
      </c>
      <c r="AO53" s="12">
        <v>0.0</v>
      </c>
      <c r="AP53" s="12" t="s">
        <v>247</v>
      </c>
      <c r="AQ53" s="12">
        <v>0.0</v>
      </c>
      <c r="AR53" s="12" t="s">
        <v>247</v>
      </c>
      <c r="AS53" s="12" t="s">
        <v>314</v>
      </c>
      <c r="AT53" s="12" t="s">
        <v>723</v>
      </c>
      <c r="AU53" s="12" t="s">
        <v>200</v>
      </c>
      <c r="AV53" s="12" t="s">
        <v>724</v>
      </c>
      <c r="AW53" s="12" t="s">
        <v>725</v>
      </c>
      <c r="AX53" s="12" t="s">
        <v>203</v>
      </c>
      <c r="AY53" s="12" t="s">
        <v>204</v>
      </c>
      <c r="AZ53" s="12" t="s">
        <v>205</v>
      </c>
      <c r="BA53" s="12" t="s">
        <v>206</v>
      </c>
      <c r="BB53" s="12" t="s">
        <v>207</v>
      </c>
      <c r="BC53" s="12" t="s">
        <v>208</v>
      </c>
      <c r="BD53" s="12" t="s">
        <v>182</v>
      </c>
      <c r="BE53" s="12" t="s">
        <v>256</v>
      </c>
      <c r="BF53" s="12" t="s">
        <v>726</v>
      </c>
      <c r="BG53" s="12" t="s">
        <v>727</v>
      </c>
      <c r="BH53" s="12" t="s">
        <v>728</v>
      </c>
      <c r="BI53" s="12" t="s">
        <v>729</v>
      </c>
      <c r="BJ53" s="12" t="s">
        <v>214</v>
      </c>
      <c r="BK53" s="17">
        <v>44042.0</v>
      </c>
      <c r="BL53" s="12" t="s">
        <v>917</v>
      </c>
      <c r="BM53" s="17" t="s">
        <v>174</v>
      </c>
      <c r="BN53" s="12" t="s">
        <v>262</v>
      </c>
      <c r="BO53" s="17">
        <v>42576.666099537</v>
      </c>
      <c r="BP53" s="12" t="s">
        <v>745</v>
      </c>
      <c r="BQ53" s="12" t="s">
        <v>732</v>
      </c>
      <c r="BR53" s="12" t="s">
        <v>174</v>
      </c>
      <c r="BS53" s="12" t="s">
        <v>174</v>
      </c>
      <c r="BT53" s="12" t="s">
        <v>174</v>
      </c>
      <c r="BU53" s="12" t="s">
        <v>174</v>
      </c>
      <c r="BV53" s="12" t="s">
        <v>219</v>
      </c>
      <c r="BW53" s="12" t="s">
        <v>174</v>
      </c>
      <c r="BX53" s="12" t="s">
        <v>174</v>
      </c>
      <c r="BY53" s="12" t="s">
        <v>174</v>
      </c>
      <c r="BZ53" s="12" t="s">
        <v>174</v>
      </c>
      <c r="CA53" s="12">
        <v>-109.68720769</v>
      </c>
      <c r="CB53" s="12">
        <v>31.69831983</v>
      </c>
      <c r="CC53" s="18" t="s">
        <v>220</v>
      </c>
      <c r="CD53" s="23" t="s">
        <v>746</v>
      </c>
      <c r="CE53" s="18" t="s">
        <v>220</v>
      </c>
      <c r="CF53" s="23" t="s">
        <v>918</v>
      </c>
      <c r="CG53" s="20"/>
      <c r="CH53" s="20"/>
      <c r="CI53" s="20"/>
      <c r="CJ53" s="20"/>
      <c r="CK53" s="20"/>
      <c r="CL53" s="20"/>
      <c r="CM53" s="20"/>
      <c r="CN53" s="18" t="s">
        <v>228</v>
      </c>
      <c r="CO53" s="21"/>
      <c r="CP53" s="18" t="s">
        <v>224</v>
      </c>
      <c r="CQ53" s="23" t="s">
        <v>765</v>
      </c>
      <c r="CR53" s="22" t="s">
        <v>919</v>
      </c>
      <c r="CS53" s="70" t="s">
        <v>920</v>
      </c>
      <c r="CT53" s="18" t="s">
        <v>223</v>
      </c>
      <c r="CU53" s="18" t="s">
        <v>223</v>
      </c>
      <c r="CV53" s="18" t="s">
        <v>220</v>
      </c>
      <c r="CW53" s="18" t="s">
        <v>220</v>
      </c>
      <c r="CX53" s="18" t="s">
        <v>220</v>
      </c>
      <c r="CY53" s="18" t="s">
        <v>223</v>
      </c>
      <c r="CZ53" s="18" t="s">
        <v>228</v>
      </c>
      <c r="DA53" s="18" t="s">
        <v>220</v>
      </c>
      <c r="DB53" s="18" t="s">
        <v>220</v>
      </c>
      <c r="DC53" s="18" t="s">
        <v>220</v>
      </c>
      <c r="DD53" s="18" t="s">
        <v>223</v>
      </c>
      <c r="DE53" s="18" t="s">
        <v>220</v>
      </c>
      <c r="DF53" s="18" t="s">
        <v>223</v>
      </c>
      <c r="DG53" s="18" t="s">
        <v>220</v>
      </c>
      <c r="DH53" s="18" t="s">
        <v>223</v>
      </c>
      <c r="DI53" s="18" t="s">
        <v>220</v>
      </c>
      <c r="DJ53" s="22" t="s">
        <v>750</v>
      </c>
      <c r="DK53" s="23" t="s">
        <v>921</v>
      </c>
      <c r="DL53" s="20"/>
      <c r="DM53" s="18" t="s">
        <v>228</v>
      </c>
      <c r="DN53" s="18" t="s">
        <v>228</v>
      </c>
      <c r="DO53" s="18" t="s">
        <v>228</v>
      </c>
      <c r="DP53" s="18" t="s">
        <v>228</v>
      </c>
      <c r="DQ53" s="18" t="s">
        <v>228</v>
      </c>
      <c r="DR53" s="18" t="s">
        <v>228</v>
      </c>
      <c r="DS53" s="18" t="s">
        <v>228</v>
      </c>
      <c r="DT53" s="18" t="s">
        <v>228</v>
      </c>
      <c r="DU53" s="18" t="s">
        <v>228</v>
      </c>
      <c r="DV53" s="18" t="s">
        <v>228</v>
      </c>
      <c r="DW53" s="18" t="s">
        <v>228</v>
      </c>
      <c r="DX53" s="18" t="s">
        <v>228</v>
      </c>
      <c r="DY53" s="18" t="s">
        <v>228</v>
      </c>
      <c r="DZ53" s="18" t="s">
        <v>228</v>
      </c>
      <c r="EA53" s="18" t="s">
        <v>228</v>
      </c>
      <c r="EB53" s="18" t="s">
        <v>228</v>
      </c>
      <c r="EC53" s="18" t="s">
        <v>228</v>
      </c>
      <c r="ED53" s="18" t="s">
        <v>228</v>
      </c>
      <c r="EE53" s="18" t="s">
        <v>228</v>
      </c>
      <c r="EF53" s="18" t="s">
        <v>228</v>
      </c>
      <c r="EG53" s="18" t="s">
        <v>228</v>
      </c>
      <c r="EH53" s="18" t="s">
        <v>228</v>
      </c>
      <c r="EI53" s="18" t="s">
        <v>228</v>
      </c>
      <c r="EJ53" s="18" t="s">
        <v>228</v>
      </c>
      <c r="EK53" s="18" t="s">
        <v>228</v>
      </c>
      <c r="EL53" s="18" t="s">
        <v>228</v>
      </c>
      <c r="EM53" s="18" t="s">
        <v>228</v>
      </c>
      <c r="EN53" s="18" t="s">
        <v>228</v>
      </c>
      <c r="EO53" s="18" t="s">
        <v>228</v>
      </c>
      <c r="EP53" s="18" t="s">
        <v>228</v>
      </c>
      <c r="EQ53" s="18" t="s">
        <v>228</v>
      </c>
      <c r="ER53" s="18" t="s">
        <v>228</v>
      </c>
      <c r="ES53" s="18" t="s">
        <v>228</v>
      </c>
      <c r="ET53" s="18" t="s">
        <v>228</v>
      </c>
      <c r="EU53" s="18" t="s">
        <v>228</v>
      </c>
      <c r="EV53" s="18" t="s">
        <v>228</v>
      </c>
      <c r="EW53" s="18" t="s">
        <v>228</v>
      </c>
      <c r="EX53" s="24"/>
      <c r="EY53" s="18" t="s">
        <v>228</v>
      </c>
      <c r="EZ53" s="18" t="s">
        <v>228</v>
      </c>
      <c r="FA53" s="18" t="s">
        <v>228</v>
      </c>
      <c r="FB53" s="18" t="s">
        <v>228</v>
      </c>
      <c r="FC53" s="18" t="s">
        <v>228</v>
      </c>
      <c r="FD53" s="22" t="s">
        <v>922</v>
      </c>
      <c r="FE53" s="41" t="s">
        <v>923</v>
      </c>
      <c r="FF53" s="22">
        <v>45.0</v>
      </c>
      <c r="FG53" s="42" t="s">
        <v>924</v>
      </c>
      <c r="FH53" s="18" t="s">
        <v>228</v>
      </c>
      <c r="FI53" s="21"/>
      <c r="FJ53" s="18" t="s">
        <v>273</v>
      </c>
      <c r="FK53" s="42" t="s">
        <v>924</v>
      </c>
      <c r="FL53" s="18"/>
      <c r="FM53" s="42"/>
      <c r="FN53" s="22" t="s">
        <v>925</v>
      </c>
      <c r="FO53" s="18" t="s">
        <v>275</v>
      </c>
    </row>
    <row r="54" ht="15.0" customHeight="1">
      <c r="A54" s="12">
        <v>6867.0</v>
      </c>
      <c r="B54" s="39" t="s">
        <v>926</v>
      </c>
      <c r="C54" s="13" t="s">
        <v>485</v>
      </c>
      <c r="D54" s="16"/>
      <c r="E54" s="12" t="s">
        <v>174</v>
      </c>
      <c r="F54" s="12" t="s">
        <v>799</v>
      </c>
      <c r="G54" s="12" t="s">
        <v>714</v>
      </c>
      <c r="H54" s="16"/>
      <c r="I54" s="16"/>
      <c r="J54" s="12">
        <v>45.0</v>
      </c>
      <c r="K54" s="12">
        <v>1144.0</v>
      </c>
      <c r="L54" s="12" t="s">
        <v>716</v>
      </c>
      <c r="M54" s="12" t="s">
        <v>717</v>
      </c>
      <c r="N54" s="12" t="s">
        <v>180</v>
      </c>
      <c r="O54" s="12" t="s">
        <v>182</v>
      </c>
      <c r="P54" s="12" t="s">
        <v>182</v>
      </c>
      <c r="Q54" s="12" t="s">
        <v>181</v>
      </c>
      <c r="R54" s="12" t="s">
        <v>182</v>
      </c>
      <c r="S54" s="12" t="s">
        <v>181</v>
      </c>
      <c r="T54" s="12">
        <v>1920.0</v>
      </c>
      <c r="U54" s="12" t="s">
        <v>927</v>
      </c>
      <c r="V54" s="12" t="s">
        <v>928</v>
      </c>
      <c r="W54" s="12" t="s">
        <v>185</v>
      </c>
      <c r="X54" s="12" t="s">
        <v>929</v>
      </c>
      <c r="Y54" s="16"/>
      <c r="Z54" s="12" t="s">
        <v>791</v>
      </c>
      <c r="AA54" s="12" t="s">
        <v>188</v>
      </c>
      <c r="AB54" s="12" t="s">
        <v>930</v>
      </c>
      <c r="AC54" s="12" t="s">
        <v>182</v>
      </c>
      <c r="AD54" s="12" t="s">
        <v>247</v>
      </c>
      <c r="AE54" s="12">
        <v>0.0</v>
      </c>
      <c r="AF54" s="12" t="s">
        <v>247</v>
      </c>
      <c r="AG54" s="12">
        <v>1.0</v>
      </c>
      <c r="AH54" s="12" t="s">
        <v>192</v>
      </c>
      <c r="AI54" s="12">
        <v>1.0</v>
      </c>
      <c r="AJ54" s="12" t="s">
        <v>193</v>
      </c>
      <c r="AK54" s="12">
        <v>1.0</v>
      </c>
      <c r="AL54" s="12" t="s">
        <v>643</v>
      </c>
      <c r="AM54" s="12">
        <v>1.0</v>
      </c>
      <c r="AN54" s="12" t="s">
        <v>195</v>
      </c>
      <c r="AO54" s="12">
        <v>0.0</v>
      </c>
      <c r="AP54" s="12" t="s">
        <v>247</v>
      </c>
      <c r="AQ54" s="12">
        <v>0.0</v>
      </c>
      <c r="AR54" s="12" t="s">
        <v>247</v>
      </c>
      <c r="AS54" s="12" t="s">
        <v>314</v>
      </c>
      <c r="AT54" s="12" t="s">
        <v>723</v>
      </c>
      <c r="AU54" s="12" t="s">
        <v>200</v>
      </c>
      <c r="AV54" s="12" t="s">
        <v>724</v>
      </c>
      <c r="AW54" s="12" t="s">
        <v>725</v>
      </c>
      <c r="AX54" s="12" t="s">
        <v>203</v>
      </c>
      <c r="AY54" s="12" t="s">
        <v>204</v>
      </c>
      <c r="AZ54" s="12" t="s">
        <v>205</v>
      </c>
      <c r="BA54" s="12" t="s">
        <v>206</v>
      </c>
      <c r="BB54" s="12" t="s">
        <v>207</v>
      </c>
      <c r="BC54" s="12" t="s">
        <v>208</v>
      </c>
      <c r="BD54" s="12" t="s">
        <v>182</v>
      </c>
      <c r="BE54" s="12" t="s">
        <v>256</v>
      </c>
      <c r="BF54" s="12" t="s">
        <v>726</v>
      </c>
      <c r="BG54" s="12" t="s">
        <v>727</v>
      </c>
      <c r="BH54" s="12" t="s">
        <v>728</v>
      </c>
      <c r="BI54" s="12" t="s">
        <v>729</v>
      </c>
      <c r="BJ54" s="12" t="s">
        <v>214</v>
      </c>
      <c r="BK54" s="17">
        <v>44042.0</v>
      </c>
      <c r="BL54" s="12" t="s">
        <v>931</v>
      </c>
      <c r="BM54" s="17" t="s">
        <v>174</v>
      </c>
      <c r="BN54" s="12" t="s">
        <v>262</v>
      </c>
      <c r="BO54" s="17">
        <v>42576.6591898148</v>
      </c>
      <c r="BP54" s="12" t="s">
        <v>745</v>
      </c>
      <c r="BQ54" s="12" t="s">
        <v>732</v>
      </c>
      <c r="BR54" s="12" t="s">
        <v>174</v>
      </c>
      <c r="BS54" s="12" t="s">
        <v>174</v>
      </c>
      <c r="BT54" s="12" t="s">
        <v>174</v>
      </c>
      <c r="BU54" s="12" t="s">
        <v>174</v>
      </c>
      <c r="BV54" s="12" t="s">
        <v>219</v>
      </c>
      <c r="BW54" s="12" t="s">
        <v>174</v>
      </c>
      <c r="BX54" s="12" t="s">
        <v>174</v>
      </c>
      <c r="BY54" s="12" t="s">
        <v>174</v>
      </c>
      <c r="BZ54" s="12" t="s">
        <v>174</v>
      </c>
      <c r="CA54" s="12">
        <v>-109.5529078</v>
      </c>
      <c r="CB54" s="12">
        <v>31.3467</v>
      </c>
      <c r="CC54" s="24"/>
      <c r="CD54" s="21"/>
      <c r="CE54" s="24"/>
      <c r="CF54" s="21"/>
      <c r="CG54" s="20"/>
      <c r="CH54" s="20"/>
      <c r="CI54" s="20"/>
      <c r="CJ54" s="20"/>
      <c r="CK54" s="20"/>
      <c r="CL54" s="20"/>
      <c r="CM54" s="20"/>
      <c r="CN54" s="24"/>
      <c r="CO54" s="21"/>
      <c r="CP54" s="24"/>
      <c r="CQ54" s="21"/>
      <c r="CR54" s="16"/>
      <c r="CS54" s="21"/>
      <c r="CT54" s="24"/>
      <c r="CU54" s="24"/>
      <c r="CV54" s="24"/>
      <c r="CW54" s="24"/>
      <c r="CX54" s="24"/>
      <c r="CY54" s="24"/>
      <c r="CZ54" s="24"/>
      <c r="DA54" s="24"/>
      <c r="DB54" s="24"/>
      <c r="DC54" s="24"/>
      <c r="DD54" s="24"/>
      <c r="DE54" s="24"/>
      <c r="DF54" s="24"/>
      <c r="DG54" s="24"/>
      <c r="DH54" s="24"/>
      <c r="DI54" s="24"/>
      <c r="DJ54" s="16"/>
      <c r="DK54" s="21"/>
      <c r="DL54" s="20"/>
      <c r="DM54" s="24"/>
      <c r="DN54" s="24"/>
      <c r="DO54" s="24"/>
      <c r="DP54" s="24"/>
      <c r="DQ54" s="24"/>
      <c r="DR54" s="24"/>
      <c r="DS54" s="24"/>
      <c r="DT54" s="24"/>
      <c r="DU54" s="24"/>
      <c r="DV54" s="24"/>
      <c r="DW54" s="24"/>
      <c r="DX54" s="24"/>
      <c r="DY54" s="24"/>
      <c r="DZ54" s="24"/>
      <c r="EA54" s="24"/>
      <c r="EB54" s="24"/>
      <c r="EC54" s="24"/>
      <c r="ED54" s="24"/>
      <c r="EE54" s="24"/>
      <c r="EF54" s="24"/>
      <c r="EG54" s="24"/>
      <c r="EH54" s="24"/>
      <c r="EI54" s="24"/>
      <c r="EJ54" s="24"/>
      <c r="EK54" s="24"/>
      <c r="EL54" s="24"/>
      <c r="EM54" s="24"/>
      <c r="EN54" s="24"/>
      <c r="EO54" s="24"/>
      <c r="EP54" s="24"/>
      <c r="EQ54" s="24"/>
      <c r="ER54" s="24"/>
      <c r="ES54" s="24"/>
      <c r="ET54" s="24"/>
      <c r="EU54" s="24"/>
      <c r="EV54" s="24"/>
      <c r="EW54" s="24"/>
      <c r="EX54" s="24"/>
      <c r="EY54" s="24"/>
      <c r="EZ54" s="24"/>
      <c r="FA54" s="24"/>
      <c r="FB54" s="24"/>
      <c r="FC54" s="24"/>
      <c r="FD54" s="16"/>
      <c r="FE54" s="21"/>
      <c r="FF54" s="16"/>
      <c r="FG54" s="21"/>
      <c r="FH54" s="24"/>
      <c r="FI54" s="21"/>
      <c r="FJ54" s="24"/>
      <c r="FK54" s="21"/>
      <c r="FL54" s="18"/>
      <c r="FM54" s="42"/>
      <c r="FN54" s="22" t="s">
        <v>932</v>
      </c>
      <c r="FO54" s="18" t="s">
        <v>275</v>
      </c>
    </row>
    <row r="55" ht="15.0" customHeight="1">
      <c r="A55" s="12">
        <v>7014.0</v>
      </c>
      <c r="B55" s="39" t="s">
        <v>933</v>
      </c>
      <c r="C55" s="13" t="s">
        <v>556</v>
      </c>
      <c r="D55" s="16"/>
      <c r="E55" s="12" t="s">
        <v>174</v>
      </c>
      <c r="F55" s="12" t="s">
        <v>934</v>
      </c>
      <c r="G55" s="12" t="s">
        <v>714</v>
      </c>
      <c r="H55" s="16"/>
      <c r="I55" s="16"/>
      <c r="J55" s="12">
        <v>63.0</v>
      </c>
      <c r="K55" s="12">
        <v>1144.0</v>
      </c>
      <c r="L55" s="12" t="s">
        <v>716</v>
      </c>
      <c r="M55" s="12" t="s">
        <v>717</v>
      </c>
      <c r="N55" s="12" t="s">
        <v>180</v>
      </c>
      <c r="O55" s="12" t="s">
        <v>182</v>
      </c>
      <c r="P55" s="12" t="s">
        <v>182</v>
      </c>
      <c r="Q55" s="12" t="s">
        <v>181</v>
      </c>
      <c r="R55" s="12" t="s">
        <v>182</v>
      </c>
      <c r="S55" s="12" t="s">
        <v>181</v>
      </c>
      <c r="T55" s="12">
        <v>3266.0</v>
      </c>
      <c r="U55" s="12" t="s">
        <v>935</v>
      </c>
      <c r="V55" s="12" t="s">
        <v>936</v>
      </c>
      <c r="W55" s="12" t="s">
        <v>185</v>
      </c>
      <c r="X55" s="12" t="s">
        <v>937</v>
      </c>
      <c r="Y55" s="16"/>
      <c r="Z55" s="12" t="s">
        <v>742</v>
      </c>
      <c r="AA55" s="12" t="s">
        <v>188</v>
      </c>
      <c r="AB55" s="12" t="s">
        <v>743</v>
      </c>
      <c r="AC55" s="12" t="s">
        <v>182</v>
      </c>
      <c r="AD55" s="12" t="s">
        <v>247</v>
      </c>
      <c r="AE55" s="12">
        <v>7.0</v>
      </c>
      <c r="AF55" s="12" t="s">
        <v>191</v>
      </c>
      <c r="AG55" s="12">
        <v>1.0</v>
      </c>
      <c r="AH55" s="12" t="s">
        <v>192</v>
      </c>
      <c r="AI55" s="12">
        <v>1.0</v>
      </c>
      <c r="AJ55" s="12" t="s">
        <v>193</v>
      </c>
      <c r="AK55" s="12">
        <v>2.0</v>
      </c>
      <c r="AL55" s="12" t="s">
        <v>194</v>
      </c>
      <c r="AM55" s="12">
        <v>1.0</v>
      </c>
      <c r="AN55" s="12" t="s">
        <v>195</v>
      </c>
      <c r="AO55" s="12">
        <v>0.0</v>
      </c>
      <c r="AP55" s="12" t="s">
        <v>247</v>
      </c>
      <c r="AQ55" s="12">
        <v>0.0</v>
      </c>
      <c r="AR55" s="12" t="s">
        <v>247</v>
      </c>
      <c r="AS55" s="12" t="s">
        <v>314</v>
      </c>
      <c r="AT55" s="12" t="s">
        <v>723</v>
      </c>
      <c r="AU55" s="12" t="s">
        <v>200</v>
      </c>
      <c r="AV55" s="12" t="s">
        <v>724</v>
      </c>
      <c r="AW55" s="12" t="s">
        <v>725</v>
      </c>
      <c r="AX55" s="12" t="s">
        <v>203</v>
      </c>
      <c r="AY55" s="12" t="s">
        <v>204</v>
      </c>
      <c r="AZ55" s="12" t="s">
        <v>205</v>
      </c>
      <c r="BA55" s="12" t="s">
        <v>206</v>
      </c>
      <c r="BB55" s="12" t="s">
        <v>207</v>
      </c>
      <c r="BC55" s="12" t="s">
        <v>208</v>
      </c>
      <c r="BD55" s="12" t="s">
        <v>182</v>
      </c>
      <c r="BE55" s="12" t="s">
        <v>256</v>
      </c>
      <c r="BF55" s="12" t="s">
        <v>726</v>
      </c>
      <c r="BG55" s="12" t="s">
        <v>727</v>
      </c>
      <c r="BH55" s="12" t="s">
        <v>728</v>
      </c>
      <c r="BI55" s="12" t="s">
        <v>729</v>
      </c>
      <c r="BJ55" s="12" t="s">
        <v>214</v>
      </c>
      <c r="BK55" s="17">
        <v>44042.0</v>
      </c>
      <c r="BL55" s="12" t="s">
        <v>938</v>
      </c>
      <c r="BM55" s="17" t="s">
        <v>174</v>
      </c>
      <c r="BN55" s="12" t="s">
        <v>262</v>
      </c>
      <c r="BO55" s="17">
        <v>42181.0</v>
      </c>
      <c r="BP55" s="12" t="s">
        <v>939</v>
      </c>
      <c r="BQ55" s="12" t="s">
        <v>732</v>
      </c>
      <c r="BR55" s="12" t="s">
        <v>174</v>
      </c>
      <c r="BS55" s="12" t="s">
        <v>174</v>
      </c>
      <c r="BT55" s="12" t="s">
        <v>174</v>
      </c>
      <c r="BU55" s="12" t="s">
        <v>174</v>
      </c>
      <c r="BV55" s="12" t="s">
        <v>219</v>
      </c>
      <c r="BW55" s="12" t="s">
        <v>174</v>
      </c>
      <c r="BX55" s="12" t="s">
        <v>174</v>
      </c>
      <c r="BY55" s="12" t="s">
        <v>174</v>
      </c>
      <c r="BZ55" s="12" t="s">
        <v>174</v>
      </c>
      <c r="CA55" s="12">
        <v>-110.26701717</v>
      </c>
      <c r="CB55" s="12">
        <v>31.55283126</v>
      </c>
      <c r="CC55" s="24"/>
      <c r="CD55" s="21"/>
      <c r="CE55" s="24"/>
      <c r="CF55" s="21"/>
      <c r="CG55" s="20"/>
      <c r="CH55" s="20"/>
      <c r="CI55" s="20"/>
      <c r="CJ55" s="20"/>
      <c r="CK55" s="20"/>
      <c r="CL55" s="20"/>
      <c r="CM55" s="20"/>
      <c r="CN55" s="24"/>
      <c r="CO55" s="21"/>
      <c r="CP55" s="24"/>
      <c r="CQ55" s="21"/>
      <c r="CR55" s="16"/>
      <c r="CS55" s="21"/>
      <c r="CT55" s="24"/>
      <c r="CU55" s="24"/>
      <c r="CV55" s="24"/>
      <c r="CW55" s="24"/>
      <c r="CX55" s="24"/>
      <c r="CY55" s="24"/>
      <c r="CZ55" s="24"/>
      <c r="DA55" s="24"/>
      <c r="DB55" s="24"/>
      <c r="DC55" s="24"/>
      <c r="DD55" s="24"/>
      <c r="DE55" s="24"/>
      <c r="DF55" s="24"/>
      <c r="DG55" s="24"/>
      <c r="DH55" s="24"/>
      <c r="DI55" s="24"/>
      <c r="DJ55" s="16"/>
      <c r="DK55" s="21"/>
      <c r="DL55" s="20"/>
      <c r="DM55" s="24"/>
      <c r="DN55" s="24"/>
      <c r="DO55" s="24"/>
      <c r="DP55" s="24"/>
      <c r="DQ55" s="24"/>
      <c r="DR55" s="24"/>
      <c r="DS55" s="24"/>
      <c r="DT55" s="24"/>
      <c r="DU55" s="24"/>
      <c r="DV55" s="24"/>
      <c r="DW55" s="24"/>
      <c r="DX55" s="24"/>
      <c r="DY55" s="24"/>
      <c r="DZ55" s="24"/>
      <c r="EA55" s="24"/>
      <c r="EB55" s="24"/>
      <c r="EC55" s="24"/>
      <c r="ED55" s="24"/>
      <c r="EE55" s="24"/>
      <c r="EF55" s="24"/>
      <c r="EG55" s="24"/>
      <c r="EH55" s="24"/>
      <c r="EI55" s="24"/>
      <c r="EJ55" s="24"/>
      <c r="EK55" s="24"/>
      <c r="EL55" s="24"/>
      <c r="EM55" s="24"/>
      <c r="EN55" s="24"/>
      <c r="EO55" s="24"/>
      <c r="EP55" s="24"/>
      <c r="EQ55" s="24"/>
      <c r="ER55" s="24"/>
      <c r="ES55" s="24"/>
      <c r="ET55" s="24"/>
      <c r="EU55" s="24"/>
      <c r="EV55" s="24"/>
      <c r="EW55" s="24"/>
      <c r="EX55" s="24"/>
      <c r="EY55" s="24"/>
      <c r="EZ55" s="24"/>
      <c r="FA55" s="24"/>
      <c r="FB55" s="24"/>
      <c r="FC55" s="24"/>
      <c r="FD55" s="16"/>
      <c r="FE55" s="21"/>
      <c r="FF55" s="16"/>
      <c r="FG55" s="21"/>
      <c r="FH55" s="24"/>
      <c r="FI55" s="21"/>
      <c r="FJ55" s="24"/>
      <c r="FK55" s="21"/>
      <c r="FL55" s="18"/>
      <c r="FM55" s="42"/>
      <c r="FN55" s="22" t="s">
        <v>940</v>
      </c>
      <c r="FO55" s="18" t="s">
        <v>275</v>
      </c>
    </row>
    <row r="56" ht="15.0" customHeight="1">
      <c r="A56" s="12">
        <v>7272.0</v>
      </c>
      <c r="B56" s="39" t="s">
        <v>941</v>
      </c>
      <c r="C56" s="13" t="s">
        <v>172</v>
      </c>
      <c r="D56" s="22" t="s">
        <v>942</v>
      </c>
      <c r="E56" s="12" t="s">
        <v>174</v>
      </c>
      <c r="F56" s="12" t="s">
        <v>799</v>
      </c>
      <c r="G56" s="39" t="s">
        <v>943</v>
      </c>
      <c r="H56" s="15" t="s">
        <v>819</v>
      </c>
      <c r="I56" s="15" t="s">
        <v>944</v>
      </c>
      <c r="J56" s="12">
        <v>40.0</v>
      </c>
      <c r="K56" s="12">
        <v>1144.0</v>
      </c>
      <c r="L56" s="12" t="s">
        <v>716</v>
      </c>
      <c r="M56" s="12" t="s">
        <v>717</v>
      </c>
      <c r="N56" s="12" t="s">
        <v>180</v>
      </c>
      <c r="O56" s="12" t="s">
        <v>182</v>
      </c>
      <c r="P56" s="12" t="s">
        <v>182</v>
      </c>
      <c r="Q56" s="12" t="s">
        <v>181</v>
      </c>
      <c r="R56" s="12" t="s">
        <v>182</v>
      </c>
      <c r="S56" s="12" t="s">
        <v>181</v>
      </c>
      <c r="T56" s="12">
        <v>7222.0</v>
      </c>
      <c r="U56" s="12" t="s">
        <v>945</v>
      </c>
      <c r="V56" s="12" t="s">
        <v>946</v>
      </c>
      <c r="W56" s="12" t="s">
        <v>185</v>
      </c>
      <c r="X56" s="12" t="s">
        <v>947</v>
      </c>
      <c r="Y56" s="22" t="s">
        <v>948</v>
      </c>
      <c r="Z56" s="12" t="s">
        <v>791</v>
      </c>
      <c r="AA56" s="12" t="s">
        <v>188</v>
      </c>
      <c r="AB56" s="12" t="s">
        <v>949</v>
      </c>
      <c r="AC56" s="12" t="s">
        <v>182</v>
      </c>
      <c r="AD56" s="12" t="s">
        <v>247</v>
      </c>
      <c r="AE56" s="12">
        <v>7.0</v>
      </c>
      <c r="AF56" s="12" t="s">
        <v>191</v>
      </c>
      <c r="AG56" s="12">
        <v>1.0</v>
      </c>
      <c r="AH56" s="12" t="s">
        <v>192</v>
      </c>
      <c r="AI56" s="12">
        <v>1.0</v>
      </c>
      <c r="AJ56" s="12" t="s">
        <v>193</v>
      </c>
      <c r="AK56" s="12">
        <v>2.0</v>
      </c>
      <c r="AL56" s="12" t="s">
        <v>194</v>
      </c>
      <c r="AM56" s="12">
        <v>1.0</v>
      </c>
      <c r="AN56" s="12" t="s">
        <v>195</v>
      </c>
      <c r="AO56" s="12">
        <v>0.0</v>
      </c>
      <c r="AP56" s="12" t="s">
        <v>247</v>
      </c>
      <c r="AQ56" s="12">
        <v>0.0</v>
      </c>
      <c r="AR56" s="12" t="s">
        <v>247</v>
      </c>
      <c r="AS56" s="12" t="s">
        <v>314</v>
      </c>
      <c r="AT56" s="12" t="s">
        <v>723</v>
      </c>
      <c r="AU56" s="12" t="s">
        <v>200</v>
      </c>
      <c r="AV56" s="12" t="s">
        <v>724</v>
      </c>
      <c r="AW56" s="12" t="s">
        <v>725</v>
      </c>
      <c r="AX56" s="12" t="s">
        <v>203</v>
      </c>
      <c r="AY56" s="12" t="s">
        <v>204</v>
      </c>
      <c r="AZ56" s="12" t="s">
        <v>205</v>
      </c>
      <c r="BA56" s="12" t="s">
        <v>206</v>
      </c>
      <c r="BB56" s="12" t="s">
        <v>207</v>
      </c>
      <c r="BC56" s="12" t="s">
        <v>208</v>
      </c>
      <c r="BD56" s="12" t="s">
        <v>182</v>
      </c>
      <c r="BE56" s="12" t="s">
        <v>256</v>
      </c>
      <c r="BF56" s="12" t="s">
        <v>726</v>
      </c>
      <c r="BG56" s="12" t="s">
        <v>727</v>
      </c>
      <c r="BH56" s="12" t="s">
        <v>728</v>
      </c>
      <c r="BI56" s="12" t="s">
        <v>729</v>
      </c>
      <c r="BJ56" s="12" t="s">
        <v>214</v>
      </c>
      <c r="BK56" s="17">
        <v>44042.0</v>
      </c>
      <c r="BL56" s="12" t="s">
        <v>950</v>
      </c>
      <c r="BM56" s="17" t="s">
        <v>174</v>
      </c>
      <c r="BN56" s="12" t="s">
        <v>262</v>
      </c>
      <c r="BO56" s="17">
        <v>43119.0</v>
      </c>
      <c r="BP56" s="12" t="s">
        <v>951</v>
      </c>
      <c r="BQ56" s="12" t="s">
        <v>732</v>
      </c>
      <c r="BR56" s="12" t="s">
        <v>174</v>
      </c>
      <c r="BS56" s="12" t="s">
        <v>174</v>
      </c>
      <c r="BT56" s="12" t="s">
        <v>174</v>
      </c>
      <c r="BU56" s="12" t="s">
        <v>174</v>
      </c>
      <c r="BV56" s="12" t="s">
        <v>219</v>
      </c>
      <c r="BW56" s="12" t="s">
        <v>174</v>
      </c>
      <c r="BX56" s="12" t="s">
        <v>174</v>
      </c>
      <c r="BY56" s="12" t="s">
        <v>174</v>
      </c>
      <c r="BZ56" s="12" t="s">
        <v>174</v>
      </c>
      <c r="CA56" s="12">
        <v>-109.54469619</v>
      </c>
      <c r="CB56" s="12">
        <v>31.35053296</v>
      </c>
      <c r="CC56" s="18" t="s">
        <v>220</v>
      </c>
      <c r="CD56" s="23" t="s">
        <v>746</v>
      </c>
      <c r="CE56" s="18" t="s">
        <v>220</v>
      </c>
      <c r="CF56" s="23" t="s">
        <v>765</v>
      </c>
      <c r="CG56" s="20"/>
      <c r="CH56" s="20"/>
      <c r="CI56" s="20"/>
      <c r="CJ56" s="20"/>
      <c r="CK56" s="20"/>
      <c r="CL56" s="20"/>
      <c r="CM56" s="20"/>
      <c r="CN56" s="18" t="s">
        <v>228</v>
      </c>
      <c r="CO56" s="21"/>
      <c r="CP56" s="18" t="s">
        <v>224</v>
      </c>
      <c r="CQ56" s="23" t="s">
        <v>765</v>
      </c>
      <c r="CR56" s="22" t="s">
        <v>952</v>
      </c>
      <c r="CS56" s="23" t="s">
        <v>953</v>
      </c>
      <c r="CT56" s="18" t="s">
        <v>220</v>
      </c>
      <c r="CU56" s="18" t="s">
        <v>223</v>
      </c>
      <c r="CV56" s="18" t="s">
        <v>220</v>
      </c>
      <c r="CW56" s="18" t="s">
        <v>220</v>
      </c>
      <c r="CX56" s="18" t="s">
        <v>223</v>
      </c>
      <c r="CY56" s="18" t="s">
        <v>220</v>
      </c>
      <c r="CZ56" s="18" t="s">
        <v>220</v>
      </c>
      <c r="DA56" s="18" t="s">
        <v>220</v>
      </c>
      <c r="DB56" s="18" t="s">
        <v>220</v>
      </c>
      <c r="DC56" s="18" t="s">
        <v>228</v>
      </c>
      <c r="DD56" s="18" t="s">
        <v>223</v>
      </c>
      <c r="DE56" s="18" t="s">
        <v>223</v>
      </c>
      <c r="DF56" s="18" t="s">
        <v>223</v>
      </c>
      <c r="DG56" s="18" t="s">
        <v>223</v>
      </c>
      <c r="DH56" s="18" t="s">
        <v>220</v>
      </c>
      <c r="DI56" s="18" t="s">
        <v>223</v>
      </c>
      <c r="DJ56" s="22" t="s">
        <v>750</v>
      </c>
      <c r="DK56" s="23" t="s">
        <v>921</v>
      </c>
      <c r="DL56" s="20"/>
      <c r="DM56" s="18" t="s">
        <v>228</v>
      </c>
      <c r="DN56" s="18" t="s">
        <v>228</v>
      </c>
      <c r="DO56" s="18" t="s">
        <v>228</v>
      </c>
      <c r="DP56" s="18" t="s">
        <v>228</v>
      </c>
      <c r="DQ56" s="18" t="s">
        <v>228</v>
      </c>
      <c r="DR56" s="18" t="s">
        <v>228</v>
      </c>
      <c r="DS56" s="18" t="s">
        <v>228</v>
      </c>
      <c r="DT56" s="18" t="s">
        <v>228</v>
      </c>
      <c r="DU56" s="18" t="s">
        <v>228</v>
      </c>
      <c r="DV56" s="18" t="s">
        <v>228</v>
      </c>
      <c r="DW56" s="18" t="s">
        <v>228</v>
      </c>
      <c r="DX56" s="18" t="s">
        <v>228</v>
      </c>
      <c r="DY56" s="18" t="s">
        <v>228</v>
      </c>
      <c r="DZ56" s="18" t="s">
        <v>228</v>
      </c>
      <c r="EA56" s="18" t="s">
        <v>228</v>
      </c>
      <c r="EB56" s="18" t="s">
        <v>228</v>
      </c>
      <c r="EC56" s="18" t="s">
        <v>228</v>
      </c>
      <c r="ED56" s="18" t="s">
        <v>228</v>
      </c>
      <c r="EE56" s="18" t="s">
        <v>228</v>
      </c>
      <c r="EF56" s="18" t="s">
        <v>228</v>
      </c>
      <c r="EG56" s="18" t="s">
        <v>228</v>
      </c>
      <c r="EH56" s="18" t="s">
        <v>228</v>
      </c>
      <c r="EI56" s="18" t="s">
        <v>228</v>
      </c>
      <c r="EJ56" s="18" t="s">
        <v>228</v>
      </c>
      <c r="EK56" s="18" t="s">
        <v>228</v>
      </c>
      <c r="EL56" s="18" t="s">
        <v>228</v>
      </c>
      <c r="EM56" s="18" t="s">
        <v>228</v>
      </c>
      <c r="EN56" s="18" t="s">
        <v>228</v>
      </c>
      <c r="EO56" s="18" t="s">
        <v>228</v>
      </c>
      <c r="EP56" s="18" t="s">
        <v>228</v>
      </c>
      <c r="EQ56" s="18" t="s">
        <v>228</v>
      </c>
      <c r="ER56" s="18" t="s">
        <v>228</v>
      </c>
      <c r="ES56" s="18" t="s">
        <v>228</v>
      </c>
      <c r="ET56" s="18" t="s">
        <v>228</v>
      </c>
      <c r="EU56" s="18" t="s">
        <v>228</v>
      </c>
      <c r="EV56" s="18" t="s">
        <v>228</v>
      </c>
      <c r="EW56" s="18" t="s">
        <v>228</v>
      </c>
      <c r="EX56" s="18" t="s">
        <v>228</v>
      </c>
      <c r="EY56" s="18" t="s">
        <v>228</v>
      </c>
      <c r="EZ56" s="18" t="s">
        <v>228</v>
      </c>
      <c r="FA56" s="18" t="s">
        <v>228</v>
      </c>
      <c r="FB56" s="18" t="s">
        <v>228</v>
      </c>
      <c r="FC56" s="18" t="s">
        <v>228</v>
      </c>
      <c r="FD56" s="22" t="s">
        <v>922</v>
      </c>
      <c r="FE56" s="23" t="s">
        <v>923</v>
      </c>
      <c r="FF56" s="22">
        <v>45.0</v>
      </c>
      <c r="FG56" s="41" t="s">
        <v>954</v>
      </c>
      <c r="FH56" s="18" t="s">
        <v>228</v>
      </c>
      <c r="FI56" s="21"/>
      <c r="FJ56" s="18" t="s">
        <v>273</v>
      </c>
      <c r="FK56" s="23" t="s">
        <v>954</v>
      </c>
      <c r="FL56" s="24"/>
      <c r="FM56" s="21"/>
      <c r="FN56" s="16"/>
      <c r="FO56" s="18" t="s">
        <v>275</v>
      </c>
    </row>
    <row r="57" ht="15.0" customHeight="1">
      <c r="A57" s="12">
        <v>7057.0</v>
      </c>
      <c r="B57" s="39" t="s">
        <v>955</v>
      </c>
      <c r="C57" s="13" t="s">
        <v>294</v>
      </c>
      <c r="D57" s="16"/>
      <c r="E57" s="12" t="s">
        <v>174</v>
      </c>
      <c r="F57" s="12" t="s">
        <v>799</v>
      </c>
      <c r="G57" s="12" t="s">
        <v>174</v>
      </c>
      <c r="H57" s="15" t="s">
        <v>819</v>
      </c>
      <c r="I57" s="15" t="s">
        <v>787</v>
      </c>
      <c r="J57" s="12">
        <v>34.0</v>
      </c>
      <c r="K57" s="12">
        <v>1144.0</v>
      </c>
      <c r="L57" s="12" t="s">
        <v>716</v>
      </c>
      <c r="M57" s="39" t="s">
        <v>717</v>
      </c>
      <c r="N57" s="12" t="s">
        <v>180</v>
      </c>
      <c r="O57" s="12" t="s">
        <v>182</v>
      </c>
      <c r="P57" s="12" t="s">
        <v>182</v>
      </c>
      <c r="Q57" s="12" t="s">
        <v>181</v>
      </c>
      <c r="R57" s="12" t="s">
        <v>182</v>
      </c>
      <c r="S57" s="12" t="s">
        <v>181</v>
      </c>
      <c r="T57" s="12">
        <v>8894.0</v>
      </c>
      <c r="U57" s="12" t="s">
        <v>956</v>
      </c>
      <c r="V57" s="12" t="s">
        <v>957</v>
      </c>
      <c r="W57" s="12" t="s">
        <v>185</v>
      </c>
      <c r="X57" s="39" t="s">
        <v>958</v>
      </c>
      <c r="Y57" s="16"/>
      <c r="Z57" s="12" t="s">
        <v>791</v>
      </c>
      <c r="AA57" s="12" t="s">
        <v>188</v>
      </c>
      <c r="AB57" s="12" t="s">
        <v>959</v>
      </c>
      <c r="AC57" s="12" t="s">
        <v>182</v>
      </c>
      <c r="AD57" s="12" t="s">
        <v>247</v>
      </c>
      <c r="AE57" s="12">
        <v>7.0</v>
      </c>
      <c r="AF57" s="12" t="s">
        <v>191</v>
      </c>
      <c r="AG57" s="12">
        <v>1.0</v>
      </c>
      <c r="AH57" s="12" t="s">
        <v>192</v>
      </c>
      <c r="AI57" s="12">
        <v>5.0</v>
      </c>
      <c r="AJ57" s="12" t="s">
        <v>301</v>
      </c>
      <c r="AK57" s="12">
        <v>2.0</v>
      </c>
      <c r="AL57" s="12" t="s">
        <v>194</v>
      </c>
      <c r="AM57" s="12">
        <v>1.0</v>
      </c>
      <c r="AN57" s="12" t="s">
        <v>195</v>
      </c>
      <c r="AO57" s="12">
        <v>0.0</v>
      </c>
      <c r="AP57" s="12" t="s">
        <v>247</v>
      </c>
      <c r="AQ57" s="12">
        <v>0.0</v>
      </c>
      <c r="AR57" s="12" t="s">
        <v>247</v>
      </c>
      <c r="AS57" s="12" t="s">
        <v>314</v>
      </c>
      <c r="AT57" s="12" t="s">
        <v>723</v>
      </c>
      <c r="AU57" s="12" t="s">
        <v>200</v>
      </c>
      <c r="AV57" s="12" t="s">
        <v>724</v>
      </c>
      <c r="AW57" s="12" t="s">
        <v>725</v>
      </c>
      <c r="AX57" s="12" t="s">
        <v>203</v>
      </c>
      <c r="AY57" s="12" t="s">
        <v>204</v>
      </c>
      <c r="AZ57" s="12" t="s">
        <v>205</v>
      </c>
      <c r="BA57" s="12" t="s">
        <v>206</v>
      </c>
      <c r="BB57" s="12" t="s">
        <v>207</v>
      </c>
      <c r="BC57" s="12" t="s">
        <v>208</v>
      </c>
      <c r="BD57" s="12" t="s">
        <v>182</v>
      </c>
      <c r="BE57" s="12" t="s">
        <v>256</v>
      </c>
      <c r="BF57" s="12" t="s">
        <v>726</v>
      </c>
      <c r="BG57" s="12" t="s">
        <v>727</v>
      </c>
      <c r="BH57" s="12" t="s">
        <v>728</v>
      </c>
      <c r="BI57" s="12" t="s">
        <v>729</v>
      </c>
      <c r="BJ57" s="12" t="s">
        <v>214</v>
      </c>
      <c r="BK57" s="17">
        <v>44042.0</v>
      </c>
      <c r="BL57" s="12" t="s">
        <v>960</v>
      </c>
      <c r="BM57" s="17" t="s">
        <v>174</v>
      </c>
      <c r="BN57" s="12" t="s">
        <v>262</v>
      </c>
      <c r="BO57" s="17">
        <v>42629.0</v>
      </c>
      <c r="BP57" s="12" t="s">
        <v>961</v>
      </c>
      <c r="BQ57" s="12" t="s">
        <v>732</v>
      </c>
      <c r="BR57" s="12" t="s">
        <v>174</v>
      </c>
      <c r="BS57" s="12" t="s">
        <v>174</v>
      </c>
      <c r="BT57" s="12" t="s">
        <v>174</v>
      </c>
      <c r="BU57" s="12" t="s">
        <v>174</v>
      </c>
      <c r="BV57" s="12" t="s">
        <v>219</v>
      </c>
      <c r="BW57" s="12" t="s">
        <v>174</v>
      </c>
      <c r="BX57" s="12" t="s">
        <v>174</v>
      </c>
      <c r="BY57" s="12" t="s">
        <v>174</v>
      </c>
      <c r="BZ57" s="12" t="s">
        <v>174</v>
      </c>
      <c r="CA57" s="12">
        <v>-109.54910016</v>
      </c>
      <c r="CB57" s="12">
        <v>31.34955253</v>
      </c>
      <c r="CC57" s="24"/>
      <c r="CD57" s="21"/>
      <c r="CE57" s="24"/>
      <c r="CF57" s="21"/>
      <c r="CG57" s="20"/>
      <c r="CH57" s="20"/>
      <c r="CI57" s="20"/>
      <c r="CJ57" s="20"/>
      <c r="CK57" s="20"/>
      <c r="CL57" s="20"/>
      <c r="CM57" s="20"/>
      <c r="CN57" s="24"/>
      <c r="CO57" s="21"/>
      <c r="CP57" s="24"/>
      <c r="CQ57" s="21"/>
      <c r="CR57" s="16"/>
      <c r="CS57" s="21"/>
      <c r="CT57" s="24"/>
      <c r="CU57" s="24"/>
      <c r="CV57" s="24"/>
      <c r="CW57" s="24"/>
      <c r="CX57" s="24"/>
      <c r="CY57" s="24"/>
      <c r="CZ57" s="24"/>
      <c r="DA57" s="24"/>
      <c r="DB57" s="24"/>
      <c r="DC57" s="24"/>
      <c r="DD57" s="24"/>
      <c r="DE57" s="24"/>
      <c r="DF57" s="24"/>
      <c r="DG57" s="24"/>
      <c r="DH57" s="24"/>
      <c r="DI57" s="24"/>
      <c r="DJ57" s="16"/>
      <c r="DK57" s="21"/>
      <c r="DL57" s="20"/>
      <c r="DM57" s="24"/>
      <c r="DN57" s="24"/>
      <c r="DO57" s="24"/>
      <c r="DP57" s="24"/>
      <c r="DQ57" s="24"/>
      <c r="DR57" s="24"/>
      <c r="DS57" s="24"/>
      <c r="DT57" s="24"/>
      <c r="DU57" s="24"/>
      <c r="DV57" s="24"/>
      <c r="DW57" s="24"/>
      <c r="DX57" s="24"/>
      <c r="DY57" s="24"/>
      <c r="DZ57" s="24"/>
      <c r="EA57" s="24"/>
      <c r="EB57" s="24"/>
      <c r="EC57" s="24"/>
      <c r="ED57" s="24"/>
      <c r="EE57" s="24"/>
      <c r="EF57" s="24"/>
      <c r="EG57" s="24"/>
      <c r="EH57" s="24"/>
      <c r="EI57" s="24"/>
      <c r="EJ57" s="24"/>
      <c r="EK57" s="24"/>
      <c r="EL57" s="24"/>
      <c r="EM57" s="24"/>
      <c r="EN57" s="24"/>
      <c r="EO57" s="24"/>
      <c r="EP57" s="24"/>
      <c r="EQ57" s="24"/>
      <c r="ER57" s="24"/>
      <c r="ES57" s="24"/>
      <c r="ET57" s="24"/>
      <c r="EU57" s="24"/>
      <c r="EV57" s="24"/>
      <c r="EW57" s="24"/>
      <c r="EX57" s="24"/>
      <c r="EY57" s="24"/>
      <c r="EZ57" s="24"/>
      <c r="FA57" s="24"/>
      <c r="FB57" s="24"/>
      <c r="FC57" s="24"/>
      <c r="FD57" s="16"/>
      <c r="FE57" s="21"/>
      <c r="FF57" s="16"/>
      <c r="FG57" s="21"/>
      <c r="FH57" s="24"/>
      <c r="FI57" s="21"/>
      <c r="FJ57" s="24"/>
      <c r="FK57" s="21"/>
      <c r="FL57" s="18"/>
      <c r="FM57" s="42"/>
      <c r="FN57" s="22" t="s">
        <v>962</v>
      </c>
      <c r="FO57" s="18" t="s">
        <v>275</v>
      </c>
    </row>
    <row r="58" ht="15.0" customHeight="1">
      <c r="A58" s="12">
        <v>7117.0</v>
      </c>
      <c r="B58" s="39" t="s">
        <v>963</v>
      </c>
      <c r="C58" s="13" t="s">
        <v>643</v>
      </c>
      <c r="D58" s="16"/>
      <c r="E58" s="12" t="s">
        <v>174</v>
      </c>
      <c r="F58" s="12" t="s">
        <v>799</v>
      </c>
      <c r="G58" s="12" t="s">
        <v>174</v>
      </c>
      <c r="H58" s="15" t="s">
        <v>800</v>
      </c>
      <c r="I58" s="16"/>
      <c r="J58" s="12" t="s">
        <v>174</v>
      </c>
      <c r="K58" s="12">
        <v>1144.0</v>
      </c>
      <c r="L58" s="12" t="s">
        <v>716</v>
      </c>
      <c r="M58" s="12" t="s">
        <v>717</v>
      </c>
      <c r="N58" s="12" t="s">
        <v>180</v>
      </c>
      <c r="O58" s="12" t="s">
        <v>182</v>
      </c>
      <c r="P58" s="12" t="s">
        <v>182</v>
      </c>
      <c r="Q58" s="12" t="s">
        <v>181</v>
      </c>
      <c r="R58" s="12" t="s">
        <v>182</v>
      </c>
      <c r="S58" s="12" t="s">
        <v>181</v>
      </c>
      <c r="T58" s="12">
        <v>1902.0</v>
      </c>
      <c r="U58" s="12" t="s">
        <v>964</v>
      </c>
      <c r="V58" s="12" t="s">
        <v>965</v>
      </c>
      <c r="W58" s="12" t="s">
        <v>185</v>
      </c>
      <c r="X58" s="12" t="s">
        <v>966</v>
      </c>
      <c r="Y58" s="16"/>
      <c r="Z58" s="12" t="s">
        <v>791</v>
      </c>
      <c r="AA58" s="12" t="s">
        <v>188</v>
      </c>
      <c r="AB58" s="12" t="s">
        <v>930</v>
      </c>
      <c r="AC58" s="12" t="s">
        <v>182</v>
      </c>
      <c r="AD58" s="12" t="s">
        <v>190</v>
      </c>
      <c r="AE58" s="12">
        <v>0.0</v>
      </c>
      <c r="AF58" s="12" t="s">
        <v>247</v>
      </c>
      <c r="AG58" s="12">
        <v>1.0</v>
      </c>
      <c r="AH58" s="12" t="s">
        <v>192</v>
      </c>
      <c r="AI58" s="12">
        <v>1.0</v>
      </c>
      <c r="AJ58" s="12" t="s">
        <v>193</v>
      </c>
      <c r="AK58" s="12">
        <v>1.0</v>
      </c>
      <c r="AL58" s="12" t="s">
        <v>643</v>
      </c>
      <c r="AM58" s="12">
        <v>1.0</v>
      </c>
      <c r="AN58" s="12" t="s">
        <v>195</v>
      </c>
      <c r="AO58" s="12">
        <v>1.0</v>
      </c>
      <c r="AP58" s="12" t="s">
        <v>196</v>
      </c>
      <c r="AQ58" s="12">
        <v>1.0</v>
      </c>
      <c r="AR58" s="12" t="s">
        <v>197</v>
      </c>
      <c r="AS58" s="12" t="s">
        <v>314</v>
      </c>
      <c r="AT58" s="12" t="s">
        <v>723</v>
      </c>
      <c r="AU58" s="12" t="s">
        <v>200</v>
      </c>
      <c r="AV58" s="12" t="s">
        <v>724</v>
      </c>
      <c r="AW58" s="12" t="s">
        <v>725</v>
      </c>
      <c r="AX58" s="12" t="s">
        <v>203</v>
      </c>
      <c r="AY58" s="12" t="s">
        <v>204</v>
      </c>
      <c r="AZ58" s="12" t="s">
        <v>205</v>
      </c>
      <c r="BA58" s="12" t="s">
        <v>206</v>
      </c>
      <c r="BB58" s="12" t="s">
        <v>207</v>
      </c>
      <c r="BC58" s="12" t="s">
        <v>208</v>
      </c>
      <c r="BD58" s="12" t="s">
        <v>182</v>
      </c>
      <c r="BE58" s="12" t="s">
        <v>256</v>
      </c>
      <c r="BF58" s="12" t="s">
        <v>726</v>
      </c>
      <c r="BG58" s="12" t="s">
        <v>727</v>
      </c>
      <c r="BH58" s="12" t="s">
        <v>728</v>
      </c>
      <c r="BI58" s="12" t="s">
        <v>729</v>
      </c>
      <c r="BJ58" s="12" t="s">
        <v>214</v>
      </c>
      <c r="BK58" s="17">
        <v>44042.0</v>
      </c>
      <c r="BL58" s="12" t="s">
        <v>967</v>
      </c>
      <c r="BM58" s="17">
        <v>40546.0</v>
      </c>
      <c r="BN58" s="12" t="s">
        <v>968</v>
      </c>
      <c r="BO58" s="17">
        <v>41715.7012847222</v>
      </c>
      <c r="BP58" s="12" t="s">
        <v>969</v>
      </c>
      <c r="BQ58" s="12" t="s">
        <v>732</v>
      </c>
      <c r="BR58" s="12" t="s">
        <v>174</v>
      </c>
      <c r="BS58" s="12" t="s">
        <v>174</v>
      </c>
      <c r="BT58" s="12" t="s">
        <v>174</v>
      </c>
      <c r="BU58" s="12" t="s">
        <v>174</v>
      </c>
      <c r="BV58" s="12" t="s">
        <v>219</v>
      </c>
      <c r="BW58" s="12" t="s">
        <v>174</v>
      </c>
      <c r="BX58" s="12" t="s">
        <v>174</v>
      </c>
      <c r="BY58" s="12" t="s">
        <v>174</v>
      </c>
      <c r="BZ58" s="12" t="s">
        <v>174</v>
      </c>
      <c r="CA58" s="12">
        <v>-109.5529078</v>
      </c>
      <c r="CB58" s="12">
        <v>31.34686998</v>
      </c>
      <c r="CC58" s="24"/>
      <c r="CD58" s="21"/>
      <c r="CE58" s="24"/>
      <c r="CF58" s="21"/>
      <c r="CG58" s="20"/>
      <c r="CH58" s="20"/>
      <c r="CI58" s="20"/>
      <c r="CJ58" s="20"/>
      <c r="CK58" s="20"/>
      <c r="CL58" s="20"/>
      <c r="CM58" s="20"/>
      <c r="CN58" s="24"/>
      <c r="CO58" s="21"/>
      <c r="CP58" s="24"/>
      <c r="CQ58" s="21"/>
      <c r="CR58" s="16"/>
      <c r="CS58" s="21"/>
      <c r="CT58" s="24"/>
      <c r="CU58" s="24"/>
      <c r="CV58" s="24"/>
      <c r="CW58" s="24"/>
      <c r="CX58" s="24"/>
      <c r="CY58" s="24"/>
      <c r="CZ58" s="24"/>
      <c r="DA58" s="24"/>
      <c r="DB58" s="24"/>
      <c r="DC58" s="24"/>
      <c r="DD58" s="24"/>
      <c r="DE58" s="24"/>
      <c r="DF58" s="24"/>
      <c r="DG58" s="24"/>
      <c r="DH58" s="24"/>
      <c r="DI58" s="24"/>
      <c r="DJ58" s="16"/>
      <c r="DK58" s="21"/>
      <c r="DL58" s="20"/>
      <c r="DM58" s="24"/>
      <c r="DN58" s="24"/>
      <c r="DO58" s="24"/>
      <c r="DP58" s="24"/>
      <c r="DQ58" s="24"/>
      <c r="DR58" s="24"/>
      <c r="DS58" s="24"/>
      <c r="DT58" s="24"/>
      <c r="DU58" s="24"/>
      <c r="DV58" s="24"/>
      <c r="DW58" s="24"/>
      <c r="DX58" s="24"/>
      <c r="DY58" s="24"/>
      <c r="DZ58" s="24"/>
      <c r="EA58" s="24"/>
      <c r="EB58" s="24"/>
      <c r="EC58" s="24"/>
      <c r="ED58" s="24"/>
      <c r="EE58" s="24"/>
      <c r="EF58" s="24"/>
      <c r="EG58" s="24"/>
      <c r="EH58" s="24"/>
      <c r="EI58" s="24"/>
      <c r="EJ58" s="24"/>
      <c r="EK58" s="24"/>
      <c r="EL58" s="24"/>
      <c r="EM58" s="24"/>
      <c r="EN58" s="24"/>
      <c r="EO58" s="24"/>
      <c r="EP58" s="24"/>
      <c r="EQ58" s="24"/>
      <c r="ER58" s="24"/>
      <c r="ES58" s="24"/>
      <c r="ET58" s="24"/>
      <c r="EU58" s="24"/>
      <c r="EV58" s="24"/>
      <c r="EW58" s="24"/>
      <c r="EX58" s="24"/>
      <c r="EY58" s="24"/>
      <c r="EZ58" s="24"/>
      <c r="FA58" s="24"/>
      <c r="FB58" s="24"/>
      <c r="FC58" s="24"/>
      <c r="FD58" s="16"/>
      <c r="FE58" s="21"/>
      <c r="FF58" s="16"/>
      <c r="FG58" s="21"/>
      <c r="FH58" s="24"/>
      <c r="FI58" s="21"/>
      <c r="FJ58" s="24"/>
      <c r="FK58" s="21"/>
      <c r="FL58" s="18"/>
      <c r="FM58" s="42"/>
      <c r="FN58" s="22" t="s">
        <v>970</v>
      </c>
      <c r="FO58" s="18" t="s">
        <v>275</v>
      </c>
    </row>
    <row r="59" ht="15.0" customHeight="1">
      <c r="A59" s="12">
        <v>8445.0</v>
      </c>
      <c r="B59" s="39" t="s">
        <v>971</v>
      </c>
      <c r="C59" s="13" t="s">
        <v>485</v>
      </c>
      <c r="D59" s="16"/>
      <c r="E59" s="12" t="s">
        <v>174</v>
      </c>
      <c r="F59" s="12" t="s">
        <v>799</v>
      </c>
      <c r="G59" s="40" t="s">
        <v>875</v>
      </c>
      <c r="H59" s="15" t="s">
        <v>875</v>
      </c>
      <c r="I59" s="15" t="s">
        <v>787</v>
      </c>
      <c r="J59" s="12">
        <v>34.0</v>
      </c>
      <c r="K59" s="12">
        <v>1144.0</v>
      </c>
      <c r="L59" s="12" t="s">
        <v>716</v>
      </c>
      <c r="M59" s="12" t="s">
        <v>717</v>
      </c>
      <c r="N59" s="12" t="s">
        <v>180</v>
      </c>
      <c r="O59" s="12" t="s">
        <v>182</v>
      </c>
      <c r="P59" s="12" t="s">
        <v>182</v>
      </c>
      <c r="Q59" s="12" t="s">
        <v>181</v>
      </c>
      <c r="R59" s="12" t="s">
        <v>182</v>
      </c>
      <c r="S59" s="12" t="s">
        <v>181</v>
      </c>
      <c r="T59" s="12">
        <v>4050.0</v>
      </c>
      <c r="U59" s="12" t="s">
        <v>972</v>
      </c>
      <c r="V59" s="12" t="s">
        <v>973</v>
      </c>
      <c r="W59" s="12" t="s">
        <v>185</v>
      </c>
      <c r="X59" s="12" t="s">
        <v>878</v>
      </c>
      <c r="Y59" s="16"/>
      <c r="Z59" s="12" t="s">
        <v>742</v>
      </c>
      <c r="AA59" s="12" t="s">
        <v>188</v>
      </c>
      <c r="AB59" s="12" t="s">
        <v>879</v>
      </c>
      <c r="AC59" s="12" t="s">
        <v>182</v>
      </c>
      <c r="AD59" s="12" t="s">
        <v>247</v>
      </c>
      <c r="AE59" s="12">
        <v>7.0</v>
      </c>
      <c r="AF59" s="12" t="s">
        <v>191</v>
      </c>
      <c r="AG59" s="12">
        <v>1.0</v>
      </c>
      <c r="AH59" s="12" t="s">
        <v>192</v>
      </c>
      <c r="AI59" s="12">
        <v>5.0</v>
      </c>
      <c r="AJ59" s="12" t="s">
        <v>301</v>
      </c>
      <c r="AK59" s="12">
        <v>2.0</v>
      </c>
      <c r="AL59" s="12" t="s">
        <v>194</v>
      </c>
      <c r="AM59" s="12">
        <v>1.0</v>
      </c>
      <c r="AN59" s="12" t="s">
        <v>195</v>
      </c>
      <c r="AO59" s="12">
        <v>0.0</v>
      </c>
      <c r="AP59" s="12" t="s">
        <v>247</v>
      </c>
      <c r="AQ59" s="12">
        <v>0.0</v>
      </c>
      <c r="AR59" s="12" t="s">
        <v>247</v>
      </c>
      <c r="AS59" s="12" t="s">
        <v>314</v>
      </c>
      <c r="AT59" s="12" t="s">
        <v>723</v>
      </c>
      <c r="AU59" s="12" t="s">
        <v>200</v>
      </c>
      <c r="AV59" s="12" t="s">
        <v>724</v>
      </c>
      <c r="AW59" s="12" t="s">
        <v>725</v>
      </c>
      <c r="AX59" s="12" t="s">
        <v>203</v>
      </c>
      <c r="AY59" s="12" t="s">
        <v>204</v>
      </c>
      <c r="AZ59" s="12" t="s">
        <v>205</v>
      </c>
      <c r="BA59" s="12" t="s">
        <v>206</v>
      </c>
      <c r="BB59" s="12" t="s">
        <v>207</v>
      </c>
      <c r="BC59" s="12" t="s">
        <v>208</v>
      </c>
      <c r="BD59" s="12" t="s">
        <v>182</v>
      </c>
      <c r="BE59" s="12" t="s">
        <v>256</v>
      </c>
      <c r="BF59" s="12" t="s">
        <v>726</v>
      </c>
      <c r="BG59" s="12" t="s">
        <v>727</v>
      </c>
      <c r="BH59" s="12" t="s">
        <v>728</v>
      </c>
      <c r="BI59" s="12" t="s">
        <v>729</v>
      </c>
      <c r="BJ59" s="12" t="s">
        <v>214</v>
      </c>
      <c r="BK59" s="17">
        <v>44042.0</v>
      </c>
      <c r="BL59" s="12" t="s">
        <v>974</v>
      </c>
      <c r="BM59" s="17" t="s">
        <v>174</v>
      </c>
      <c r="BN59" s="12" t="s">
        <v>262</v>
      </c>
      <c r="BO59" s="17">
        <v>43518.0</v>
      </c>
      <c r="BP59" s="12" t="s">
        <v>881</v>
      </c>
      <c r="BQ59" s="12" t="s">
        <v>732</v>
      </c>
      <c r="BR59" s="12" t="s">
        <v>174</v>
      </c>
      <c r="BS59" s="12" t="s">
        <v>174</v>
      </c>
      <c r="BT59" s="12" t="s">
        <v>174</v>
      </c>
      <c r="BU59" s="12" t="s">
        <v>174</v>
      </c>
      <c r="BV59" s="12" t="s">
        <v>219</v>
      </c>
      <c r="BW59" s="12" t="s">
        <v>174</v>
      </c>
      <c r="BX59" s="12" t="s">
        <v>174</v>
      </c>
      <c r="BY59" s="12" t="s">
        <v>174</v>
      </c>
      <c r="BZ59" s="12" t="s">
        <v>174</v>
      </c>
      <c r="CA59" s="12">
        <v>-110.26701717</v>
      </c>
      <c r="CB59" s="12">
        <v>31.55296569</v>
      </c>
      <c r="CC59" s="24"/>
      <c r="CD59" s="21"/>
      <c r="CE59" s="24"/>
      <c r="CF59" s="21"/>
      <c r="CG59" s="20"/>
      <c r="CH59" s="20"/>
      <c r="CI59" s="20"/>
      <c r="CJ59" s="20"/>
      <c r="CK59" s="20"/>
      <c r="CL59" s="20"/>
      <c r="CM59" s="20"/>
      <c r="CN59" s="24"/>
      <c r="CO59" s="21"/>
      <c r="CP59" s="24"/>
      <c r="CQ59" s="21"/>
      <c r="CR59" s="16"/>
      <c r="CS59" s="21"/>
      <c r="CT59" s="24"/>
      <c r="CU59" s="24"/>
      <c r="CV59" s="24"/>
      <c r="CW59" s="24"/>
      <c r="CX59" s="24"/>
      <c r="CY59" s="24"/>
      <c r="CZ59" s="24"/>
      <c r="DA59" s="24"/>
      <c r="DB59" s="24"/>
      <c r="DC59" s="24"/>
      <c r="DD59" s="24"/>
      <c r="DE59" s="24"/>
      <c r="DF59" s="24"/>
      <c r="DG59" s="24"/>
      <c r="DH59" s="24"/>
      <c r="DI59" s="24"/>
      <c r="DJ59" s="16"/>
      <c r="DK59" s="21"/>
      <c r="DL59" s="20"/>
      <c r="DM59" s="24"/>
      <c r="DN59" s="24"/>
      <c r="DO59" s="24"/>
      <c r="DP59" s="24"/>
      <c r="DQ59" s="24"/>
      <c r="DR59" s="24"/>
      <c r="DS59" s="24"/>
      <c r="DT59" s="24"/>
      <c r="DU59" s="24"/>
      <c r="DV59" s="24"/>
      <c r="DW59" s="24"/>
      <c r="DX59" s="24"/>
      <c r="DY59" s="24"/>
      <c r="DZ59" s="24"/>
      <c r="EA59" s="24"/>
      <c r="EB59" s="24"/>
      <c r="EC59" s="24"/>
      <c r="ED59" s="24"/>
      <c r="EE59" s="24"/>
      <c r="EF59" s="24"/>
      <c r="EG59" s="24"/>
      <c r="EH59" s="24"/>
      <c r="EI59" s="24"/>
      <c r="EJ59" s="24"/>
      <c r="EK59" s="24"/>
      <c r="EL59" s="24"/>
      <c r="EM59" s="24"/>
      <c r="EN59" s="24"/>
      <c r="EO59" s="24"/>
      <c r="EP59" s="24"/>
      <c r="EQ59" s="24"/>
      <c r="ER59" s="24"/>
      <c r="ES59" s="24"/>
      <c r="ET59" s="24"/>
      <c r="EU59" s="24"/>
      <c r="EV59" s="24"/>
      <c r="EW59" s="24"/>
      <c r="EX59" s="24"/>
      <c r="EY59" s="24"/>
      <c r="EZ59" s="24"/>
      <c r="FA59" s="24"/>
      <c r="FB59" s="24"/>
      <c r="FC59" s="24"/>
      <c r="FD59" s="16"/>
      <c r="FE59" s="21"/>
      <c r="FF59" s="16"/>
      <c r="FG59" s="21"/>
      <c r="FH59" s="24"/>
      <c r="FI59" s="21"/>
      <c r="FJ59" s="24"/>
      <c r="FK59" s="21"/>
      <c r="FL59" s="18"/>
      <c r="FM59" s="42"/>
      <c r="FN59" s="22" t="s">
        <v>975</v>
      </c>
      <c r="FO59" s="18" t="s">
        <v>275</v>
      </c>
    </row>
    <row r="60" ht="15.0" customHeight="1">
      <c r="A60" s="12">
        <v>8466.0</v>
      </c>
      <c r="B60" s="39" t="s">
        <v>976</v>
      </c>
      <c r="C60" s="13" t="s">
        <v>172</v>
      </c>
      <c r="D60" s="22" t="s">
        <v>977</v>
      </c>
      <c r="E60" s="12" t="s">
        <v>174</v>
      </c>
      <c r="F60" s="12" t="s">
        <v>799</v>
      </c>
      <c r="G60" s="12" t="s">
        <v>174</v>
      </c>
      <c r="H60" s="15" t="s">
        <v>800</v>
      </c>
      <c r="I60" s="15" t="s">
        <v>978</v>
      </c>
      <c r="J60" s="12" t="s">
        <v>174</v>
      </c>
      <c r="K60" s="12">
        <v>1144.0</v>
      </c>
      <c r="L60" s="12" t="s">
        <v>716</v>
      </c>
      <c r="M60" s="12" t="s">
        <v>717</v>
      </c>
      <c r="N60" s="12" t="s">
        <v>180</v>
      </c>
      <c r="O60" s="12" t="s">
        <v>182</v>
      </c>
      <c r="P60" s="12" t="s">
        <v>182</v>
      </c>
      <c r="Q60" s="12" t="s">
        <v>181</v>
      </c>
      <c r="R60" s="12" t="s">
        <v>182</v>
      </c>
      <c r="S60" s="12" t="s">
        <v>181</v>
      </c>
      <c r="T60" s="12">
        <v>1979.0</v>
      </c>
      <c r="U60" s="12" t="s">
        <v>979</v>
      </c>
      <c r="V60" s="12" t="s">
        <v>980</v>
      </c>
      <c r="W60" s="12" t="s">
        <v>185</v>
      </c>
      <c r="X60" s="12" t="s">
        <v>981</v>
      </c>
      <c r="Y60" s="22" t="s">
        <v>982</v>
      </c>
      <c r="Z60" s="12" t="s">
        <v>791</v>
      </c>
      <c r="AA60" s="12" t="s">
        <v>188</v>
      </c>
      <c r="AB60" s="12" t="s">
        <v>837</v>
      </c>
      <c r="AC60" s="12" t="s">
        <v>182</v>
      </c>
      <c r="AD60" s="12" t="s">
        <v>247</v>
      </c>
      <c r="AE60" s="12">
        <v>0.0</v>
      </c>
      <c r="AF60" s="12" t="s">
        <v>247</v>
      </c>
      <c r="AG60" s="12">
        <v>1.0</v>
      </c>
      <c r="AH60" s="12" t="s">
        <v>192</v>
      </c>
      <c r="AI60" s="12">
        <v>1.0</v>
      </c>
      <c r="AJ60" s="12" t="s">
        <v>193</v>
      </c>
      <c r="AK60" s="12">
        <v>1.0</v>
      </c>
      <c r="AL60" s="12" t="s">
        <v>643</v>
      </c>
      <c r="AM60" s="12">
        <v>1.0</v>
      </c>
      <c r="AN60" s="12" t="s">
        <v>195</v>
      </c>
      <c r="AO60" s="12">
        <v>0.0</v>
      </c>
      <c r="AP60" s="12" t="s">
        <v>247</v>
      </c>
      <c r="AQ60" s="12">
        <v>0.0</v>
      </c>
      <c r="AR60" s="12" t="s">
        <v>247</v>
      </c>
      <c r="AS60" s="12" t="s">
        <v>314</v>
      </c>
      <c r="AT60" s="12" t="s">
        <v>723</v>
      </c>
      <c r="AU60" s="12" t="s">
        <v>200</v>
      </c>
      <c r="AV60" s="12" t="s">
        <v>724</v>
      </c>
      <c r="AW60" s="12" t="s">
        <v>725</v>
      </c>
      <c r="AX60" s="12" t="s">
        <v>203</v>
      </c>
      <c r="AY60" s="12" t="s">
        <v>204</v>
      </c>
      <c r="AZ60" s="12" t="s">
        <v>205</v>
      </c>
      <c r="BA60" s="12" t="s">
        <v>206</v>
      </c>
      <c r="BB60" s="12" t="s">
        <v>207</v>
      </c>
      <c r="BC60" s="12" t="s">
        <v>208</v>
      </c>
      <c r="BD60" s="12" t="s">
        <v>182</v>
      </c>
      <c r="BE60" s="12" t="s">
        <v>256</v>
      </c>
      <c r="BF60" s="12" t="s">
        <v>726</v>
      </c>
      <c r="BG60" s="12" t="s">
        <v>727</v>
      </c>
      <c r="BH60" s="12" t="s">
        <v>728</v>
      </c>
      <c r="BI60" s="12" t="s">
        <v>729</v>
      </c>
      <c r="BJ60" s="12" t="s">
        <v>214</v>
      </c>
      <c r="BK60" s="17">
        <v>44042.0</v>
      </c>
      <c r="BL60" s="12" t="s">
        <v>983</v>
      </c>
      <c r="BM60" s="17" t="s">
        <v>174</v>
      </c>
      <c r="BN60" s="12" t="s">
        <v>262</v>
      </c>
      <c r="BO60" s="17">
        <v>43465.3774652778</v>
      </c>
      <c r="BP60" s="12" t="s">
        <v>851</v>
      </c>
      <c r="BQ60" s="12" t="s">
        <v>732</v>
      </c>
      <c r="BR60" s="12" t="s">
        <v>174</v>
      </c>
      <c r="BS60" s="12" t="s">
        <v>174</v>
      </c>
      <c r="BT60" s="12" t="s">
        <v>174</v>
      </c>
      <c r="BU60" s="12" t="s">
        <v>174</v>
      </c>
      <c r="BV60" s="12" t="s">
        <v>219</v>
      </c>
      <c r="BW60" s="12" t="s">
        <v>174</v>
      </c>
      <c r="BX60" s="12" t="s">
        <v>174</v>
      </c>
      <c r="BY60" s="12" t="s">
        <v>174</v>
      </c>
      <c r="BZ60" s="12" t="s">
        <v>174</v>
      </c>
      <c r="CA60" s="12">
        <v>-109.5529078</v>
      </c>
      <c r="CB60" s="12">
        <v>31.34586</v>
      </c>
      <c r="CC60" s="18" t="s">
        <v>220</v>
      </c>
      <c r="CD60" s="23" t="s">
        <v>746</v>
      </c>
      <c r="CE60" s="18" t="s">
        <v>228</v>
      </c>
      <c r="CF60" s="75"/>
      <c r="CG60" s="20"/>
      <c r="CH60" s="20"/>
      <c r="CI60" s="20"/>
      <c r="CJ60" s="20"/>
      <c r="CK60" s="20"/>
      <c r="CL60" s="20"/>
      <c r="CM60" s="20"/>
      <c r="CN60" s="18" t="s">
        <v>228</v>
      </c>
      <c r="CO60" s="21"/>
      <c r="CP60" s="18" t="s">
        <v>228</v>
      </c>
      <c r="CQ60" s="21"/>
      <c r="CR60" s="22" t="s">
        <v>107</v>
      </c>
      <c r="CS60" s="21"/>
      <c r="CT60" s="18" t="s">
        <v>223</v>
      </c>
      <c r="CU60" s="18" t="s">
        <v>223</v>
      </c>
      <c r="CV60" s="18" t="s">
        <v>223</v>
      </c>
      <c r="CW60" s="18" t="s">
        <v>223</v>
      </c>
      <c r="CX60" s="18" t="s">
        <v>223</v>
      </c>
      <c r="CY60" s="18" t="s">
        <v>223</v>
      </c>
      <c r="CZ60" s="18" t="s">
        <v>223</v>
      </c>
      <c r="DA60" s="18" t="s">
        <v>223</v>
      </c>
      <c r="DB60" s="18" t="s">
        <v>223</v>
      </c>
      <c r="DC60" s="18" t="s">
        <v>223</v>
      </c>
      <c r="DD60" s="18" t="s">
        <v>220</v>
      </c>
      <c r="DE60" s="18" t="s">
        <v>223</v>
      </c>
      <c r="DF60" s="18" t="s">
        <v>223</v>
      </c>
      <c r="DG60" s="18" t="s">
        <v>223</v>
      </c>
      <c r="DH60" s="18" t="s">
        <v>223</v>
      </c>
      <c r="DI60" s="18" t="s">
        <v>223</v>
      </c>
      <c r="DJ60" s="22" t="s">
        <v>750</v>
      </c>
      <c r="DK60" s="23" t="s">
        <v>921</v>
      </c>
      <c r="DL60" s="20"/>
      <c r="DM60" s="18" t="s">
        <v>228</v>
      </c>
      <c r="DN60" s="18" t="s">
        <v>228</v>
      </c>
      <c r="DO60" s="18" t="s">
        <v>228</v>
      </c>
      <c r="DP60" s="18" t="s">
        <v>228</v>
      </c>
      <c r="DQ60" s="18" t="s">
        <v>228</v>
      </c>
      <c r="DR60" s="18" t="s">
        <v>228</v>
      </c>
      <c r="DS60" s="18" t="s">
        <v>228</v>
      </c>
      <c r="DT60" s="18" t="s">
        <v>223</v>
      </c>
      <c r="DU60" s="18" t="s">
        <v>228</v>
      </c>
      <c r="DV60" s="18" t="s">
        <v>228</v>
      </c>
      <c r="DW60" s="18" t="s">
        <v>228</v>
      </c>
      <c r="DX60" s="18" t="s">
        <v>228</v>
      </c>
      <c r="DY60" s="18" t="s">
        <v>228</v>
      </c>
      <c r="DZ60" s="18" t="s">
        <v>228</v>
      </c>
      <c r="EA60" s="18" t="s">
        <v>228</v>
      </c>
      <c r="EB60" s="18" t="s">
        <v>228</v>
      </c>
      <c r="EC60" s="18" t="s">
        <v>228</v>
      </c>
      <c r="ED60" s="18" t="s">
        <v>228</v>
      </c>
      <c r="EE60" s="18" t="s">
        <v>228</v>
      </c>
      <c r="EF60" s="18" t="s">
        <v>228</v>
      </c>
      <c r="EG60" s="18" t="s">
        <v>228</v>
      </c>
      <c r="EH60" s="18" t="s">
        <v>228</v>
      </c>
      <c r="EI60" s="18" t="s">
        <v>228</v>
      </c>
      <c r="EJ60" s="18" t="s">
        <v>228</v>
      </c>
      <c r="EK60" s="18" t="s">
        <v>228</v>
      </c>
      <c r="EL60" s="18" t="s">
        <v>228</v>
      </c>
      <c r="EM60" s="18" t="s">
        <v>228</v>
      </c>
      <c r="EN60" s="18" t="s">
        <v>228</v>
      </c>
      <c r="EO60" s="18" t="s">
        <v>228</v>
      </c>
      <c r="EP60" s="18" t="s">
        <v>228</v>
      </c>
      <c r="EQ60" s="18" t="s">
        <v>228</v>
      </c>
      <c r="ER60" s="18" t="s">
        <v>228</v>
      </c>
      <c r="ES60" s="18" t="s">
        <v>228</v>
      </c>
      <c r="ET60" s="18" t="s">
        <v>228</v>
      </c>
      <c r="EU60" s="18" t="s">
        <v>228</v>
      </c>
      <c r="EV60" s="18" t="s">
        <v>228</v>
      </c>
      <c r="EW60" s="18" t="s">
        <v>228</v>
      </c>
      <c r="EX60" s="18" t="s">
        <v>228</v>
      </c>
      <c r="EY60" s="18" t="s">
        <v>228</v>
      </c>
      <c r="EZ60" s="18" t="s">
        <v>228</v>
      </c>
      <c r="FA60" s="18" t="s">
        <v>228</v>
      </c>
      <c r="FB60" s="18" t="s">
        <v>228</v>
      </c>
      <c r="FC60" s="18" t="s">
        <v>228</v>
      </c>
      <c r="FD60" s="22" t="s">
        <v>922</v>
      </c>
      <c r="FE60" s="23" t="s">
        <v>923</v>
      </c>
      <c r="FF60" s="22">
        <v>47.5</v>
      </c>
      <c r="FG60" s="23" t="s">
        <v>984</v>
      </c>
      <c r="FH60" s="18" t="s">
        <v>228</v>
      </c>
      <c r="FI60" s="21"/>
      <c r="FJ60" s="18" t="s">
        <v>273</v>
      </c>
      <c r="FK60" s="23" t="s">
        <v>984</v>
      </c>
      <c r="FL60" s="18"/>
      <c r="FM60" s="42"/>
      <c r="FN60" s="22" t="s">
        <v>985</v>
      </c>
      <c r="FO60" s="18" t="s">
        <v>275</v>
      </c>
    </row>
    <row r="61" ht="15.0" customHeight="1">
      <c r="A61" s="12">
        <v>10110.0</v>
      </c>
      <c r="B61" s="39" t="s">
        <v>986</v>
      </c>
      <c r="C61" s="13" t="s">
        <v>172</v>
      </c>
      <c r="D61" s="22" t="s">
        <v>987</v>
      </c>
      <c r="E61" s="12" t="s">
        <v>988</v>
      </c>
      <c r="F61" s="12" t="s">
        <v>989</v>
      </c>
      <c r="G61" s="12" t="s">
        <v>714</v>
      </c>
      <c r="H61" s="15" t="s">
        <v>800</v>
      </c>
      <c r="I61" s="15" t="s">
        <v>990</v>
      </c>
      <c r="J61" s="12">
        <v>60.0</v>
      </c>
      <c r="K61" s="12">
        <v>1144.0</v>
      </c>
      <c r="L61" s="12" t="s">
        <v>716</v>
      </c>
      <c r="M61" s="12" t="s">
        <v>717</v>
      </c>
      <c r="N61" s="12" t="s">
        <v>180</v>
      </c>
      <c r="O61" s="12" t="s">
        <v>182</v>
      </c>
      <c r="P61" s="12" t="s">
        <v>182</v>
      </c>
      <c r="Q61" s="12" t="s">
        <v>181</v>
      </c>
      <c r="R61" s="12" t="s">
        <v>182</v>
      </c>
      <c r="S61" s="12" t="s">
        <v>181</v>
      </c>
      <c r="T61" s="12">
        <v>10216.0</v>
      </c>
      <c r="U61" s="12" t="s">
        <v>991</v>
      </c>
      <c r="V61" s="12" t="s">
        <v>992</v>
      </c>
      <c r="W61" s="12" t="s">
        <v>185</v>
      </c>
      <c r="X61" s="39" t="s">
        <v>993</v>
      </c>
      <c r="Y61" s="22" t="s">
        <v>993</v>
      </c>
      <c r="Z61" s="12" t="s">
        <v>848</v>
      </c>
      <c r="AA61" s="12" t="s">
        <v>188</v>
      </c>
      <c r="AB61" s="12" t="s">
        <v>994</v>
      </c>
      <c r="AC61" s="12" t="s">
        <v>182</v>
      </c>
      <c r="AD61" s="12" t="s">
        <v>190</v>
      </c>
      <c r="AE61" s="12">
        <v>7.0</v>
      </c>
      <c r="AF61" s="12" t="s">
        <v>191</v>
      </c>
      <c r="AG61" s="12">
        <v>1.0</v>
      </c>
      <c r="AH61" s="12" t="s">
        <v>192</v>
      </c>
      <c r="AI61" s="12">
        <v>1.0</v>
      </c>
      <c r="AJ61" s="12" t="s">
        <v>193</v>
      </c>
      <c r="AK61" s="12">
        <v>2.0</v>
      </c>
      <c r="AL61" s="12" t="s">
        <v>194</v>
      </c>
      <c r="AM61" s="12">
        <v>1.0</v>
      </c>
      <c r="AN61" s="12" t="s">
        <v>195</v>
      </c>
      <c r="AO61" s="12">
        <v>1.0</v>
      </c>
      <c r="AP61" s="12" t="s">
        <v>196</v>
      </c>
      <c r="AQ61" s="12">
        <v>1.0</v>
      </c>
      <c r="AR61" s="12" t="s">
        <v>197</v>
      </c>
      <c r="AS61" s="12" t="s">
        <v>314</v>
      </c>
      <c r="AT61" s="12" t="s">
        <v>723</v>
      </c>
      <c r="AU61" s="12" t="s">
        <v>200</v>
      </c>
      <c r="AV61" s="12" t="s">
        <v>724</v>
      </c>
      <c r="AW61" s="12" t="s">
        <v>725</v>
      </c>
      <c r="AX61" s="12" t="s">
        <v>203</v>
      </c>
      <c r="AY61" s="12" t="s">
        <v>204</v>
      </c>
      <c r="AZ61" s="12" t="s">
        <v>205</v>
      </c>
      <c r="BA61" s="12" t="s">
        <v>206</v>
      </c>
      <c r="BB61" s="12" t="s">
        <v>207</v>
      </c>
      <c r="BC61" s="12" t="s">
        <v>208</v>
      </c>
      <c r="BD61" s="12" t="s">
        <v>182</v>
      </c>
      <c r="BE61" s="12" t="s">
        <v>256</v>
      </c>
      <c r="BF61" s="12" t="s">
        <v>726</v>
      </c>
      <c r="BG61" s="12" t="s">
        <v>727</v>
      </c>
      <c r="BH61" s="12" t="s">
        <v>728</v>
      </c>
      <c r="BI61" s="12" t="s">
        <v>729</v>
      </c>
      <c r="BJ61" s="12" t="s">
        <v>214</v>
      </c>
      <c r="BK61" s="17">
        <v>44042.0</v>
      </c>
      <c r="BL61" s="12" t="s">
        <v>995</v>
      </c>
      <c r="BM61" s="17">
        <v>37712.0</v>
      </c>
      <c r="BN61" s="12" t="s">
        <v>996</v>
      </c>
      <c r="BO61" s="17">
        <v>37712.0</v>
      </c>
      <c r="BP61" s="12" t="s">
        <v>996</v>
      </c>
      <c r="BQ61" s="12" t="s">
        <v>732</v>
      </c>
      <c r="BR61" s="12" t="s">
        <v>174</v>
      </c>
      <c r="BS61" s="12" t="s">
        <v>174</v>
      </c>
      <c r="BT61" s="12" t="s">
        <v>174</v>
      </c>
      <c r="BU61" s="12" t="s">
        <v>174</v>
      </c>
      <c r="BV61" s="12" t="s">
        <v>219</v>
      </c>
      <c r="BW61" s="12" t="s">
        <v>174</v>
      </c>
      <c r="BX61" s="12" t="s">
        <v>174</v>
      </c>
      <c r="BY61" s="12" t="s">
        <v>174</v>
      </c>
      <c r="BZ61" s="12" t="s">
        <v>174</v>
      </c>
      <c r="CA61" s="12">
        <v>-109.8781642</v>
      </c>
      <c r="CB61" s="12">
        <v>31.41131353</v>
      </c>
      <c r="CC61" s="18" t="s">
        <v>220</v>
      </c>
      <c r="CD61" s="23" t="s">
        <v>997</v>
      </c>
      <c r="CE61" s="18" t="s">
        <v>220</v>
      </c>
      <c r="CF61" s="23" t="s">
        <v>998</v>
      </c>
      <c r="CG61" s="20"/>
      <c r="CH61" s="20"/>
      <c r="CI61" s="20"/>
      <c r="CJ61" s="20"/>
      <c r="CK61" s="20"/>
      <c r="CL61" s="20"/>
      <c r="CM61" s="20"/>
      <c r="CN61" s="18" t="s">
        <v>228</v>
      </c>
      <c r="CO61" s="21"/>
      <c r="CP61" s="18" t="s">
        <v>224</v>
      </c>
      <c r="CQ61" s="23" t="s">
        <v>997</v>
      </c>
      <c r="CR61" s="22" t="s">
        <v>999</v>
      </c>
      <c r="CS61" s="70" t="s">
        <v>1000</v>
      </c>
      <c r="CT61" s="18" t="s">
        <v>220</v>
      </c>
      <c r="CU61" s="18" t="s">
        <v>223</v>
      </c>
      <c r="CV61" s="18" t="s">
        <v>223</v>
      </c>
      <c r="CW61" s="18" t="s">
        <v>220</v>
      </c>
      <c r="CX61" s="18" t="s">
        <v>223</v>
      </c>
      <c r="CY61" s="18" t="s">
        <v>220</v>
      </c>
      <c r="CZ61" s="18" t="s">
        <v>220</v>
      </c>
      <c r="DA61" s="18" t="s">
        <v>220</v>
      </c>
      <c r="DB61" s="18" t="s">
        <v>220</v>
      </c>
      <c r="DC61" s="18" t="s">
        <v>220</v>
      </c>
      <c r="DD61" s="18" t="s">
        <v>223</v>
      </c>
      <c r="DE61" s="18" t="s">
        <v>220</v>
      </c>
      <c r="DF61" s="18" t="s">
        <v>223</v>
      </c>
      <c r="DG61" s="18" t="s">
        <v>220</v>
      </c>
      <c r="DH61" s="18" t="s">
        <v>220</v>
      </c>
      <c r="DI61" s="18" t="s">
        <v>223</v>
      </c>
      <c r="DJ61" s="22" t="s">
        <v>750</v>
      </c>
      <c r="DK61" s="23" t="s">
        <v>921</v>
      </c>
      <c r="DL61" s="20"/>
      <c r="DM61" s="18" t="s">
        <v>228</v>
      </c>
      <c r="DN61" s="18" t="s">
        <v>228</v>
      </c>
      <c r="DO61" s="18" t="s">
        <v>228</v>
      </c>
      <c r="DP61" s="18" t="s">
        <v>228</v>
      </c>
      <c r="DQ61" s="18" t="s">
        <v>228</v>
      </c>
      <c r="DR61" s="18" t="s">
        <v>228</v>
      </c>
      <c r="DS61" s="18" t="s">
        <v>228</v>
      </c>
      <c r="DT61" s="18" t="s">
        <v>228</v>
      </c>
      <c r="DU61" s="18" t="s">
        <v>228</v>
      </c>
      <c r="DV61" s="18" t="s">
        <v>228</v>
      </c>
      <c r="DW61" s="18" t="s">
        <v>228</v>
      </c>
      <c r="DX61" s="18" t="s">
        <v>228</v>
      </c>
      <c r="DY61" s="18" t="s">
        <v>228</v>
      </c>
      <c r="DZ61" s="18" t="s">
        <v>228</v>
      </c>
      <c r="EA61" s="18" t="s">
        <v>228</v>
      </c>
      <c r="EB61" s="18" t="s">
        <v>228</v>
      </c>
      <c r="EC61" s="18" t="s">
        <v>228</v>
      </c>
      <c r="ED61" s="18" t="s">
        <v>228</v>
      </c>
      <c r="EE61" s="18" t="s">
        <v>228</v>
      </c>
      <c r="EF61" s="18" t="s">
        <v>228</v>
      </c>
      <c r="EG61" s="18" t="s">
        <v>228</v>
      </c>
      <c r="EH61" s="18" t="s">
        <v>228</v>
      </c>
      <c r="EI61" s="18" t="s">
        <v>228</v>
      </c>
      <c r="EJ61" s="18" t="s">
        <v>228</v>
      </c>
      <c r="EK61" s="18" t="s">
        <v>228</v>
      </c>
      <c r="EL61" s="18" t="s">
        <v>228</v>
      </c>
      <c r="EM61" s="18" t="s">
        <v>228</v>
      </c>
      <c r="EN61" s="18" t="s">
        <v>228</v>
      </c>
      <c r="EO61" s="18" t="s">
        <v>228</v>
      </c>
      <c r="EP61" s="18" t="s">
        <v>228</v>
      </c>
      <c r="EQ61" s="18" t="s">
        <v>228</v>
      </c>
      <c r="ER61" s="18" t="s">
        <v>228</v>
      </c>
      <c r="ES61" s="18" t="s">
        <v>228</v>
      </c>
      <c r="ET61" s="18" t="s">
        <v>228</v>
      </c>
      <c r="EU61" s="18" t="s">
        <v>228</v>
      </c>
      <c r="EV61" s="18" t="s">
        <v>228</v>
      </c>
      <c r="EW61" s="18" t="s">
        <v>228</v>
      </c>
      <c r="EX61" s="18" t="s">
        <v>228</v>
      </c>
      <c r="EY61" s="18" t="s">
        <v>228</v>
      </c>
      <c r="EZ61" s="18" t="s">
        <v>228</v>
      </c>
      <c r="FA61" s="18" t="s">
        <v>228</v>
      </c>
      <c r="FB61" s="18" t="s">
        <v>228</v>
      </c>
      <c r="FC61" s="18" t="s">
        <v>228</v>
      </c>
      <c r="FD61" s="22" t="s">
        <v>1001</v>
      </c>
      <c r="FE61" s="23" t="s">
        <v>923</v>
      </c>
      <c r="FF61" s="16"/>
      <c r="FG61" s="23" t="s">
        <v>1002</v>
      </c>
      <c r="FH61" s="18" t="s">
        <v>228</v>
      </c>
      <c r="FI61" s="21"/>
      <c r="FJ61" s="18" t="s">
        <v>273</v>
      </c>
      <c r="FK61" s="23" t="s">
        <v>1002</v>
      </c>
      <c r="FL61" s="18"/>
      <c r="FM61" s="42"/>
      <c r="FN61" s="22" t="s">
        <v>1003</v>
      </c>
      <c r="FO61" s="18" t="s">
        <v>275</v>
      </c>
    </row>
    <row r="62" ht="15.0" customHeight="1">
      <c r="A62" s="12">
        <v>10908.0</v>
      </c>
      <c r="B62" s="39" t="s">
        <v>1004</v>
      </c>
      <c r="C62" s="13" t="s">
        <v>556</v>
      </c>
      <c r="D62" s="22" t="s">
        <v>987</v>
      </c>
      <c r="E62" s="12" t="s">
        <v>174</v>
      </c>
      <c r="F62" s="12" t="s">
        <v>799</v>
      </c>
      <c r="G62" s="40" t="s">
        <v>714</v>
      </c>
      <c r="H62" s="15" t="s">
        <v>714</v>
      </c>
      <c r="I62" s="16"/>
      <c r="J62" s="12">
        <v>40.0</v>
      </c>
      <c r="K62" s="12">
        <v>1144.0</v>
      </c>
      <c r="L62" s="12" t="s">
        <v>716</v>
      </c>
      <c r="M62" s="12" t="s">
        <v>717</v>
      </c>
      <c r="N62" s="12" t="s">
        <v>180</v>
      </c>
      <c r="O62" s="12" t="s">
        <v>182</v>
      </c>
      <c r="P62" s="12" t="s">
        <v>182</v>
      </c>
      <c r="Q62" s="12" t="s">
        <v>181</v>
      </c>
      <c r="R62" s="12" t="s">
        <v>182</v>
      </c>
      <c r="S62" s="12" t="s">
        <v>181</v>
      </c>
      <c r="T62" s="12">
        <v>2921.0</v>
      </c>
      <c r="U62" s="12" t="s">
        <v>1005</v>
      </c>
      <c r="V62" s="12" t="s">
        <v>1006</v>
      </c>
      <c r="W62" s="12" t="s">
        <v>185</v>
      </c>
      <c r="X62" s="12" t="s">
        <v>1007</v>
      </c>
      <c r="Y62" s="16"/>
      <c r="Z62" s="12" t="s">
        <v>848</v>
      </c>
      <c r="AA62" s="12" t="s">
        <v>188</v>
      </c>
      <c r="AB62" s="12" t="s">
        <v>1008</v>
      </c>
      <c r="AC62" s="12" t="s">
        <v>182</v>
      </c>
      <c r="AD62" s="12" t="s">
        <v>247</v>
      </c>
      <c r="AE62" s="12">
        <v>7.0</v>
      </c>
      <c r="AF62" s="12" t="s">
        <v>191</v>
      </c>
      <c r="AG62" s="12">
        <v>1.0</v>
      </c>
      <c r="AH62" s="12" t="s">
        <v>192</v>
      </c>
      <c r="AI62" s="12">
        <v>1.0</v>
      </c>
      <c r="AJ62" s="12" t="s">
        <v>193</v>
      </c>
      <c r="AK62" s="12">
        <v>3.0</v>
      </c>
      <c r="AL62" s="12" t="s">
        <v>285</v>
      </c>
      <c r="AM62" s="12">
        <v>1.0</v>
      </c>
      <c r="AN62" s="12" t="s">
        <v>195</v>
      </c>
      <c r="AO62" s="12">
        <v>0.0</v>
      </c>
      <c r="AP62" s="12" t="s">
        <v>247</v>
      </c>
      <c r="AQ62" s="12">
        <v>0.0</v>
      </c>
      <c r="AR62" s="12" t="s">
        <v>247</v>
      </c>
      <c r="AS62" s="12" t="s">
        <v>314</v>
      </c>
      <c r="AT62" s="12" t="s">
        <v>723</v>
      </c>
      <c r="AU62" s="12" t="s">
        <v>200</v>
      </c>
      <c r="AV62" s="12" t="s">
        <v>724</v>
      </c>
      <c r="AW62" s="12" t="s">
        <v>725</v>
      </c>
      <c r="AX62" s="12" t="s">
        <v>203</v>
      </c>
      <c r="AY62" s="12" t="s">
        <v>204</v>
      </c>
      <c r="AZ62" s="12" t="s">
        <v>205</v>
      </c>
      <c r="BA62" s="12" t="s">
        <v>206</v>
      </c>
      <c r="BB62" s="12" t="s">
        <v>207</v>
      </c>
      <c r="BC62" s="12" t="s">
        <v>208</v>
      </c>
      <c r="BD62" s="12" t="s">
        <v>182</v>
      </c>
      <c r="BE62" s="12" t="s">
        <v>256</v>
      </c>
      <c r="BF62" s="12" t="s">
        <v>726</v>
      </c>
      <c r="BG62" s="12" t="s">
        <v>727</v>
      </c>
      <c r="BH62" s="12" t="s">
        <v>728</v>
      </c>
      <c r="BI62" s="12" t="s">
        <v>729</v>
      </c>
      <c r="BJ62" s="12" t="s">
        <v>214</v>
      </c>
      <c r="BK62" s="17">
        <v>44042.0</v>
      </c>
      <c r="BL62" s="12" t="s">
        <v>1009</v>
      </c>
      <c r="BM62" s="17" t="s">
        <v>174</v>
      </c>
      <c r="BN62" s="12" t="s">
        <v>262</v>
      </c>
      <c r="BO62" s="17">
        <v>42576.6720949074</v>
      </c>
      <c r="BP62" s="12" t="s">
        <v>745</v>
      </c>
      <c r="BQ62" s="12" t="s">
        <v>732</v>
      </c>
      <c r="BR62" s="12" t="s">
        <v>174</v>
      </c>
      <c r="BS62" s="12" t="s">
        <v>174</v>
      </c>
      <c r="BT62" s="12" t="s">
        <v>174</v>
      </c>
      <c r="BU62" s="12" t="s">
        <v>174</v>
      </c>
      <c r="BV62" s="12" t="s">
        <v>219</v>
      </c>
      <c r="BW62" s="12" t="s">
        <v>174</v>
      </c>
      <c r="BX62" s="12" t="s">
        <v>174</v>
      </c>
      <c r="BY62" s="12" t="s">
        <v>174</v>
      </c>
      <c r="BZ62" s="12" t="s">
        <v>174</v>
      </c>
      <c r="CA62" s="12">
        <v>-109.87720385</v>
      </c>
      <c r="CB62" s="12">
        <v>31.41284879</v>
      </c>
      <c r="CC62" s="24"/>
      <c r="CD62" s="21"/>
      <c r="CE62" s="24"/>
      <c r="CF62" s="21"/>
      <c r="CG62" s="20"/>
      <c r="CH62" s="20"/>
      <c r="CI62" s="20"/>
      <c r="CJ62" s="20"/>
      <c r="CK62" s="20"/>
      <c r="CL62" s="20"/>
      <c r="CM62" s="20"/>
      <c r="CN62" s="24"/>
      <c r="CO62" s="21"/>
      <c r="CP62" s="24"/>
      <c r="CQ62" s="21"/>
      <c r="CR62" s="16"/>
      <c r="CS62" s="21"/>
      <c r="CT62" s="24"/>
      <c r="CU62" s="24"/>
      <c r="CV62" s="24"/>
      <c r="CW62" s="24"/>
      <c r="CX62" s="24"/>
      <c r="CY62" s="24"/>
      <c r="CZ62" s="24"/>
      <c r="DA62" s="24"/>
      <c r="DB62" s="24"/>
      <c r="DC62" s="24"/>
      <c r="DD62" s="24"/>
      <c r="DE62" s="24"/>
      <c r="DF62" s="24"/>
      <c r="DG62" s="24"/>
      <c r="DH62" s="24"/>
      <c r="DI62" s="24"/>
      <c r="DJ62" s="16"/>
      <c r="DK62" s="21"/>
      <c r="DL62" s="20"/>
      <c r="DM62" s="24"/>
      <c r="DN62" s="24"/>
      <c r="DO62" s="24"/>
      <c r="DP62" s="24"/>
      <c r="DQ62" s="24"/>
      <c r="DR62" s="24"/>
      <c r="DS62" s="24"/>
      <c r="DT62" s="24"/>
      <c r="DU62" s="24"/>
      <c r="DV62" s="24"/>
      <c r="DW62" s="24"/>
      <c r="DX62" s="24"/>
      <c r="DY62" s="24"/>
      <c r="DZ62" s="24"/>
      <c r="EA62" s="24"/>
      <c r="EB62" s="24"/>
      <c r="EC62" s="24"/>
      <c r="ED62" s="24"/>
      <c r="EE62" s="24"/>
      <c r="EF62" s="24"/>
      <c r="EG62" s="24"/>
      <c r="EH62" s="24"/>
      <c r="EI62" s="24"/>
      <c r="EJ62" s="24"/>
      <c r="EK62" s="24"/>
      <c r="EL62" s="24"/>
      <c r="EM62" s="24"/>
      <c r="EN62" s="24"/>
      <c r="EO62" s="24"/>
      <c r="EP62" s="24"/>
      <c r="EQ62" s="24"/>
      <c r="ER62" s="24"/>
      <c r="ES62" s="24"/>
      <c r="ET62" s="24"/>
      <c r="EU62" s="24"/>
      <c r="EV62" s="24"/>
      <c r="EW62" s="24"/>
      <c r="EX62" s="24"/>
      <c r="EY62" s="24"/>
      <c r="EZ62" s="24"/>
      <c r="FA62" s="24"/>
      <c r="FB62" s="24"/>
      <c r="FC62" s="24"/>
      <c r="FD62" s="16"/>
      <c r="FE62" s="21"/>
      <c r="FF62" s="16"/>
      <c r="FG62" s="21"/>
      <c r="FH62" s="24"/>
      <c r="FI62" s="21"/>
      <c r="FJ62" s="24"/>
      <c r="FK62" s="21"/>
      <c r="FL62" s="18"/>
      <c r="FM62" s="42"/>
      <c r="FN62" s="22" t="s">
        <v>1010</v>
      </c>
      <c r="FO62" s="18" t="s">
        <v>275</v>
      </c>
    </row>
    <row r="63" ht="15.0" customHeight="1">
      <c r="A63" s="12">
        <v>11461.0</v>
      </c>
      <c r="B63" s="39" t="s">
        <v>1011</v>
      </c>
      <c r="C63" s="13" t="s">
        <v>643</v>
      </c>
      <c r="D63" s="22" t="s">
        <v>1012</v>
      </c>
      <c r="E63" s="12" t="s">
        <v>174</v>
      </c>
      <c r="F63" s="12" t="s">
        <v>799</v>
      </c>
      <c r="G63" s="12" t="s">
        <v>714</v>
      </c>
      <c r="H63" s="15" t="s">
        <v>800</v>
      </c>
      <c r="I63" s="16"/>
      <c r="J63" s="12">
        <v>45.0</v>
      </c>
      <c r="K63" s="12">
        <v>1144.0</v>
      </c>
      <c r="L63" s="12" t="s">
        <v>716</v>
      </c>
      <c r="M63" s="12" t="s">
        <v>717</v>
      </c>
      <c r="N63" s="12" t="s">
        <v>180</v>
      </c>
      <c r="O63" s="12" t="s">
        <v>182</v>
      </c>
      <c r="P63" s="12" t="s">
        <v>182</v>
      </c>
      <c r="Q63" s="12" t="s">
        <v>181</v>
      </c>
      <c r="R63" s="12" t="s">
        <v>182</v>
      </c>
      <c r="S63" s="12" t="s">
        <v>181</v>
      </c>
      <c r="T63" s="12">
        <v>13313.0</v>
      </c>
      <c r="U63" s="12" t="s">
        <v>1013</v>
      </c>
      <c r="V63" s="12" t="s">
        <v>1014</v>
      </c>
      <c r="W63" s="12" t="s">
        <v>185</v>
      </c>
      <c r="X63" s="12" t="s">
        <v>1015</v>
      </c>
      <c r="Y63" s="16"/>
      <c r="Z63" s="12" t="s">
        <v>791</v>
      </c>
      <c r="AA63" s="12" t="s">
        <v>188</v>
      </c>
      <c r="AB63" s="12" t="s">
        <v>930</v>
      </c>
      <c r="AC63" s="12" t="s">
        <v>182</v>
      </c>
      <c r="AD63" s="12" t="s">
        <v>247</v>
      </c>
      <c r="AE63" s="12">
        <v>7.0</v>
      </c>
      <c r="AF63" s="12" t="s">
        <v>191</v>
      </c>
      <c r="AG63" s="12">
        <v>1.0</v>
      </c>
      <c r="AH63" s="12" t="s">
        <v>192</v>
      </c>
      <c r="AI63" s="12">
        <v>1.0</v>
      </c>
      <c r="AJ63" s="12" t="s">
        <v>193</v>
      </c>
      <c r="AK63" s="12">
        <v>1.0</v>
      </c>
      <c r="AL63" s="12" t="s">
        <v>643</v>
      </c>
      <c r="AM63" s="12">
        <v>1.0</v>
      </c>
      <c r="AN63" s="12" t="s">
        <v>195</v>
      </c>
      <c r="AO63" s="12">
        <v>0.0</v>
      </c>
      <c r="AP63" s="12" t="s">
        <v>247</v>
      </c>
      <c r="AQ63" s="12">
        <v>0.0</v>
      </c>
      <c r="AR63" s="12" t="s">
        <v>247</v>
      </c>
      <c r="AS63" s="12" t="s">
        <v>314</v>
      </c>
      <c r="AT63" s="12" t="s">
        <v>723</v>
      </c>
      <c r="AU63" s="12" t="s">
        <v>200</v>
      </c>
      <c r="AV63" s="12" t="s">
        <v>724</v>
      </c>
      <c r="AW63" s="12" t="s">
        <v>725</v>
      </c>
      <c r="AX63" s="12" t="s">
        <v>203</v>
      </c>
      <c r="AY63" s="12" t="s">
        <v>204</v>
      </c>
      <c r="AZ63" s="12" t="s">
        <v>205</v>
      </c>
      <c r="BA63" s="12" t="s">
        <v>206</v>
      </c>
      <c r="BB63" s="12" t="s">
        <v>207</v>
      </c>
      <c r="BC63" s="12" t="s">
        <v>208</v>
      </c>
      <c r="BD63" s="12" t="s">
        <v>182</v>
      </c>
      <c r="BE63" s="12" t="s">
        <v>256</v>
      </c>
      <c r="BF63" s="12" t="s">
        <v>726</v>
      </c>
      <c r="BG63" s="12" t="s">
        <v>727</v>
      </c>
      <c r="BH63" s="12" t="s">
        <v>728</v>
      </c>
      <c r="BI63" s="12" t="s">
        <v>729</v>
      </c>
      <c r="BJ63" s="12" t="s">
        <v>214</v>
      </c>
      <c r="BK63" s="17">
        <v>44042.0</v>
      </c>
      <c r="BL63" s="12" t="s">
        <v>1016</v>
      </c>
      <c r="BM63" s="17" t="s">
        <v>174</v>
      </c>
      <c r="BN63" s="12" t="s">
        <v>262</v>
      </c>
      <c r="BO63" s="17">
        <v>42583.7105555556</v>
      </c>
      <c r="BP63" s="12" t="s">
        <v>1017</v>
      </c>
      <c r="BQ63" s="12" t="s">
        <v>732</v>
      </c>
      <c r="BR63" s="12" t="s">
        <v>174</v>
      </c>
      <c r="BS63" s="12" t="s">
        <v>174</v>
      </c>
      <c r="BT63" s="12" t="s">
        <v>174</v>
      </c>
      <c r="BU63" s="12" t="s">
        <v>174</v>
      </c>
      <c r="BV63" s="12" t="s">
        <v>219</v>
      </c>
      <c r="BW63" s="12" t="s">
        <v>174</v>
      </c>
      <c r="BX63" s="12" t="s">
        <v>174</v>
      </c>
      <c r="BY63" s="12" t="s">
        <v>174</v>
      </c>
      <c r="BZ63" s="12" t="s">
        <v>174</v>
      </c>
      <c r="CA63" s="12">
        <v>-109.5529078</v>
      </c>
      <c r="CB63" s="12">
        <v>31.34688</v>
      </c>
      <c r="CC63" s="24"/>
      <c r="CD63" s="21"/>
      <c r="CE63" s="24"/>
      <c r="CF63" s="21"/>
      <c r="CG63" s="20"/>
      <c r="CH63" s="20"/>
      <c r="CI63" s="20"/>
      <c r="CJ63" s="20"/>
      <c r="CK63" s="20"/>
      <c r="CL63" s="20"/>
      <c r="CM63" s="20"/>
      <c r="CN63" s="24"/>
      <c r="CO63" s="21"/>
      <c r="CP63" s="24"/>
      <c r="CQ63" s="21"/>
      <c r="CR63" s="16"/>
      <c r="CS63" s="21"/>
      <c r="CT63" s="24"/>
      <c r="CU63" s="24"/>
      <c r="CV63" s="24"/>
      <c r="CW63" s="24"/>
      <c r="CX63" s="24"/>
      <c r="CY63" s="24"/>
      <c r="CZ63" s="24"/>
      <c r="DA63" s="24"/>
      <c r="DB63" s="24"/>
      <c r="DC63" s="24"/>
      <c r="DD63" s="24"/>
      <c r="DE63" s="24"/>
      <c r="DF63" s="24"/>
      <c r="DG63" s="24"/>
      <c r="DH63" s="24"/>
      <c r="DI63" s="24"/>
      <c r="DJ63" s="16"/>
      <c r="DK63" s="21"/>
      <c r="DL63" s="20"/>
      <c r="DM63" s="24"/>
      <c r="DN63" s="24"/>
      <c r="DO63" s="24"/>
      <c r="DP63" s="24"/>
      <c r="DQ63" s="24"/>
      <c r="DR63" s="24"/>
      <c r="DS63" s="24"/>
      <c r="DT63" s="24"/>
      <c r="DU63" s="24"/>
      <c r="DV63" s="24"/>
      <c r="DW63" s="24"/>
      <c r="DX63" s="24"/>
      <c r="DY63" s="24"/>
      <c r="DZ63" s="24"/>
      <c r="EA63" s="24"/>
      <c r="EB63" s="24"/>
      <c r="EC63" s="24"/>
      <c r="ED63" s="24"/>
      <c r="EE63" s="24"/>
      <c r="EF63" s="24"/>
      <c r="EG63" s="24"/>
      <c r="EH63" s="24"/>
      <c r="EI63" s="24"/>
      <c r="EJ63" s="24"/>
      <c r="EK63" s="24"/>
      <c r="EL63" s="24"/>
      <c r="EM63" s="24"/>
      <c r="EN63" s="24"/>
      <c r="EO63" s="24"/>
      <c r="EP63" s="24"/>
      <c r="EQ63" s="24"/>
      <c r="ER63" s="24"/>
      <c r="ES63" s="24"/>
      <c r="ET63" s="24"/>
      <c r="EU63" s="24"/>
      <c r="EV63" s="24"/>
      <c r="EW63" s="24"/>
      <c r="EX63" s="24"/>
      <c r="EY63" s="24"/>
      <c r="EZ63" s="24"/>
      <c r="FA63" s="24"/>
      <c r="FB63" s="24"/>
      <c r="FC63" s="24"/>
      <c r="FD63" s="16"/>
      <c r="FE63" s="21"/>
      <c r="FF63" s="16"/>
      <c r="FG63" s="21"/>
      <c r="FH63" s="24"/>
      <c r="FI63" s="21"/>
      <c r="FJ63" s="24"/>
      <c r="FK63" s="21"/>
      <c r="FL63" s="18"/>
      <c r="FM63" s="42"/>
      <c r="FN63" s="22" t="s">
        <v>1018</v>
      </c>
      <c r="FO63" s="18" t="s">
        <v>275</v>
      </c>
    </row>
    <row r="64" ht="15.0" customHeight="1">
      <c r="A64" s="12">
        <v>12319.0</v>
      </c>
      <c r="B64" s="39" t="s">
        <v>1019</v>
      </c>
      <c r="C64" s="13" t="s">
        <v>643</v>
      </c>
      <c r="D64" s="16"/>
      <c r="E64" s="12" t="s">
        <v>174</v>
      </c>
      <c r="F64" s="12" t="s">
        <v>799</v>
      </c>
      <c r="G64" s="12" t="s">
        <v>714</v>
      </c>
      <c r="H64" s="15" t="s">
        <v>800</v>
      </c>
      <c r="I64" s="16"/>
      <c r="J64" s="12">
        <v>45.0</v>
      </c>
      <c r="K64" s="12">
        <v>1144.0</v>
      </c>
      <c r="L64" s="12" t="s">
        <v>716</v>
      </c>
      <c r="M64" s="12" t="s">
        <v>717</v>
      </c>
      <c r="N64" s="12" t="s">
        <v>180</v>
      </c>
      <c r="O64" s="12" t="s">
        <v>182</v>
      </c>
      <c r="P64" s="12" t="s">
        <v>182</v>
      </c>
      <c r="Q64" s="12" t="s">
        <v>181</v>
      </c>
      <c r="R64" s="12" t="s">
        <v>182</v>
      </c>
      <c r="S64" s="12" t="s">
        <v>181</v>
      </c>
      <c r="T64" s="12">
        <v>8407.0</v>
      </c>
      <c r="U64" s="12" t="s">
        <v>1020</v>
      </c>
      <c r="V64" s="12" t="s">
        <v>1021</v>
      </c>
      <c r="W64" s="12" t="s">
        <v>185</v>
      </c>
      <c r="X64" s="12" t="s">
        <v>1022</v>
      </c>
      <c r="Y64" s="16"/>
      <c r="Z64" s="12" t="s">
        <v>742</v>
      </c>
      <c r="AA64" s="12" t="s">
        <v>188</v>
      </c>
      <c r="AB64" s="12" t="s">
        <v>762</v>
      </c>
      <c r="AC64" s="12" t="s">
        <v>182</v>
      </c>
      <c r="AD64" s="12" t="s">
        <v>247</v>
      </c>
      <c r="AE64" s="12">
        <v>7.0</v>
      </c>
      <c r="AF64" s="12" t="s">
        <v>191</v>
      </c>
      <c r="AG64" s="12">
        <v>1.0</v>
      </c>
      <c r="AH64" s="12" t="s">
        <v>192</v>
      </c>
      <c r="AI64" s="12">
        <v>1.0</v>
      </c>
      <c r="AJ64" s="12" t="s">
        <v>193</v>
      </c>
      <c r="AK64" s="12">
        <v>1.0</v>
      </c>
      <c r="AL64" s="12" t="s">
        <v>643</v>
      </c>
      <c r="AM64" s="12">
        <v>1.0</v>
      </c>
      <c r="AN64" s="12" t="s">
        <v>195</v>
      </c>
      <c r="AO64" s="12">
        <v>0.0</v>
      </c>
      <c r="AP64" s="12" t="s">
        <v>247</v>
      </c>
      <c r="AQ64" s="12">
        <v>0.0</v>
      </c>
      <c r="AR64" s="12" t="s">
        <v>247</v>
      </c>
      <c r="AS64" s="12" t="s">
        <v>314</v>
      </c>
      <c r="AT64" s="12" t="s">
        <v>723</v>
      </c>
      <c r="AU64" s="12" t="s">
        <v>200</v>
      </c>
      <c r="AV64" s="12" t="s">
        <v>724</v>
      </c>
      <c r="AW64" s="12" t="s">
        <v>725</v>
      </c>
      <c r="AX64" s="12" t="s">
        <v>203</v>
      </c>
      <c r="AY64" s="12" t="s">
        <v>204</v>
      </c>
      <c r="AZ64" s="12" t="s">
        <v>205</v>
      </c>
      <c r="BA64" s="12" t="s">
        <v>206</v>
      </c>
      <c r="BB64" s="12" t="s">
        <v>207</v>
      </c>
      <c r="BC64" s="12" t="s">
        <v>208</v>
      </c>
      <c r="BD64" s="12" t="s">
        <v>182</v>
      </c>
      <c r="BE64" s="12" t="s">
        <v>256</v>
      </c>
      <c r="BF64" s="12" t="s">
        <v>726</v>
      </c>
      <c r="BG64" s="12" t="s">
        <v>727</v>
      </c>
      <c r="BH64" s="12" t="s">
        <v>728</v>
      </c>
      <c r="BI64" s="12" t="s">
        <v>729</v>
      </c>
      <c r="BJ64" s="12" t="s">
        <v>214</v>
      </c>
      <c r="BK64" s="17">
        <v>44042.0</v>
      </c>
      <c r="BL64" s="12" t="s">
        <v>1023</v>
      </c>
      <c r="BM64" s="17" t="s">
        <v>174</v>
      </c>
      <c r="BN64" s="12" t="s">
        <v>262</v>
      </c>
      <c r="BO64" s="17">
        <v>42571.6513888889</v>
      </c>
      <c r="BP64" s="12" t="s">
        <v>779</v>
      </c>
      <c r="BQ64" s="12" t="s">
        <v>732</v>
      </c>
      <c r="BR64" s="12" t="s">
        <v>174</v>
      </c>
      <c r="BS64" s="12" t="s">
        <v>174</v>
      </c>
      <c r="BT64" s="12" t="s">
        <v>174</v>
      </c>
      <c r="BU64" s="12" t="s">
        <v>174</v>
      </c>
      <c r="BV64" s="12" t="s">
        <v>219</v>
      </c>
      <c r="BW64" s="12" t="s">
        <v>174</v>
      </c>
      <c r="BX64" s="12" t="s">
        <v>174</v>
      </c>
      <c r="BY64" s="12" t="s">
        <v>174</v>
      </c>
      <c r="BZ64" s="12" t="s">
        <v>174</v>
      </c>
      <c r="CA64" s="12">
        <v>-110.26701717</v>
      </c>
      <c r="CB64" s="12">
        <v>31.55283126</v>
      </c>
      <c r="CC64" s="24"/>
      <c r="CD64" s="21"/>
      <c r="CE64" s="24"/>
      <c r="CF64" s="21"/>
      <c r="CG64" s="20"/>
      <c r="CH64" s="20"/>
      <c r="CI64" s="20"/>
      <c r="CJ64" s="20"/>
      <c r="CK64" s="20"/>
      <c r="CL64" s="20"/>
      <c r="CM64" s="20"/>
      <c r="CN64" s="24"/>
      <c r="CO64" s="21"/>
      <c r="CP64" s="24"/>
      <c r="CQ64" s="21"/>
      <c r="CR64" s="16"/>
      <c r="CS64" s="21"/>
      <c r="CT64" s="24"/>
      <c r="CU64" s="24"/>
      <c r="CV64" s="24"/>
      <c r="CW64" s="24"/>
      <c r="CX64" s="24"/>
      <c r="CY64" s="24"/>
      <c r="CZ64" s="24"/>
      <c r="DA64" s="24"/>
      <c r="DB64" s="24"/>
      <c r="DC64" s="24"/>
      <c r="DD64" s="24"/>
      <c r="DE64" s="24"/>
      <c r="DF64" s="24"/>
      <c r="DG64" s="24"/>
      <c r="DH64" s="24"/>
      <c r="DI64" s="24"/>
      <c r="DJ64" s="16"/>
      <c r="DK64" s="21"/>
      <c r="DL64" s="20"/>
      <c r="DM64" s="24"/>
      <c r="DN64" s="24"/>
      <c r="DO64" s="24"/>
      <c r="DP64" s="24"/>
      <c r="DQ64" s="24"/>
      <c r="DR64" s="24"/>
      <c r="DS64" s="24"/>
      <c r="DT64" s="24"/>
      <c r="DU64" s="24"/>
      <c r="DV64" s="24"/>
      <c r="DW64" s="24"/>
      <c r="DX64" s="24"/>
      <c r="DY64" s="24"/>
      <c r="DZ64" s="24"/>
      <c r="EA64" s="24"/>
      <c r="EB64" s="24"/>
      <c r="EC64" s="24"/>
      <c r="ED64" s="24"/>
      <c r="EE64" s="24"/>
      <c r="EF64" s="24"/>
      <c r="EG64" s="24"/>
      <c r="EH64" s="24"/>
      <c r="EI64" s="24"/>
      <c r="EJ64" s="24"/>
      <c r="EK64" s="24"/>
      <c r="EL64" s="24"/>
      <c r="EM64" s="24"/>
      <c r="EN64" s="24"/>
      <c r="EO64" s="24"/>
      <c r="EP64" s="24"/>
      <c r="EQ64" s="24"/>
      <c r="ER64" s="24"/>
      <c r="ES64" s="24"/>
      <c r="ET64" s="24"/>
      <c r="EU64" s="24"/>
      <c r="EV64" s="24"/>
      <c r="EW64" s="24"/>
      <c r="EX64" s="24"/>
      <c r="EY64" s="24"/>
      <c r="EZ64" s="24"/>
      <c r="FA64" s="24"/>
      <c r="FB64" s="24"/>
      <c r="FC64" s="24"/>
      <c r="FD64" s="16"/>
      <c r="FE64" s="21"/>
      <c r="FF64" s="16"/>
      <c r="FG64" s="21"/>
      <c r="FH64" s="24"/>
      <c r="FI64" s="21"/>
      <c r="FJ64" s="24"/>
      <c r="FK64" s="21"/>
      <c r="FL64" s="18"/>
      <c r="FM64" s="42"/>
      <c r="FN64" s="22" t="s">
        <v>1024</v>
      </c>
      <c r="FO64" s="18" t="s">
        <v>275</v>
      </c>
    </row>
    <row r="65" ht="15.0" customHeight="1">
      <c r="A65" s="12">
        <v>12094.0</v>
      </c>
      <c r="B65" s="39" t="s">
        <v>1025</v>
      </c>
      <c r="C65" s="13" t="s">
        <v>556</v>
      </c>
      <c r="D65" s="16"/>
      <c r="E65" s="12" t="s">
        <v>732</v>
      </c>
      <c r="F65" s="12" t="s">
        <v>1026</v>
      </c>
      <c r="G65" s="12" t="s">
        <v>714</v>
      </c>
      <c r="H65" s="16"/>
      <c r="I65" s="16"/>
      <c r="J65" s="12">
        <v>45.0</v>
      </c>
      <c r="K65" s="12">
        <v>1144.0</v>
      </c>
      <c r="L65" s="12" t="s">
        <v>716</v>
      </c>
      <c r="M65" s="12" t="s">
        <v>717</v>
      </c>
      <c r="N65" s="12" t="s">
        <v>180</v>
      </c>
      <c r="O65" s="12" t="s">
        <v>182</v>
      </c>
      <c r="P65" s="12" t="s">
        <v>182</v>
      </c>
      <c r="Q65" s="12" t="s">
        <v>181</v>
      </c>
      <c r="R65" s="12" t="s">
        <v>182</v>
      </c>
      <c r="S65" s="12" t="s">
        <v>181</v>
      </c>
      <c r="T65" s="12">
        <v>11690.0</v>
      </c>
      <c r="U65" s="12" t="s">
        <v>1027</v>
      </c>
      <c r="V65" s="12" t="s">
        <v>1028</v>
      </c>
      <c r="W65" s="12" t="s">
        <v>185</v>
      </c>
      <c r="X65" s="12" t="s">
        <v>1029</v>
      </c>
      <c r="Y65" s="16"/>
      <c r="Z65" s="12" t="s">
        <v>721</v>
      </c>
      <c r="AA65" s="12" t="s">
        <v>188</v>
      </c>
      <c r="AB65" s="12" t="s">
        <v>1030</v>
      </c>
      <c r="AC65" s="12" t="s">
        <v>182</v>
      </c>
      <c r="AD65" s="12" t="s">
        <v>190</v>
      </c>
      <c r="AE65" s="12">
        <v>7.0</v>
      </c>
      <c r="AF65" s="12" t="s">
        <v>191</v>
      </c>
      <c r="AG65" s="12">
        <v>1.0</v>
      </c>
      <c r="AH65" s="12" t="s">
        <v>192</v>
      </c>
      <c r="AI65" s="12">
        <v>1.0</v>
      </c>
      <c r="AJ65" s="12" t="s">
        <v>193</v>
      </c>
      <c r="AK65" s="12">
        <v>2.0</v>
      </c>
      <c r="AL65" s="12" t="s">
        <v>194</v>
      </c>
      <c r="AM65" s="12">
        <v>1.0</v>
      </c>
      <c r="AN65" s="12" t="s">
        <v>195</v>
      </c>
      <c r="AO65" s="12">
        <v>1.0</v>
      </c>
      <c r="AP65" s="12" t="s">
        <v>196</v>
      </c>
      <c r="AQ65" s="12">
        <v>1.0</v>
      </c>
      <c r="AR65" s="12" t="s">
        <v>197</v>
      </c>
      <c r="AS65" s="12" t="s">
        <v>314</v>
      </c>
      <c r="AT65" s="12" t="s">
        <v>723</v>
      </c>
      <c r="AU65" s="12" t="s">
        <v>200</v>
      </c>
      <c r="AV65" s="12" t="s">
        <v>724</v>
      </c>
      <c r="AW65" s="12" t="s">
        <v>725</v>
      </c>
      <c r="AX65" s="12" t="s">
        <v>203</v>
      </c>
      <c r="AY65" s="12" t="s">
        <v>204</v>
      </c>
      <c r="AZ65" s="12" t="s">
        <v>205</v>
      </c>
      <c r="BA65" s="12" t="s">
        <v>206</v>
      </c>
      <c r="BB65" s="12" t="s">
        <v>207</v>
      </c>
      <c r="BC65" s="12" t="s">
        <v>208</v>
      </c>
      <c r="BD65" s="12" t="s">
        <v>182</v>
      </c>
      <c r="BE65" s="12" t="s">
        <v>256</v>
      </c>
      <c r="BF65" s="12" t="s">
        <v>726</v>
      </c>
      <c r="BG65" s="12" t="s">
        <v>727</v>
      </c>
      <c r="BH65" s="12" t="s">
        <v>728</v>
      </c>
      <c r="BI65" s="12" t="s">
        <v>729</v>
      </c>
      <c r="BJ65" s="12" t="s">
        <v>214</v>
      </c>
      <c r="BK65" s="17">
        <v>44042.0</v>
      </c>
      <c r="BL65" s="12" t="s">
        <v>1031</v>
      </c>
      <c r="BM65" s="17">
        <v>35247.0</v>
      </c>
      <c r="BN65" s="12" t="s">
        <v>1032</v>
      </c>
      <c r="BO65" s="17">
        <v>35431.0</v>
      </c>
      <c r="BP65" s="12" t="s">
        <v>1033</v>
      </c>
      <c r="BQ65" s="12" t="s">
        <v>732</v>
      </c>
      <c r="BR65" s="12" t="s">
        <v>174</v>
      </c>
      <c r="BS65" s="12" t="s">
        <v>174</v>
      </c>
      <c r="BT65" s="12" t="s">
        <v>174</v>
      </c>
      <c r="BU65" s="12" t="s">
        <v>174</v>
      </c>
      <c r="BV65" s="12" t="s">
        <v>219</v>
      </c>
      <c r="BW65" s="12" t="s">
        <v>174</v>
      </c>
      <c r="BX65" s="12" t="s">
        <v>174</v>
      </c>
      <c r="BY65" s="12" t="s">
        <v>174</v>
      </c>
      <c r="BZ65" s="12" t="s">
        <v>174</v>
      </c>
      <c r="CA65" s="12">
        <v>-109.68728228</v>
      </c>
      <c r="CB65" s="12">
        <v>31.69763</v>
      </c>
      <c r="CC65" s="24"/>
      <c r="CD65" s="21"/>
      <c r="CE65" s="24"/>
      <c r="CF65" s="21"/>
      <c r="CG65" s="20"/>
      <c r="CH65" s="20"/>
      <c r="CI65" s="20"/>
      <c r="CJ65" s="20"/>
      <c r="CK65" s="20"/>
      <c r="CL65" s="20"/>
      <c r="CM65" s="20"/>
      <c r="CN65" s="24"/>
      <c r="CO65" s="21"/>
      <c r="CP65" s="24"/>
      <c r="CQ65" s="21"/>
      <c r="CR65" s="16"/>
      <c r="CS65" s="21"/>
      <c r="CT65" s="24"/>
      <c r="CU65" s="24"/>
      <c r="CV65" s="24"/>
      <c r="CW65" s="24"/>
      <c r="CX65" s="24"/>
      <c r="CY65" s="24"/>
      <c r="CZ65" s="24"/>
      <c r="DA65" s="24"/>
      <c r="DB65" s="24"/>
      <c r="DC65" s="24"/>
      <c r="DD65" s="24"/>
      <c r="DE65" s="24"/>
      <c r="DF65" s="24"/>
      <c r="DG65" s="24"/>
      <c r="DH65" s="24"/>
      <c r="DI65" s="24"/>
      <c r="DJ65" s="16"/>
      <c r="DK65" s="21"/>
      <c r="DL65" s="20"/>
      <c r="DM65" s="24"/>
      <c r="DN65" s="24"/>
      <c r="DO65" s="24"/>
      <c r="DP65" s="24"/>
      <c r="DQ65" s="24"/>
      <c r="DR65" s="24"/>
      <c r="DS65" s="24"/>
      <c r="DT65" s="24"/>
      <c r="DU65" s="24"/>
      <c r="DV65" s="24"/>
      <c r="DW65" s="24"/>
      <c r="DX65" s="24"/>
      <c r="DY65" s="24"/>
      <c r="DZ65" s="24"/>
      <c r="EA65" s="24"/>
      <c r="EB65" s="24"/>
      <c r="EC65" s="24"/>
      <c r="ED65" s="24"/>
      <c r="EE65" s="24"/>
      <c r="EF65" s="24"/>
      <c r="EG65" s="24"/>
      <c r="EH65" s="24"/>
      <c r="EI65" s="24"/>
      <c r="EJ65" s="24"/>
      <c r="EK65" s="24"/>
      <c r="EL65" s="24"/>
      <c r="EM65" s="24"/>
      <c r="EN65" s="24"/>
      <c r="EO65" s="24"/>
      <c r="EP65" s="24"/>
      <c r="EQ65" s="24"/>
      <c r="ER65" s="24"/>
      <c r="ES65" s="24"/>
      <c r="ET65" s="24"/>
      <c r="EU65" s="24"/>
      <c r="EV65" s="24"/>
      <c r="EW65" s="24"/>
      <c r="EX65" s="24"/>
      <c r="EY65" s="24"/>
      <c r="EZ65" s="24"/>
      <c r="FA65" s="24"/>
      <c r="FB65" s="24"/>
      <c r="FC65" s="24"/>
      <c r="FD65" s="16"/>
      <c r="FE65" s="21"/>
      <c r="FF65" s="16"/>
      <c r="FG65" s="21"/>
      <c r="FH65" s="24"/>
      <c r="FI65" s="21"/>
      <c r="FJ65" s="24"/>
      <c r="FK65" s="21"/>
      <c r="FL65" s="24"/>
      <c r="FM65" s="21"/>
      <c r="FN65" s="16"/>
      <c r="FO65" s="24"/>
    </row>
    <row r="66" ht="15.0" customHeight="1">
      <c r="A66" s="12">
        <v>14161.0</v>
      </c>
      <c r="B66" s="39" t="s">
        <v>1034</v>
      </c>
      <c r="C66" s="13" t="s">
        <v>172</v>
      </c>
      <c r="D66" s="22" t="s">
        <v>1035</v>
      </c>
      <c r="E66" s="12" t="s">
        <v>174</v>
      </c>
      <c r="F66" s="12" t="s">
        <v>799</v>
      </c>
      <c r="G66" s="12" t="s">
        <v>714</v>
      </c>
      <c r="H66" s="15" t="s">
        <v>875</v>
      </c>
      <c r="I66" s="15" t="s">
        <v>1036</v>
      </c>
      <c r="J66" s="12">
        <v>68.0</v>
      </c>
      <c r="K66" s="12">
        <v>1144.0</v>
      </c>
      <c r="L66" s="12" t="s">
        <v>716</v>
      </c>
      <c r="M66" s="12" t="s">
        <v>717</v>
      </c>
      <c r="N66" s="12" t="s">
        <v>180</v>
      </c>
      <c r="O66" s="12" t="s">
        <v>182</v>
      </c>
      <c r="P66" s="12" t="s">
        <v>182</v>
      </c>
      <c r="Q66" s="12" t="s">
        <v>181</v>
      </c>
      <c r="R66" s="12" t="s">
        <v>182</v>
      </c>
      <c r="S66" s="12" t="s">
        <v>181</v>
      </c>
      <c r="T66" s="12">
        <v>10512.0</v>
      </c>
      <c r="U66" s="12" t="s">
        <v>1037</v>
      </c>
      <c r="V66" s="12" t="s">
        <v>1038</v>
      </c>
      <c r="W66" s="12" t="s">
        <v>185</v>
      </c>
      <c r="X66" s="12" t="s">
        <v>958</v>
      </c>
      <c r="Y66" s="22" t="s">
        <v>1039</v>
      </c>
      <c r="Z66" s="12" t="s">
        <v>791</v>
      </c>
      <c r="AA66" s="12" t="s">
        <v>188</v>
      </c>
      <c r="AB66" s="12" t="s">
        <v>959</v>
      </c>
      <c r="AC66" s="12" t="s">
        <v>182</v>
      </c>
      <c r="AD66" s="12" t="s">
        <v>190</v>
      </c>
      <c r="AE66" s="12">
        <v>7.0</v>
      </c>
      <c r="AF66" s="12" t="s">
        <v>191</v>
      </c>
      <c r="AG66" s="12">
        <v>1.0</v>
      </c>
      <c r="AH66" s="12" t="s">
        <v>192</v>
      </c>
      <c r="AI66" s="12">
        <v>1.0</v>
      </c>
      <c r="AJ66" s="12" t="s">
        <v>193</v>
      </c>
      <c r="AK66" s="12">
        <v>2.0</v>
      </c>
      <c r="AL66" s="12" t="s">
        <v>194</v>
      </c>
      <c r="AM66" s="12">
        <v>1.0</v>
      </c>
      <c r="AN66" s="12" t="s">
        <v>195</v>
      </c>
      <c r="AO66" s="12">
        <v>1.0</v>
      </c>
      <c r="AP66" s="12" t="s">
        <v>196</v>
      </c>
      <c r="AQ66" s="12">
        <v>1.0</v>
      </c>
      <c r="AR66" s="12" t="s">
        <v>197</v>
      </c>
      <c r="AS66" s="12" t="s">
        <v>314</v>
      </c>
      <c r="AT66" s="12" t="s">
        <v>723</v>
      </c>
      <c r="AU66" s="12" t="s">
        <v>200</v>
      </c>
      <c r="AV66" s="12" t="s">
        <v>724</v>
      </c>
      <c r="AW66" s="12" t="s">
        <v>725</v>
      </c>
      <c r="AX66" s="12" t="s">
        <v>203</v>
      </c>
      <c r="AY66" s="12" t="s">
        <v>204</v>
      </c>
      <c r="AZ66" s="12" t="s">
        <v>205</v>
      </c>
      <c r="BA66" s="12" t="s">
        <v>206</v>
      </c>
      <c r="BB66" s="12" t="s">
        <v>207</v>
      </c>
      <c r="BC66" s="12" t="s">
        <v>208</v>
      </c>
      <c r="BD66" s="12" t="s">
        <v>182</v>
      </c>
      <c r="BE66" s="12" t="s">
        <v>256</v>
      </c>
      <c r="BF66" s="12" t="s">
        <v>726</v>
      </c>
      <c r="BG66" s="12" t="s">
        <v>727</v>
      </c>
      <c r="BH66" s="12" t="s">
        <v>728</v>
      </c>
      <c r="BI66" s="12" t="s">
        <v>729</v>
      </c>
      <c r="BJ66" s="12" t="s">
        <v>214</v>
      </c>
      <c r="BK66" s="17">
        <v>44042.0</v>
      </c>
      <c r="BL66" s="12" t="s">
        <v>1040</v>
      </c>
      <c r="BM66" s="17">
        <v>40633.0</v>
      </c>
      <c r="BN66" s="12" t="s">
        <v>1041</v>
      </c>
      <c r="BO66" s="17">
        <v>39993.0</v>
      </c>
      <c r="BP66" s="12" t="s">
        <v>1042</v>
      </c>
      <c r="BQ66" s="12" t="s">
        <v>732</v>
      </c>
      <c r="BR66" s="12" t="s">
        <v>174</v>
      </c>
      <c r="BS66" s="12" t="s">
        <v>174</v>
      </c>
      <c r="BT66" s="12" t="s">
        <v>174</v>
      </c>
      <c r="BU66" s="12" t="s">
        <v>174</v>
      </c>
      <c r="BV66" s="12" t="s">
        <v>219</v>
      </c>
      <c r="BW66" s="12" t="s">
        <v>174</v>
      </c>
      <c r="BX66" s="12" t="s">
        <v>174</v>
      </c>
      <c r="BY66" s="12" t="s">
        <v>174</v>
      </c>
      <c r="BZ66" s="12" t="s">
        <v>174</v>
      </c>
      <c r="CA66" s="12">
        <v>-109.54910016</v>
      </c>
      <c r="CB66" s="12">
        <v>31.34955253</v>
      </c>
      <c r="CC66" s="18" t="s">
        <v>220</v>
      </c>
      <c r="CD66" s="23" t="s">
        <v>997</v>
      </c>
      <c r="CE66" s="18" t="s">
        <v>220</v>
      </c>
      <c r="CF66" s="23" t="s">
        <v>1043</v>
      </c>
      <c r="CG66" s="20"/>
      <c r="CH66" s="20"/>
      <c r="CI66" s="20"/>
      <c r="CJ66" s="20"/>
      <c r="CK66" s="20"/>
      <c r="CL66" s="20"/>
      <c r="CM66" s="20"/>
      <c r="CN66" s="18" t="s">
        <v>228</v>
      </c>
      <c r="CO66" s="21"/>
      <c r="CP66" s="18" t="s">
        <v>224</v>
      </c>
      <c r="CQ66" s="23" t="s">
        <v>997</v>
      </c>
      <c r="CR66" s="22" t="s">
        <v>1044</v>
      </c>
      <c r="CS66" s="66" t="s">
        <v>1045</v>
      </c>
      <c r="CT66" s="18" t="s">
        <v>223</v>
      </c>
      <c r="CU66" s="18" t="s">
        <v>223</v>
      </c>
      <c r="CV66" s="18" t="s">
        <v>223</v>
      </c>
      <c r="CW66" s="18" t="s">
        <v>220</v>
      </c>
      <c r="CX66" s="18" t="s">
        <v>223</v>
      </c>
      <c r="CY66" s="18" t="s">
        <v>220</v>
      </c>
      <c r="CZ66" s="18" t="s">
        <v>220</v>
      </c>
      <c r="DA66" s="18" t="s">
        <v>220</v>
      </c>
      <c r="DB66" s="18" t="s">
        <v>220</v>
      </c>
      <c r="DC66" s="18" t="s">
        <v>220</v>
      </c>
      <c r="DD66" s="18" t="s">
        <v>223</v>
      </c>
      <c r="DE66" s="18" t="s">
        <v>223</v>
      </c>
      <c r="DF66" s="18" t="s">
        <v>220</v>
      </c>
      <c r="DG66" s="18" t="s">
        <v>223</v>
      </c>
      <c r="DH66" s="18" t="s">
        <v>220</v>
      </c>
      <c r="DI66" s="18" t="s">
        <v>223</v>
      </c>
      <c r="DJ66" s="22" t="s">
        <v>750</v>
      </c>
      <c r="DK66" s="23" t="s">
        <v>921</v>
      </c>
      <c r="DL66" s="20"/>
      <c r="DM66" s="18" t="s">
        <v>228</v>
      </c>
      <c r="DN66" s="18" t="s">
        <v>228</v>
      </c>
      <c r="DO66" s="18" t="s">
        <v>228</v>
      </c>
      <c r="DP66" s="18" t="s">
        <v>228</v>
      </c>
      <c r="DQ66" s="18" t="s">
        <v>228</v>
      </c>
      <c r="DR66" s="18" t="s">
        <v>228</v>
      </c>
      <c r="DS66" s="18" t="s">
        <v>228</v>
      </c>
      <c r="DT66" s="18" t="s">
        <v>228</v>
      </c>
      <c r="DU66" s="18" t="s">
        <v>228</v>
      </c>
      <c r="DV66" s="18" t="s">
        <v>228</v>
      </c>
      <c r="DW66" s="18" t="s">
        <v>228</v>
      </c>
      <c r="DX66" s="18" t="s">
        <v>228</v>
      </c>
      <c r="DY66" s="18" t="s">
        <v>228</v>
      </c>
      <c r="DZ66" s="18" t="s">
        <v>228</v>
      </c>
      <c r="EA66" s="18" t="s">
        <v>228</v>
      </c>
      <c r="EB66" s="18" t="s">
        <v>228</v>
      </c>
      <c r="EC66" s="18" t="s">
        <v>228</v>
      </c>
      <c r="ED66" s="18" t="s">
        <v>228</v>
      </c>
      <c r="EE66" s="18" t="s">
        <v>228</v>
      </c>
      <c r="EF66" s="18" t="s">
        <v>228</v>
      </c>
      <c r="EG66" s="18" t="s">
        <v>228</v>
      </c>
      <c r="EH66" s="18" t="s">
        <v>228</v>
      </c>
      <c r="EI66" s="18" t="s">
        <v>228</v>
      </c>
      <c r="EJ66" s="18" t="s">
        <v>228</v>
      </c>
      <c r="EK66" s="18" t="s">
        <v>228</v>
      </c>
      <c r="EL66" s="18" t="s">
        <v>228</v>
      </c>
      <c r="EM66" s="18" t="s">
        <v>228</v>
      </c>
      <c r="EN66" s="18" t="s">
        <v>228</v>
      </c>
      <c r="EO66" s="18" t="s">
        <v>228</v>
      </c>
      <c r="EP66" s="18" t="s">
        <v>228</v>
      </c>
      <c r="EQ66" s="18" t="s">
        <v>228</v>
      </c>
      <c r="ER66" s="18" t="s">
        <v>228</v>
      </c>
      <c r="ES66" s="18" t="s">
        <v>228</v>
      </c>
      <c r="ET66" s="18" t="s">
        <v>228</v>
      </c>
      <c r="EU66" s="18" t="s">
        <v>228</v>
      </c>
      <c r="EV66" s="18" t="s">
        <v>228</v>
      </c>
      <c r="EW66" s="18" t="s">
        <v>228</v>
      </c>
      <c r="EX66" s="18" t="s">
        <v>228</v>
      </c>
      <c r="EY66" s="18" t="s">
        <v>228</v>
      </c>
      <c r="EZ66" s="18" t="s">
        <v>228</v>
      </c>
      <c r="FA66" s="18" t="s">
        <v>228</v>
      </c>
      <c r="FB66" s="18" t="s">
        <v>228</v>
      </c>
      <c r="FC66" s="18" t="s">
        <v>228</v>
      </c>
      <c r="FD66" s="22" t="s">
        <v>922</v>
      </c>
      <c r="FE66" s="41" t="s">
        <v>1046</v>
      </c>
      <c r="FF66" s="22">
        <v>68.0</v>
      </c>
      <c r="FG66" s="41" t="s">
        <v>1047</v>
      </c>
      <c r="FH66" s="18" t="s">
        <v>228</v>
      </c>
      <c r="FI66" s="21"/>
      <c r="FJ66" s="18" t="s">
        <v>608</v>
      </c>
      <c r="FK66" s="23" t="s">
        <v>1047</v>
      </c>
      <c r="FL66" s="24"/>
      <c r="FM66" s="21"/>
      <c r="FN66" s="16"/>
      <c r="FO66" s="18" t="s">
        <v>275</v>
      </c>
    </row>
    <row r="67" ht="15.0" customHeight="1">
      <c r="A67" s="12">
        <v>14443.0</v>
      </c>
      <c r="B67" s="39" t="s">
        <v>1048</v>
      </c>
      <c r="C67" s="13" t="s">
        <v>294</v>
      </c>
      <c r="D67" s="16"/>
      <c r="E67" s="12" t="s">
        <v>174</v>
      </c>
      <c r="F67" s="12" t="s">
        <v>1049</v>
      </c>
      <c r="G67" s="12" t="s">
        <v>174</v>
      </c>
      <c r="H67" s="15" t="s">
        <v>1050</v>
      </c>
      <c r="I67" s="15" t="s">
        <v>787</v>
      </c>
      <c r="J67" s="12">
        <v>8.0</v>
      </c>
      <c r="K67" s="12">
        <v>1144.0</v>
      </c>
      <c r="L67" s="12" t="s">
        <v>716</v>
      </c>
      <c r="M67" s="12" t="s">
        <v>717</v>
      </c>
      <c r="N67" s="12" t="s">
        <v>180</v>
      </c>
      <c r="O67" s="12" t="s">
        <v>182</v>
      </c>
      <c r="P67" s="12" t="s">
        <v>182</v>
      </c>
      <c r="Q67" s="12" t="s">
        <v>181</v>
      </c>
      <c r="R67" s="12" t="s">
        <v>182</v>
      </c>
      <c r="S67" s="12" t="s">
        <v>181</v>
      </c>
      <c r="T67" s="12">
        <v>9478.0</v>
      </c>
      <c r="U67" s="12" t="s">
        <v>1051</v>
      </c>
      <c r="V67" s="12" t="s">
        <v>1052</v>
      </c>
      <c r="W67" s="12" t="s">
        <v>185</v>
      </c>
      <c r="X67" s="12" t="s">
        <v>958</v>
      </c>
      <c r="Y67" s="16"/>
      <c r="Z67" s="12" t="s">
        <v>791</v>
      </c>
      <c r="AA67" s="12" t="s">
        <v>188</v>
      </c>
      <c r="AB67" s="12" t="s">
        <v>959</v>
      </c>
      <c r="AC67" s="12" t="s">
        <v>182</v>
      </c>
      <c r="AD67" s="12" t="s">
        <v>247</v>
      </c>
      <c r="AE67" s="12">
        <v>7.0</v>
      </c>
      <c r="AF67" s="12" t="s">
        <v>191</v>
      </c>
      <c r="AG67" s="12">
        <v>1.0</v>
      </c>
      <c r="AH67" s="12" t="s">
        <v>192</v>
      </c>
      <c r="AI67" s="12">
        <v>5.0</v>
      </c>
      <c r="AJ67" s="12" t="s">
        <v>301</v>
      </c>
      <c r="AK67" s="12">
        <v>2.0</v>
      </c>
      <c r="AL67" s="12" t="s">
        <v>194</v>
      </c>
      <c r="AM67" s="12">
        <v>1.0</v>
      </c>
      <c r="AN67" s="12" t="s">
        <v>195</v>
      </c>
      <c r="AO67" s="12">
        <v>0.0</v>
      </c>
      <c r="AP67" s="12" t="s">
        <v>247</v>
      </c>
      <c r="AQ67" s="12">
        <v>0.0</v>
      </c>
      <c r="AR67" s="12" t="s">
        <v>247</v>
      </c>
      <c r="AS67" s="12" t="s">
        <v>314</v>
      </c>
      <c r="AT67" s="12" t="s">
        <v>723</v>
      </c>
      <c r="AU67" s="12" t="s">
        <v>200</v>
      </c>
      <c r="AV67" s="12" t="s">
        <v>724</v>
      </c>
      <c r="AW67" s="12" t="s">
        <v>725</v>
      </c>
      <c r="AX67" s="12" t="s">
        <v>203</v>
      </c>
      <c r="AY67" s="12" t="s">
        <v>204</v>
      </c>
      <c r="AZ67" s="12" t="s">
        <v>205</v>
      </c>
      <c r="BA67" s="12" t="s">
        <v>206</v>
      </c>
      <c r="BB67" s="12" t="s">
        <v>207</v>
      </c>
      <c r="BC67" s="12" t="s">
        <v>208</v>
      </c>
      <c r="BD67" s="12" t="s">
        <v>182</v>
      </c>
      <c r="BE67" s="12" t="s">
        <v>256</v>
      </c>
      <c r="BF67" s="12" t="s">
        <v>726</v>
      </c>
      <c r="BG67" s="12" t="s">
        <v>727</v>
      </c>
      <c r="BH67" s="12" t="s">
        <v>728</v>
      </c>
      <c r="BI67" s="12" t="s">
        <v>729</v>
      </c>
      <c r="BJ67" s="12" t="s">
        <v>214</v>
      </c>
      <c r="BK67" s="17">
        <v>44042.0</v>
      </c>
      <c r="BL67" s="12" t="s">
        <v>1053</v>
      </c>
      <c r="BM67" s="17" t="s">
        <v>174</v>
      </c>
      <c r="BN67" s="12" t="s">
        <v>262</v>
      </c>
      <c r="BO67" s="17">
        <v>43444.0</v>
      </c>
      <c r="BP67" s="12" t="s">
        <v>839</v>
      </c>
      <c r="BQ67" s="12" t="s">
        <v>732</v>
      </c>
      <c r="BR67" s="12" t="s">
        <v>174</v>
      </c>
      <c r="BS67" s="12" t="s">
        <v>174</v>
      </c>
      <c r="BT67" s="12" t="s">
        <v>174</v>
      </c>
      <c r="BU67" s="12" t="s">
        <v>174</v>
      </c>
      <c r="BV67" s="12" t="s">
        <v>219</v>
      </c>
      <c r="BW67" s="12" t="s">
        <v>174</v>
      </c>
      <c r="BX67" s="12" t="s">
        <v>174</v>
      </c>
      <c r="BY67" s="12" t="s">
        <v>174</v>
      </c>
      <c r="BZ67" s="12" t="s">
        <v>174</v>
      </c>
      <c r="CA67" s="12">
        <v>-109.54910016</v>
      </c>
      <c r="CB67" s="12">
        <v>31.34955253</v>
      </c>
      <c r="CC67" s="24"/>
      <c r="CD67" s="21"/>
      <c r="CE67" s="24"/>
      <c r="CF67" s="21"/>
      <c r="CG67" s="20"/>
      <c r="CH67" s="20"/>
      <c r="CI67" s="20"/>
      <c r="CJ67" s="20"/>
      <c r="CK67" s="20"/>
      <c r="CL67" s="20"/>
      <c r="CM67" s="20"/>
      <c r="CN67" s="24"/>
      <c r="CO67" s="21"/>
      <c r="CP67" s="24"/>
      <c r="CQ67" s="21"/>
      <c r="CR67" s="16"/>
      <c r="CS67" s="21"/>
      <c r="CT67" s="24"/>
      <c r="CU67" s="24"/>
      <c r="CV67" s="24"/>
      <c r="CW67" s="24"/>
      <c r="CX67" s="24"/>
      <c r="CY67" s="24"/>
      <c r="CZ67" s="24"/>
      <c r="DA67" s="24"/>
      <c r="DB67" s="24"/>
      <c r="DC67" s="24"/>
      <c r="DD67" s="24"/>
      <c r="DE67" s="24"/>
      <c r="DF67" s="24"/>
      <c r="DG67" s="24"/>
      <c r="DH67" s="24"/>
      <c r="DI67" s="24"/>
      <c r="DJ67" s="16"/>
      <c r="DK67" s="21"/>
      <c r="DL67" s="20"/>
      <c r="DM67" s="24"/>
      <c r="DN67" s="24"/>
      <c r="DO67" s="24"/>
      <c r="DP67" s="24"/>
      <c r="DQ67" s="24"/>
      <c r="DR67" s="24"/>
      <c r="DS67" s="24"/>
      <c r="DT67" s="24"/>
      <c r="DU67" s="24"/>
      <c r="DV67" s="24"/>
      <c r="DW67" s="24"/>
      <c r="DX67" s="24"/>
      <c r="DY67" s="24"/>
      <c r="DZ67" s="24"/>
      <c r="EA67" s="24"/>
      <c r="EB67" s="24"/>
      <c r="EC67" s="24"/>
      <c r="ED67" s="24"/>
      <c r="EE67" s="24"/>
      <c r="EF67" s="24"/>
      <c r="EG67" s="24"/>
      <c r="EH67" s="24"/>
      <c r="EI67" s="24"/>
      <c r="EJ67" s="24"/>
      <c r="EK67" s="24"/>
      <c r="EL67" s="24"/>
      <c r="EM67" s="24"/>
      <c r="EN67" s="24"/>
      <c r="EO67" s="24"/>
      <c r="EP67" s="24"/>
      <c r="EQ67" s="24"/>
      <c r="ER67" s="24"/>
      <c r="ES67" s="24"/>
      <c r="ET67" s="24"/>
      <c r="EU67" s="24"/>
      <c r="EV67" s="24"/>
      <c r="EW67" s="24"/>
      <c r="EX67" s="24"/>
      <c r="EY67" s="24"/>
      <c r="EZ67" s="24"/>
      <c r="FA67" s="24"/>
      <c r="FB67" s="24"/>
      <c r="FC67" s="24"/>
      <c r="FD67" s="16"/>
      <c r="FE67" s="21"/>
      <c r="FF67" s="16"/>
      <c r="FG67" s="21"/>
      <c r="FH67" s="24"/>
      <c r="FI67" s="21"/>
      <c r="FJ67" s="24"/>
      <c r="FK67" s="21"/>
      <c r="FL67" s="18"/>
      <c r="FM67" s="42"/>
      <c r="FN67" s="22" t="s">
        <v>1054</v>
      </c>
      <c r="FO67" s="18" t="s">
        <v>275</v>
      </c>
    </row>
    <row r="68" ht="15.0" customHeight="1">
      <c r="A68" s="12">
        <v>2296.0</v>
      </c>
      <c r="B68" s="12" t="s">
        <v>1055</v>
      </c>
      <c r="C68" s="13" t="s">
        <v>172</v>
      </c>
      <c r="D68" s="22" t="s">
        <v>1056</v>
      </c>
      <c r="E68" s="12" t="s">
        <v>174</v>
      </c>
      <c r="F68" s="12" t="s">
        <v>1057</v>
      </c>
      <c r="G68" s="12" t="s">
        <v>174</v>
      </c>
      <c r="H68" s="73" t="s">
        <v>1058</v>
      </c>
      <c r="I68" s="76" t="s">
        <v>1059</v>
      </c>
      <c r="J68" s="12">
        <v>40.0</v>
      </c>
      <c r="K68" s="12">
        <v>226.0</v>
      </c>
      <c r="L68" s="12" t="s">
        <v>1060</v>
      </c>
      <c r="M68" s="12" t="s">
        <v>1061</v>
      </c>
      <c r="N68" s="12" t="s">
        <v>180</v>
      </c>
      <c r="O68" s="12" t="s">
        <v>181</v>
      </c>
      <c r="P68" s="12" t="s">
        <v>182</v>
      </c>
      <c r="Q68" s="12" t="s">
        <v>181</v>
      </c>
      <c r="R68" s="12" t="s">
        <v>181</v>
      </c>
      <c r="S68" s="12" t="s">
        <v>181</v>
      </c>
      <c r="T68" s="12">
        <v>11804.0</v>
      </c>
      <c r="U68" s="12" t="s">
        <v>1062</v>
      </c>
      <c r="V68" s="12" t="s">
        <v>1063</v>
      </c>
      <c r="W68" s="12" t="s">
        <v>185</v>
      </c>
      <c r="X68" s="12" t="s">
        <v>1064</v>
      </c>
      <c r="Y68" s="14" t="s">
        <v>1065</v>
      </c>
      <c r="Z68" s="12" t="s">
        <v>1066</v>
      </c>
      <c r="AA68" s="12" t="s">
        <v>188</v>
      </c>
      <c r="AB68" s="12" t="s">
        <v>1067</v>
      </c>
      <c r="AC68" s="12" t="s">
        <v>181</v>
      </c>
      <c r="AD68" s="12" t="s">
        <v>247</v>
      </c>
      <c r="AE68" s="12">
        <v>7.0</v>
      </c>
      <c r="AF68" s="12" t="s">
        <v>191</v>
      </c>
      <c r="AG68" s="12">
        <v>1.0</v>
      </c>
      <c r="AH68" s="12" t="s">
        <v>192</v>
      </c>
      <c r="AI68" s="12">
        <v>1.0</v>
      </c>
      <c r="AJ68" s="12" t="s">
        <v>193</v>
      </c>
      <c r="AK68" s="12">
        <v>3.0</v>
      </c>
      <c r="AL68" s="12" t="s">
        <v>285</v>
      </c>
      <c r="AM68" s="12">
        <v>1.0</v>
      </c>
      <c r="AN68" s="12" t="s">
        <v>195</v>
      </c>
      <c r="AO68" s="12">
        <v>0.0</v>
      </c>
      <c r="AP68" s="12" t="s">
        <v>247</v>
      </c>
      <c r="AQ68" s="12">
        <v>0.0</v>
      </c>
      <c r="AR68" s="12" t="s">
        <v>247</v>
      </c>
      <c r="AS68" s="12" t="s">
        <v>1068</v>
      </c>
      <c r="AT68" s="12" t="s">
        <v>1069</v>
      </c>
      <c r="AU68" s="12" t="s">
        <v>200</v>
      </c>
      <c r="AV68" s="39" t="s">
        <v>1070</v>
      </c>
      <c r="AW68" s="12" t="s">
        <v>1071</v>
      </c>
      <c r="AX68" s="12" t="s">
        <v>203</v>
      </c>
      <c r="AY68" s="12" t="s">
        <v>204</v>
      </c>
      <c r="AZ68" s="12" t="s">
        <v>205</v>
      </c>
      <c r="BA68" s="12" t="s">
        <v>206</v>
      </c>
      <c r="BB68" s="12" t="s">
        <v>207</v>
      </c>
      <c r="BC68" s="12" t="s">
        <v>208</v>
      </c>
      <c r="BD68" s="12" t="s">
        <v>181</v>
      </c>
      <c r="BE68" s="12" t="s">
        <v>209</v>
      </c>
      <c r="BF68" s="12" t="s">
        <v>210</v>
      </c>
      <c r="BG68" s="12" t="s">
        <v>211</v>
      </c>
      <c r="BH68" s="12" t="s">
        <v>212</v>
      </c>
      <c r="BI68" s="12" t="s">
        <v>213</v>
      </c>
      <c r="BJ68" s="12" t="s">
        <v>214</v>
      </c>
      <c r="BK68" s="17">
        <v>44042.0</v>
      </c>
      <c r="BL68" s="12" t="s">
        <v>1072</v>
      </c>
      <c r="BM68" s="17" t="s">
        <v>174</v>
      </c>
      <c r="BN68" s="12" t="s">
        <v>262</v>
      </c>
      <c r="BO68" s="17">
        <v>43728.0</v>
      </c>
      <c r="BP68" s="12" t="s">
        <v>1073</v>
      </c>
      <c r="BQ68" s="12" t="s">
        <v>1074</v>
      </c>
      <c r="BR68" s="12" t="s">
        <v>174</v>
      </c>
      <c r="BS68" s="12" t="s">
        <v>174</v>
      </c>
      <c r="BT68" s="12" t="s">
        <v>174</v>
      </c>
      <c r="BU68" s="12" t="s">
        <v>174</v>
      </c>
      <c r="BV68" s="12" t="s">
        <v>219</v>
      </c>
      <c r="BW68" s="12" t="s">
        <v>174</v>
      </c>
      <c r="BX68" s="12" t="s">
        <v>174</v>
      </c>
      <c r="BY68" s="12" t="s">
        <v>174</v>
      </c>
      <c r="BZ68" s="12" t="s">
        <v>174</v>
      </c>
      <c r="CA68" s="12">
        <v>-111.23568573</v>
      </c>
      <c r="CB68" s="12">
        <v>36.13567282</v>
      </c>
      <c r="CC68" s="18" t="s">
        <v>228</v>
      </c>
      <c r="CD68" s="21"/>
      <c r="CE68" s="18" t="s">
        <v>220</v>
      </c>
      <c r="CF68" s="66" t="s">
        <v>1075</v>
      </c>
      <c r="CG68" s="20"/>
      <c r="CH68" s="20"/>
      <c r="CI68" s="20"/>
      <c r="CJ68" s="20"/>
      <c r="CK68" s="20"/>
      <c r="CL68" s="20"/>
      <c r="CM68" s="20"/>
      <c r="CN68" s="18" t="s">
        <v>228</v>
      </c>
      <c r="CO68" s="21"/>
      <c r="CP68" s="18" t="s">
        <v>228</v>
      </c>
      <c r="CQ68" s="21"/>
      <c r="CR68" s="77" t="s">
        <v>1076</v>
      </c>
      <c r="CS68" s="78" t="s">
        <v>1077</v>
      </c>
      <c r="CT68" s="18" t="s">
        <v>220</v>
      </c>
      <c r="CU68" s="18" t="s">
        <v>223</v>
      </c>
      <c r="CV68" s="18" t="s">
        <v>220</v>
      </c>
      <c r="CW68" s="18" t="s">
        <v>223</v>
      </c>
      <c r="CX68" s="18" t="s">
        <v>220</v>
      </c>
      <c r="CY68" s="18" t="s">
        <v>223</v>
      </c>
      <c r="CZ68" s="18" t="s">
        <v>223</v>
      </c>
      <c r="DA68" s="18" t="s">
        <v>220</v>
      </c>
      <c r="DB68" s="18" t="s">
        <v>220</v>
      </c>
      <c r="DC68" s="18" t="s">
        <v>220</v>
      </c>
      <c r="DD68" s="18" t="s">
        <v>220</v>
      </c>
      <c r="DE68" s="18" t="s">
        <v>223</v>
      </c>
      <c r="DF68" s="18" t="s">
        <v>220</v>
      </c>
      <c r="DG68" s="18" t="s">
        <v>220</v>
      </c>
      <c r="DH68" s="18" t="s">
        <v>220</v>
      </c>
      <c r="DI68" s="18" t="s">
        <v>223</v>
      </c>
      <c r="DJ68" s="79" t="s">
        <v>1078</v>
      </c>
      <c r="DK68" s="70" t="s">
        <v>1079</v>
      </c>
      <c r="DL68" s="20"/>
      <c r="DM68" s="18" t="s">
        <v>228</v>
      </c>
      <c r="DN68" s="18" t="s">
        <v>228</v>
      </c>
      <c r="DO68" s="18" t="s">
        <v>228</v>
      </c>
      <c r="DP68" s="18" t="s">
        <v>228</v>
      </c>
      <c r="DQ68" s="18" t="s">
        <v>228</v>
      </c>
      <c r="DR68" s="18" t="s">
        <v>228</v>
      </c>
      <c r="DS68" s="18" t="s">
        <v>228</v>
      </c>
      <c r="DT68" s="18" t="s">
        <v>228</v>
      </c>
      <c r="DU68" s="18" t="s">
        <v>228</v>
      </c>
      <c r="DV68" s="18" t="s">
        <v>228</v>
      </c>
      <c r="DW68" s="18" t="s">
        <v>228</v>
      </c>
      <c r="DX68" s="18" t="s">
        <v>228</v>
      </c>
      <c r="DY68" s="18" t="s">
        <v>228</v>
      </c>
      <c r="DZ68" s="18" t="s">
        <v>228</v>
      </c>
      <c r="EA68" s="18" t="s">
        <v>228</v>
      </c>
      <c r="EB68" s="18" t="s">
        <v>228</v>
      </c>
      <c r="EC68" s="18" t="s">
        <v>228</v>
      </c>
      <c r="ED68" s="18" t="s">
        <v>228</v>
      </c>
      <c r="EE68" s="18" t="s">
        <v>228</v>
      </c>
      <c r="EF68" s="18" t="s">
        <v>228</v>
      </c>
      <c r="EG68" s="18" t="s">
        <v>228</v>
      </c>
      <c r="EH68" s="18" t="s">
        <v>228</v>
      </c>
      <c r="EI68" s="18" t="s">
        <v>228</v>
      </c>
      <c r="EJ68" s="18" t="s">
        <v>228</v>
      </c>
      <c r="EK68" s="18" t="s">
        <v>228</v>
      </c>
      <c r="EL68" s="18" t="s">
        <v>228</v>
      </c>
      <c r="EM68" s="18" t="s">
        <v>228</v>
      </c>
      <c r="EN68" s="18" t="s">
        <v>228</v>
      </c>
      <c r="EO68" s="18" t="s">
        <v>228</v>
      </c>
      <c r="EP68" s="18" t="s">
        <v>228</v>
      </c>
      <c r="EQ68" s="18" t="s">
        <v>228</v>
      </c>
      <c r="ER68" s="18" t="s">
        <v>228</v>
      </c>
      <c r="ES68" s="18" t="s">
        <v>228</v>
      </c>
      <c r="ET68" s="18" t="s">
        <v>228</v>
      </c>
      <c r="EU68" s="18" t="s">
        <v>228</v>
      </c>
      <c r="EV68" s="18" t="s">
        <v>228</v>
      </c>
      <c r="EW68" s="18" t="s">
        <v>228</v>
      </c>
      <c r="EX68" s="18" t="s">
        <v>228</v>
      </c>
      <c r="EY68" s="18" t="s">
        <v>228</v>
      </c>
      <c r="EZ68" s="18" t="s">
        <v>228</v>
      </c>
      <c r="FA68" s="18" t="s">
        <v>228</v>
      </c>
      <c r="FB68" s="18" t="s">
        <v>228</v>
      </c>
      <c r="FC68" s="18" t="s">
        <v>228</v>
      </c>
      <c r="FD68" s="77" t="s">
        <v>1080</v>
      </c>
      <c r="FE68" s="80" t="s">
        <v>1081</v>
      </c>
      <c r="FF68" s="22">
        <v>55.0</v>
      </c>
      <c r="FG68" s="19" t="s">
        <v>1082</v>
      </c>
      <c r="FH68" s="18" t="s">
        <v>230</v>
      </c>
      <c r="FI68" s="19" t="s">
        <v>1083</v>
      </c>
      <c r="FJ68" s="18" t="s">
        <v>230</v>
      </c>
      <c r="FK68" s="80" t="s">
        <v>1084</v>
      </c>
      <c r="FL68" s="18" t="s">
        <v>223</v>
      </c>
      <c r="FM68" s="21"/>
      <c r="FN68" s="16"/>
      <c r="FO68" s="18" t="s">
        <v>1085</v>
      </c>
    </row>
    <row r="69" ht="15.0" customHeight="1">
      <c r="A69" s="12">
        <v>1859.0</v>
      </c>
      <c r="B69" s="12" t="s">
        <v>1086</v>
      </c>
      <c r="C69" s="13" t="s">
        <v>172</v>
      </c>
      <c r="D69" s="22" t="s">
        <v>1087</v>
      </c>
      <c r="E69" s="12" t="s">
        <v>174</v>
      </c>
      <c r="F69" s="12" t="s">
        <v>1088</v>
      </c>
      <c r="G69" s="12" t="s">
        <v>1089</v>
      </c>
      <c r="H69" s="76" t="s">
        <v>1090</v>
      </c>
      <c r="I69" s="73" t="s">
        <v>1091</v>
      </c>
      <c r="J69" s="12">
        <v>21.0</v>
      </c>
      <c r="K69" s="12">
        <v>313.0</v>
      </c>
      <c r="L69" s="12" t="s">
        <v>178</v>
      </c>
      <c r="M69" s="12" t="s">
        <v>179</v>
      </c>
      <c r="N69" s="12" t="s">
        <v>180</v>
      </c>
      <c r="O69" s="12" t="s">
        <v>181</v>
      </c>
      <c r="P69" s="12" t="s">
        <v>182</v>
      </c>
      <c r="Q69" s="12" t="s">
        <v>181</v>
      </c>
      <c r="R69" s="12" t="s">
        <v>181</v>
      </c>
      <c r="S69" s="12" t="s">
        <v>181</v>
      </c>
      <c r="T69" s="12">
        <v>10833.0</v>
      </c>
      <c r="U69" s="12" t="s">
        <v>1092</v>
      </c>
      <c r="V69" s="12" t="s">
        <v>1093</v>
      </c>
      <c r="W69" s="12" t="s">
        <v>185</v>
      </c>
      <c r="X69" s="12" t="s">
        <v>1094</v>
      </c>
      <c r="Y69" s="14" t="s">
        <v>1095</v>
      </c>
      <c r="Z69" s="12" t="s">
        <v>1096</v>
      </c>
      <c r="AA69" s="12" t="s">
        <v>188</v>
      </c>
      <c r="AB69" s="12" t="s">
        <v>1097</v>
      </c>
      <c r="AC69" s="12" t="s">
        <v>181</v>
      </c>
      <c r="AD69" s="12" t="s">
        <v>284</v>
      </c>
      <c r="AE69" s="12">
        <v>7.0</v>
      </c>
      <c r="AF69" s="12" t="s">
        <v>191</v>
      </c>
      <c r="AG69" s="12">
        <v>1.0</v>
      </c>
      <c r="AH69" s="12" t="s">
        <v>192</v>
      </c>
      <c r="AI69" s="12">
        <v>1.0</v>
      </c>
      <c r="AJ69" s="12" t="s">
        <v>193</v>
      </c>
      <c r="AK69" s="12">
        <v>2.0</v>
      </c>
      <c r="AL69" s="12" t="s">
        <v>194</v>
      </c>
      <c r="AM69" s="12">
        <v>1.0</v>
      </c>
      <c r="AN69" s="12" t="s">
        <v>195</v>
      </c>
      <c r="AO69" s="12">
        <v>2.0</v>
      </c>
      <c r="AP69" s="12" t="s">
        <v>1098</v>
      </c>
      <c r="AQ69" s="12">
        <v>1.0</v>
      </c>
      <c r="AR69" s="12" t="s">
        <v>197</v>
      </c>
      <c r="AS69" s="12" t="s">
        <v>1068</v>
      </c>
      <c r="AT69" s="12" t="s">
        <v>1069</v>
      </c>
      <c r="AU69" s="12" t="s">
        <v>200</v>
      </c>
      <c r="AV69" s="12" t="s">
        <v>1070</v>
      </c>
      <c r="AW69" s="12" t="s">
        <v>1071</v>
      </c>
      <c r="AX69" s="12" t="s">
        <v>203</v>
      </c>
      <c r="AY69" s="12" t="s">
        <v>204</v>
      </c>
      <c r="AZ69" s="12" t="s">
        <v>205</v>
      </c>
      <c r="BA69" s="12" t="s">
        <v>206</v>
      </c>
      <c r="BB69" s="12" t="s">
        <v>207</v>
      </c>
      <c r="BC69" s="12" t="s">
        <v>208</v>
      </c>
      <c r="BD69" s="12" t="s">
        <v>181</v>
      </c>
      <c r="BE69" s="12" t="s">
        <v>209</v>
      </c>
      <c r="BF69" s="12" t="s">
        <v>210</v>
      </c>
      <c r="BG69" s="12" t="s">
        <v>211</v>
      </c>
      <c r="BH69" s="12" t="s">
        <v>212</v>
      </c>
      <c r="BI69" s="12" t="s">
        <v>213</v>
      </c>
      <c r="BJ69" s="12" t="s">
        <v>214</v>
      </c>
      <c r="BK69" s="17">
        <v>44042.0</v>
      </c>
      <c r="BL69" s="12" t="s">
        <v>1099</v>
      </c>
      <c r="BM69" s="17">
        <v>39873.0</v>
      </c>
      <c r="BN69" s="12" t="s">
        <v>1100</v>
      </c>
      <c r="BO69" s="17">
        <v>39873.0</v>
      </c>
      <c r="BP69" s="12" t="s">
        <v>1100</v>
      </c>
      <c r="BQ69" s="12" t="s">
        <v>218</v>
      </c>
      <c r="BR69" s="12" t="s">
        <v>174</v>
      </c>
      <c r="BS69" s="12" t="s">
        <v>174</v>
      </c>
      <c r="BT69" s="12" t="s">
        <v>174</v>
      </c>
      <c r="BU69" s="12" t="s">
        <v>174</v>
      </c>
      <c r="BV69" s="12" t="s">
        <v>219</v>
      </c>
      <c r="BW69" s="12" t="s">
        <v>174</v>
      </c>
      <c r="BX69" s="12" t="s">
        <v>174</v>
      </c>
      <c r="BY69" s="12" t="s">
        <v>174</v>
      </c>
      <c r="BZ69" s="12" t="s">
        <v>174</v>
      </c>
      <c r="CA69" s="12">
        <v>-111.60602925</v>
      </c>
      <c r="CB69" s="12">
        <v>35.20678886</v>
      </c>
      <c r="CC69" s="18" t="s">
        <v>220</v>
      </c>
      <c r="CD69" s="19" t="s">
        <v>221</v>
      </c>
      <c r="CE69" s="18" t="s">
        <v>220</v>
      </c>
      <c r="CF69" s="19" t="s">
        <v>222</v>
      </c>
      <c r="CG69" s="20"/>
      <c r="CH69" s="20"/>
      <c r="CI69" s="20"/>
      <c r="CJ69" s="20"/>
      <c r="CK69" s="20"/>
      <c r="CL69" s="20"/>
      <c r="CM69" s="20"/>
      <c r="CN69" s="18" t="s">
        <v>223</v>
      </c>
      <c r="CO69" s="21"/>
      <c r="CP69" s="18" t="s">
        <v>224</v>
      </c>
      <c r="CQ69" s="19" t="s">
        <v>222</v>
      </c>
      <c r="CR69" s="22" t="s">
        <v>1101</v>
      </c>
      <c r="CS69" s="19" t="s">
        <v>1102</v>
      </c>
      <c r="CT69" s="18" t="s">
        <v>220</v>
      </c>
      <c r="CU69" s="18" t="s">
        <v>223</v>
      </c>
      <c r="CV69" s="18" t="s">
        <v>220</v>
      </c>
      <c r="CW69" s="18" t="s">
        <v>220</v>
      </c>
      <c r="CX69" s="18" t="s">
        <v>223</v>
      </c>
      <c r="CY69" s="18" t="s">
        <v>223</v>
      </c>
      <c r="CZ69" s="18" t="s">
        <v>223</v>
      </c>
      <c r="DA69" s="18" t="s">
        <v>223</v>
      </c>
      <c r="DB69" s="18" t="s">
        <v>220</v>
      </c>
      <c r="DC69" s="18" t="s">
        <v>223</v>
      </c>
      <c r="DD69" s="18" t="s">
        <v>220</v>
      </c>
      <c r="DE69" s="18" t="s">
        <v>220</v>
      </c>
      <c r="DF69" s="18" t="s">
        <v>223</v>
      </c>
      <c r="DG69" s="18" t="s">
        <v>220</v>
      </c>
      <c r="DH69" s="18" t="s">
        <v>220</v>
      </c>
      <c r="DI69" s="18" t="s">
        <v>223</v>
      </c>
      <c r="DJ69" s="79" t="s">
        <v>1103</v>
      </c>
      <c r="DK69" s="19" t="s">
        <v>1104</v>
      </c>
      <c r="DL69" s="20"/>
      <c r="DM69" s="18" t="s">
        <v>228</v>
      </c>
      <c r="DN69" s="18" t="s">
        <v>228</v>
      </c>
      <c r="DO69" s="18" t="s">
        <v>228</v>
      </c>
      <c r="DP69" s="18" t="s">
        <v>228</v>
      </c>
      <c r="DQ69" s="18" t="s">
        <v>228</v>
      </c>
      <c r="DR69" s="18" t="s">
        <v>228</v>
      </c>
      <c r="DS69" s="18" t="s">
        <v>228</v>
      </c>
      <c r="DT69" s="18" t="s">
        <v>228</v>
      </c>
      <c r="DU69" s="18" t="s">
        <v>228</v>
      </c>
      <c r="DV69" s="18" t="s">
        <v>228</v>
      </c>
      <c r="DW69" s="18" t="s">
        <v>228</v>
      </c>
      <c r="DX69" s="18" t="s">
        <v>228</v>
      </c>
      <c r="DY69" s="18" t="s">
        <v>228</v>
      </c>
      <c r="DZ69" s="18" t="s">
        <v>228</v>
      </c>
      <c r="EA69" s="18" t="s">
        <v>228</v>
      </c>
      <c r="EB69" s="18" t="s">
        <v>228</v>
      </c>
      <c r="EC69" s="18" t="s">
        <v>228</v>
      </c>
      <c r="ED69" s="18" t="s">
        <v>228</v>
      </c>
      <c r="EE69" s="18" t="s">
        <v>228</v>
      </c>
      <c r="EF69" s="18" t="s">
        <v>228</v>
      </c>
      <c r="EG69" s="18" t="s">
        <v>228</v>
      </c>
      <c r="EH69" s="18" t="s">
        <v>228</v>
      </c>
      <c r="EI69" s="18" t="s">
        <v>228</v>
      </c>
      <c r="EJ69" s="18" t="s">
        <v>228</v>
      </c>
      <c r="EK69" s="18" t="s">
        <v>228</v>
      </c>
      <c r="EL69" s="18" t="s">
        <v>228</v>
      </c>
      <c r="EM69" s="18" t="s">
        <v>228</v>
      </c>
      <c r="EN69" s="18" t="s">
        <v>228</v>
      </c>
      <c r="EO69" s="18" t="s">
        <v>228</v>
      </c>
      <c r="EP69" s="18" t="s">
        <v>228</v>
      </c>
      <c r="EQ69" s="18" t="s">
        <v>228</v>
      </c>
      <c r="ER69" s="18" t="s">
        <v>228</v>
      </c>
      <c r="ES69" s="18" t="s">
        <v>228</v>
      </c>
      <c r="ET69" s="18" t="s">
        <v>228</v>
      </c>
      <c r="EU69" s="18" t="s">
        <v>228</v>
      </c>
      <c r="EV69" s="18" t="s">
        <v>228</v>
      </c>
      <c r="EW69" s="18" t="s">
        <v>228</v>
      </c>
      <c r="EX69" s="18" t="s">
        <v>228</v>
      </c>
      <c r="EY69" s="18" t="s">
        <v>228</v>
      </c>
      <c r="EZ69" s="18" t="s">
        <v>228</v>
      </c>
      <c r="FA69" s="18" t="s">
        <v>228</v>
      </c>
      <c r="FB69" s="18" t="s">
        <v>228</v>
      </c>
      <c r="FC69" s="18" t="s">
        <v>228</v>
      </c>
      <c r="FD69" s="16"/>
      <c r="FE69" s="21"/>
      <c r="FF69" s="22">
        <v>55.0</v>
      </c>
      <c r="FG69" s="19" t="s">
        <v>1105</v>
      </c>
      <c r="FH69" s="18" t="s">
        <v>273</v>
      </c>
      <c r="FI69" s="80" t="s">
        <v>1106</v>
      </c>
      <c r="FJ69" s="18" t="s">
        <v>608</v>
      </c>
      <c r="FK69" s="80" t="s">
        <v>1106</v>
      </c>
      <c r="FL69" s="18" t="s">
        <v>223</v>
      </c>
      <c r="FM69" s="21"/>
      <c r="FN69" s="16"/>
      <c r="FO69" s="18" t="s">
        <v>1085</v>
      </c>
    </row>
    <row r="70" ht="15.0" customHeight="1">
      <c r="A70" s="12">
        <v>2635.0</v>
      </c>
      <c r="B70" s="12" t="s">
        <v>1107</v>
      </c>
      <c r="C70" s="13" t="s">
        <v>556</v>
      </c>
      <c r="D70" s="16"/>
      <c r="E70" s="12" t="s">
        <v>174</v>
      </c>
      <c r="F70" s="12" t="s">
        <v>1108</v>
      </c>
      <c r="G70" s="12" t="s">
        <v>1109</v>
      </c>
      <c r="H70" s="16"/>
      <c r="I70" s="16"/>
      <c r="J70" s="12">
        <v>30.0</v>
      </c>
      <c r="K70" s="12">
        <v>226.0</v>
      </c>
      <c r="L70" s="12" t="s">
        <v>1060</v>
      </c>
      <c r="M70" s="12" t="s">
        <v>1061</v>
      </c>
      <c r="N70" s="12" t="s">
        <v>180</v>
      </c>
      <c r="O70" s="12" t="s">
        <v>181</v>
      </c>
      <c r="P70" s="12" t="s">
        <v>182</v>
      </c>
      <c r="Q70" s="12" t="s">
        <v>181</v>
      </c>
      <c r="R70" s="12" t="s">
        <v>181</v>
      </c>
      <c r="S70" s="12" t="s">
        <v>181</v>
      </c>
      <c r="T70" s="12">
        <v>105.0</v>
      </c>
      <c r="U70" s="12" t="s">
        <v>1110</v>
      </c>
      <c r="V70" s="12" t="s">
        <v>1111</v>
      </c>
      <c r="W70" s="12" t="s">
        <v>185</v>
      </c>
      <c r="X70" s="12" t="s">
        <v>1112</v>
      </c>
      <c r="Y70" s="16"/>
      <c r="Z70" s="12" t="s">
        <v>1066</v>
      </c>
      <c r="AA70" s="12" t="s">
        <v>188</v>
      </c>
      <c r="AB70" s="12" t="s">
        <v>1067</v>
      </c>
      <c r="AC70" s="12" t="s">
        <v>181</v>
      </c>
      <c r="AD70" s="12" t="s">
        <v>190</v>
      </c>
      <c r="AE70" s="12">
        <v>7.0</v>
      </c>
      <c r="AF70" s="12" t="s">
        <v>191</v>
      </c>
      <c r="AG70" s="12">
        <v>1.0</v>
      </c>
      <c r="AH70" s="12" t="s">
        <v>192</v>
      </c>
      <c r="AI70" s="12">
        <v>5.0</v>
      </c>
      <c r="AJ70" s="12" t="s">
        <v>301</v>
      </c>
      <c r="AK70" s="12">
        <v>2.0</v>
      </c>
      <c r="AL70" s="12" t="s">
        <v>194</v>
      </c>
      <c r="AM70" s="12">
        <v>1.0</v>
      </c>
      <c r="AN70" s="12" t="s">
        <v>195</v>
      </c>
      <c r="AO70" s="12">
        <v>1.0</v>
      </c>
      <c r="AP70" s="12" t="s">
        <v>196</v>
      </c>
      <c r="AQ70" s="12">
        <v>1.0</v>
      </c>
      <c r="AR70" s="12" t="s">
        <v>197</v>
      </c>
      <c r="AS70" s="12" t="s">
        <v>1068</v>
      </c>
      <c r="AT70" s="12" t="s">
        <v>1069</v>
      </c>
      <c r="AU70" s="12" t="s">
        <v>200</v>
      </c>
      <c r="AV70" s="12" t="s">
        <v>1070</v>
      </c>
      <c r="AW70" s="12" t="s">
        <v>1071</v>
      </c>
      <c r="AX70" s="12" t="s">
        <v>203</v>
      </c>
      <c r="AY70" s="12" t="s">
        <v>204</v>
      </c>
      <c r="AZ70" s="12" t="s">
        <v>205</v>
      </c>
      <c r="BA70" s="12" t="s">
        <v>206</v>
      </c>
      <c r="BB70" s="12" t="s">
        <v>207</v>
      </c>
      <c r="BC70" s="12" t="s">
        <v>208</v>
      </c>
      <c r="BD70" s="12" t="s">
        <v>181</v>
      </c>
      <c r="BE70" s="12" t="s">
        <v>209</v>
      </c>
      <c r="BF70" s="12" t="s">
        <v>210</v>
      </c>
      <c r="BG70" s="12" t="s">
        <v>211</v>
      </c>
      <c r="BH70" s="12" t="s">
        <v>212</v>
      </c>
      <c r="BI70" s="12" t="s">
        <v>213</v>
      </c>
      <c r="BJ70" s="12" t="s">
        <v>214</v>
      </c>
      <c r="BK70" s="17">
        <v>44042.0</v>
      </c>
      <c r="BL70" s="12" t="s">
        <v>1113</v>
      </c>
      <c r="BM70" s="17">
        <v>41330.0</v>
      </c>
      <c r="BN70" s="12" t="s">
        <v>1114</v>
      </c>
      <c r="BO70" s="17">
        <v>41731.0</v>
      </c>
      <c r="BP70" s="12" t="s">
        <v>1115</v>
      </c>
      <c r="BQ70" s="12" t="s">
        <v>1074</v>
      </c>
      <c r="BR70" s="12" t="s">
        <v>174</v>
      </c>
      <c r="BS70" s="12" t="s">
        <v>174</v>
      </c>
      <c r="BT70" s="12" t="s">
        <v>174</v>
      </c>
      <c r="BU70" s="12" t="s">
        <v>174</v>
      </c>
      <c r="BV70" s="12" t="s">
        <v>219</v>
      </c>
      <c r="BW70" s="12" t="s">
        <v>174</v>
      </c>
      <c r="BX70" s="12" t="s">
        <v>174</v>
      </c>
      <c r="BY70" s="12" t="s">
        <v>174</v>
      </c>
      <c r="BZ70" s="12" t="s">
        <v>174</v>
      </c>
      <c r="CA70" s="12">
        <v>-111.23975152</v>
      </c>
      <c r="CB70" s="12">
        <v>36.13538622</v>
      </c>
      <c r="CC70" s="24"/>
      <c r="CD70" s="21"/>
      <c r="CE70" s="24"/>
      <c r="CF70" s="21"/>
      <c r="CG70" s="20"/>
      <c r="CH70" s="20"/>
      <c r="CI70" s="20"/>
      <c r="CJ70" s="20"/>
      <c r="CK70" s="20"/>
      <c r="CL70" s="20"/>
      <c r="CM70" s="20"/>
      <c r="CN70" s="24"/>
      <c r="CO70" s="21"/>
      <c r="CP70" s="24"/>
      <c r="CQ70" s="21"/>
      <c r="CR70" s="16"/>
      <c r="CS70" s="21"/>
      <c r="CT70" s="24"/>
      <c r="CU70" s="24"/>
      <c r="CV70" s="24"/>
      <c r="CW70" s="24"/>
      <c r="CX70" s="24"/>
      <c r="CY70" s="24"/>
      <c r="CZ70" s="24"/>
      <c r="DA70" s="24"/>
      <c r="DB70" s="24"/>
      <c r="DC70" s="24"/>
      <c r="DD70" s="24"/>
      <c r="DE70" s="24"/>
      <c r="DF70" s="24"/>
      <c r="DG70" s="24"/>
      <c r="DH70" s="24"/>
      <c r="DI70" s="24"/>
      <c r="DJ70" s="16"/>
      <c r="DK70" s="21"/>
      <c r="DL70" s="20"/>
      <c r="DM70" s="24"/>
      <c r="DN70" s="24"/>
      <c r="DO70" s="24"/>
      <c r="DP70" s="24"/>
      <c r="DQ70" s="24"/>
      <c r="DR70" s="24"/>
      <c r="DS70" s="24"/>
      <c r="DT70" s="24"/>
      <c r="DU70" s="24"/>
      <c r="DV70" s="24"/>
      <c r="DW70" s="24"/>
      <c r="DX70" s="24"/>
      <c r="DY70" s="24"/>
      <c r="DZ70" s="24"/>
      <c r="EA70" s="24"/>
      <c r="EB70" s="24"/>
      <c r="EC70" s="24"/>
      <c r="ED70" s="24"/>
      <c r="EE70" s="24"/>
      <c r="EF70" s="24"/>
      <c r="EG70" s="24"/>
      <c r="EH70" s="24"/>
      <c r="EI70" s="24"/>
      <c r="EJ70" s="24"/>
      <c r="EK70" s="24"/>
      <c r="EL70" s="24"/>
      <c r="EM70" s="24"/>
      <c r="EN70" s="24"/>
      <c r="EO70" s="24"/>
      <c r="EP70" s="24"/>
      <c r="EQ70" s="24"/>
      <c r="ER70" s="24"/>
      <c r="ES70" s="24"/>
      <c r="ET70" s="24"/>
      <c r="EU70" s="24"/>
      <c r="EV70" s="24"/>
      <c r="EW70" s="24"/>
      <c r="EX70" s="24"/>
      <c r="EY70" s="24"/>
      <c r="EZ70" s="24"/>
      <c r="FA70" s="24"/>
      <c r="FB70" s="24"/>
      <c r="FC70" s="24"/>
      <c r="FD70" s="16"/>
      <c r="FE70" s="21"/>
      <c r="FF70" s="16"/>
      <c r="FG70" s="21"/>
      <c r="FH70" s="24"/>
      <c r="FI70" s="21"/>
      <c r="FJ70" s="24"/>
      <c r="FK70" s="21"/>
      <c r="FL70" s="24"/>
      <c r="FM70" s="21"/>
      <c r="FN70" s="16"/>
      <c r="FO70" s="24"/>
    </row>
    <row r="71" ht="15.0" customHeight="1">
      <c r="A71" s="12">
        <v>3862.0</v>
      </c>
      <c r="B71" s="12" t="s">
        <v>1116</v>
      </c>
      <c r="C71" s="13" t="s">
        <v>172</v>
      </c>
      <c r="D71" s="22" t="s">
        <v>1117</v>
      </c>
      <c r="E71" s="12" t="s">
        <v>218</v>
      </c>
      <c r="F71" s="12" t="s">
        <v>175</v>
      </c>
      <c r="G71" s="12" t="s">
        <v>1089</v>
      </c>
      <c r="H71" s="76" t="s">
        <v>1118</v>
      </c>
      <c r="I71" s="65" t="s">
        <v>1091</v>
      </c>
      <c r="J71" s="12">
        <v>69.0</v>
      </c>
      <c r="K71" s="12">
        <v>313.0</v>
      </c>
      <c r="L71" s="12" t="s">
        <v>178</v>
      </c>
      <c r="M71" s="12" t="s">
        <v>179</v>
      </c>
      <c r="N71" s="12" t="s">
        <v>180</v>
      </c>
      <c r="O71" s="12" t="s">
        <v>181</v>
      </c>
      <c r="P71" s="12" t="s">
        <v>182</v>
      </c>
      <c r="Q71" s="12" t="s">
        <v>181</v>
      </c>
      <c r="R71" s="12" t="s">
        <v>181</v>
      </c>
      <c r="S71" s="12" t="s">
        <v>181</v>
      </c>
      <c r="T71" s="12">
        <v>4618.0</v>
      </c>
      <c r="U71" s="12" t="s">
        <v>1119</v>
      </c>
      <c r="V71" s="12" t="s">
        <v>1120</v>
      </c>
      <c r="W71" s="12" t="s">
        <v>185</v>
      </c>
      <c r="X71" s="12" t="s">
        <v>1121</v>
      </c>
      <c r="Y71" s="14" t="s">
        <v>1122</v>
      </c>
      <c r="Z71" s="12" t="s">
        <v>1096</v>
      </c>
      <c r="AA71" s="12" t="s">
        <v>188</v>
      </c>
      <c r="AB71" s="12" t="s">
        <v>1123</v>
      </c>
      <c r="AC71" s="12" t="s">
        <v>181</v>
      </c>
      <c r="AD71" s="12" t="s">
        <v>190</v>
      </c>
      <c r="AE71" s="12">
        <v>7.0</v>
      </c>
      <c r="AF71" s="12" t="s">
        <v>191</v>
      </c>
      <c r="AG71" s="12">
        <v>1.0</v>
      </c>
      <c r="AH71" s="12" t="s">
        <v>192</v>
      </c>
      <c r="AI71" s="12">
        <v>1.0</v>
      </c>
      <c r="AJ71" s="12" t="s">
        <v>193</v>
      </c>
      <c r="AK71" s="12">
        <v>2.0</v>
      </c>
      <c r="AL71" s="12" t="s">
        <v>194</v>
      </c>
      <c r="AM71" s="12">
        <v>1.0</v>
      </c>
      <c r="AN71" s="12" t="s">
        <v>195</v>
      </c>
      <c r="AO71" s="12">
        <v>1.0</v>
      </c>
      <c r="AP71" s="12" t="s">
        <v>196</v>
      </c>
      <c r="AQ71" s="12">
        <v>1.0</v>
      </c>
      <c r="AR71" s="12" t="s">
        <v>197</v>
      </c>
      <c r="AS71" s="12" t="s">
        <v>1068</v>
      </c>
      <c r="AT71" s="12" t="s">
        <v>1069</v>
      </c>
      <c r="AU71" s="12" t="s">
        <v>200</v>
      </c>
      <c r="AV71" s="12" t="s">
        <v>1070</v>
      </c>
      <c r="AW71" s="12" t="s">
        <v>1071</v>
      </c>
      <c r="AX71" s="12" t="s">
        <v>203</v>
      </c>
      <c r="AY71" s="12" t="s">
        <v>204</v>
      </c>
      <c r="AZ71" s="12" t="s">
        <v>205</v>
      </c>
      <c r="BA71" s="12" t="s">
        <v>206</v>
      </c>
      <c r="BB71" s="12" t="s">
        <v>207</v>
      </c>
      <c r="BC71" s="12" t="s">
        <v>208</v>
      </c>
      <c r="BD71" s="12" t="s">
        <v>181</v>
      </c>
      <c r="BE71" s="12" t="s">
        <v>209</v>
      </c>
      <c r="BF71" s="12" t="s">
        <v>210</v>
      </c>
      <c r="BG71" s="12" t="s">
        <v>211</v>
      </c>
      <c r="BH71" s="12" t="s">
        <v>212</v>
      </c>
      <c r="BI71" s="12" t="s">
        <v>213</v>
      </c>
      <c r="BJ71" s="12" t="s">
        <v>214</v>
      </c>
      <c r="BK71" s="17">
        <v>44042.0</v>
      </c>
      <c r="BL71" s="12" t="s">
        <v>1124</v>
      </c>
      <c r="BM71" s="17">
        <v>35065.0</v>
      </c>
      <c r="BN71" s="12" t="s">
        <v>1125</v>
      </c>
      <c r="BO71" s="17">
        <v>35065.0</v>
      </c>
      <c r="BP71" s="12" t="s">
        <v>1125</v>
      </c>
      <c r="BQ71" s="12" t="s">
        <v>218</v>
      </c>
      <c r="BR71" s="12" t="s">
        <v>174</v>
      </c>
      <c r="BS71" s="12" t="s">
        <v>174</v>
      </c>
      <c r="BT71" s="12" t="s">
        <v>174</v>
      </c>
      <c r="BU71" s="12" t="s">
        <v>174</v>
      </c>
      <c r="BV71" s="12" t="s">
        <v>219</v>
      </c>
      <c r="BW71" s="12" t="s">
        <v>174</v>
      </c>
      <c r="BX71" s="12" t="s">
        <v>174</v>
      </c>
      <c r="BY71" s="12" t="s">
        <v>174</v>
      </c>
      <c r="BZ71" s="12" t="s">
        <v>174</v>
      </c>
      <c r="CA71" s="12">
        <v>-111.61197797</v>
      </c>
      <c r="CB71" s="12">
        <v>35.21664598</v>
      </c>
      <c r="CC71" s="18" t="s">
        <v>220</v>
      </c>
      <c r="CD71" s="19" t="s">
        <v>221</v>
      </c>
      <c r="CE71" s="18" t="s">
        <v>220</v>
      </c>
      <c r="CF71" s="19" t="s">
        <v>222</v>
      </c>
      <c r="CG71" s="20"/>
      <c r="CH71" s="20"/>
      <c r="CI71" s="20"/>
      <c r="CJ71" s="20"/>
      <c r="CK71" s="20"/>
      <c r="CL71" s="20"/>
      <c r="CM71" s="20"/>
      <c r="CN71" s="18" t="s">
        <v>223</v>
      </c>
      <c r="CO71" s="21"/>
      <c r="CP71" s="18" t="s">
        <v>224</v>
      </c>
      <c r="CQ71" s="19" t="s">
        <v>222</v>
      </c>
      <c r="CR71" s="22" t="s">
        <v>1101</v>
      </c>
      <c r="CS71" s="19" t="s">
        <v>1102</v>
      </c>
      <c r="CT71" s="18" t="s">
        <v>220</v>
      </c>
      <c r="CU71" s="18" t="s">
        <v>223</v>
      </c>
      <c r="CV71" s="18" t="s">
        <v>220</v>
      </c>
      <c r="CW71" s="18" t="s">
        <v>220</v>
      </c>
      <c r="CX71" s="18" t="s">
        <v>223</v>
      </c>
      <c r="CY71" s="18" t="s">
        <v>223</v>
      </c>
      <c r="CZ71" s="18" t="s">
        <v>223</v>
      </c>
      <c r="DA71" s="18" t="s">
        <v>223</v>
      </c>
      <c r="DB71" s="18" t="s">
        <v>220</v>
      </c>
      <c r="DC71" s="18" t="s">
        <v>223</v>
      </c>
      <c r="DD71" s="18" t="s">
        <v>220</v>
      </c>
      <c r="DE71" s="18" t="s">
        <v>220</v>
      </c>
      <c r="DF71" s="18" t="s">
        <v>223</v>
      </c>
      <c r="DG71" s="18" t="s">
        <v>220</v>
      </c>
      <c r="DH71" s="18" t="s">
        <v>220</v>
      </c>
      <c r="DI71" s="18" t="s">
        <v>223</v>
      </c>
      <c r="DJ71" s="79" t="s">
        <v>1103</v>
      </c>
      <c r="DK71" s="19" t="s">
        <v>1104</v>
      </c>
      <c r="DL71" s="20"/>
      <c r="DM71" s="18" t="s">
        <v>228</v>
      </c>
      <c r="DN71" s="18" t="s">
        <v>228</v>
      </c>
      <c r="DO71" s="18" t="s">
        <v>228</v>
      </c>
      <c r="DP71" s="18" t="s">
        <v>228</v>
      </c>
      <c r="DQ71" s="18" t="s">
        <v>228</v>
      </c>
      <c r="DR71" s="18" t="s">
        <v>228</v>
      </c>
      <c r="DS71" s="18" t="s">
        <v>228</v>
      </c>
      <c r="DT71" s="18" t="s">
        <v>228</v>
      </c>
      <c r="DU71" s="18" t="s">
        <v>228</v>
      </c>
      <c r="DV71" s="18" t="s">
        <v>228</v>
      </c>
      <c r="DW71" s="18" t="s">
        <v>228</v>
      </c>
      <c r="DX71" s="18" t="s">
        <v>228</v>
      </c>
      <c r="DY71" s="18" t="s">
        <v>228</v>
      </c>
      <c r="DZ71" s="18" t="s">
        <v>228</v>
      </c>
      <c r="EA71" s="18" t="s">
        <v>228</v>
      </c>
      <c r="EB71" s="18" t="s">
        <v>228</v>
      </c>
      <c r="EC71" s="18" t="s">
        <v>228</v>
      </c>
      <c r="ED71" s="18" t="s">
        <v>228</v>
      </c>
      <c r="EE71" s="18" t="s">
        <v>228</v>
      </c>
      <c r="EF71" s="18" t="s">
        <v>228</v>
      </c>
      <c r="EG71" s="18" t="s">
        <v>228</v>
      </c>
      <c r="EH71" s="18" t="s">
        <v>228</v>
      </c>
      <c r="EI71" s="18" t="s">
        <v>228</v>
      </c>
      <c r="EJ71" s="18" t="s">
        <v>228</v>
      </c>
      <c r="EK71" s="18" t="s">
        <v>228</v>
      </c>
      <c r="EL71" s="18" t="s">
        <v>228</v>
      </c>
      <c r="EM71" s="18" t="s">
        <v>228</v>
      </c>
      <c r="EN71" s="18" t="s">
        <v>228</v>
      </c>
      <c r="EO71" s="18" t="s">
        <v>228</v>
      </c>
      <c r="EP71" s="18" t="s">
        <v>228</v>
      </c>
      <c r="EQ71" s="18" t="s">
        <v>228</v>
      </c>
      <c r="ER71" s="18" t="s">
        <v>228</v>
      </c>
      <c r="ES71" s="18" t="s">
        <v>228</v>
      </c>
      <c r="ET71" s="18" t="s">
        <v>228</v>
      </c>
      <c r="EU71" s="18" t="s">
        <v>228</v>
      </c>
      <c r="EV71" s="18" t="s">
        <v>228</v>
      </c>
      <c r="EW71" s="18" t="s">
        <v>228</v>
      </c>
      <c r="EX71" s="18" t="s">
        <v>228</v>
      </c>
      <c r="EY71" s="18" t="s">
        <v>228</v>
      </c>
      <c r="EZ71" s="18" t="s">
        <v>228</v>
      </c>
      <c r="FA71" s="18" t="s">
        <v>228</v>
      </c>
      <c r="FB71" s="18" t="s">
        <v>228</v>
      </c>
      <c r="FC71" s="18" t="s">
        <v>228</v>
      </c>
      <c r="FD71" s="16"/>
      <c r="FE71" s="21"/>
      <c r="FF71" s="22">
        <v>54.0</v>
      </c>
      <c r="FG71" s="19" t="s">
        <v>1106</v>
      </c>
      <c r="FH71" s="18" t="s">
        <v>273</v>
      </c>
      <c r="FI71" s="80" t="s">
        <v>1106</v>
      </c>
      <c r="FJ71" s="18" t="s">
        <v>608</v>
      </c>
      <c r="FK71" s="80" t="s">
        <v>1106</v>
      </c>
      <c r="FL71" s="18" t="s">
        <v>223</v>
      </c>
      <c r="FM71" s="21"/>
      <c r="FN71" s="16"/>
      <c r="FO71" s="18" t="s">
        <v>1085</v>
      </c>
    </row>
    <row r="72" ht="15.0" customHeight="1">
      <c r="A72" s="12">
        <v>4634.0</v>
      </c>
      <c r="B72" s="12" t="s">
        <v>1126</v>
      </c>
      <c r="C72" s="13" t="s">
        <v>172</v>
      </c>
      <c r="D72" s="14" t="s">
        <v>1127</v>
      </c>
      <c r="E72" s="12" t="s">
        <v>1128</v>
      </c>
      <c r="F72" s="12" t="s">
        <v>1129</v>
      </c>
      <c r="G72" s="12" t="s">
        <v>1089</v>
      </c>
      <c r="H72" s="81" t="s">
        <v>1130</v>
      </c>
      <c r="I72" s="65" t="s">
        <v>1131</v>
      </c>
      <c r="J72" s="12">
        <v>40.0</v>
      </c>
      <c r="K72" s="12">
        <v>313.0</v>
      </c>
      <c r="L72" s="12" t="s">
        <v>178</v>
      </c>
      <c r="M72" s="12" t="s">
        <v>179</v>
      </c>
      <c r="N72" s="12" t="s">
        <v>180</v>
      </c>
      <c r="O72" s="12" t="s">
        <v>181</v>
      </c>
      <c r="P72" s="12" t="s">
        <v>182</v>
      </c>
      <c r="Q72" s="12" t="s">
        <v>181</v>
      </c>
      <c r="R72" s="12" t="s">
        <v>181</v>
      </c>
      <c r="S72" s="12" t="s">
        <v>181</v>
      </c>
      <c r="T72" s="12">
        <v>9662.0</v>
      </c>
      <c r="U72" s="12" t="s">
        <v>1132</v>
      </c>
      <c r="V72" s="12" t="s">
        <v>1133</v>
      </c>
      <c r="W72" s="12" t="s">
        <v>185</v>
      </c>
      <c r="X72" s="12" t="s">
        <v>1134</v>
      </c>
      <c r="Y72" s="14" t="s">
        <v>1135</v>
      </c>
      <c r="Z72" s="12" t="s">
        <v>1136</v>
      </c>
      <c r="AA72" s="12" t="s">
        <v>188</v>
      </c>
      <c r="AB72" s="12" t="s">
        <v>1137</v>
      </c>
      <c r="AC72" s="12" t="s">
        <v>181</v>
      </c>
      <c r="AD72" s="12" t="s">
        <v>190</v>
      </c>
      <c r="AE72" s="12">
        <v>7.0</v>
      </c>
      <c r="AF72" s="12" t="s">
        <v>191</v>
      </c>
      <c r="AG72" s="12">
        <v>1.0</v>
      </c>
      <c r="AH72" s="12" t="s">
        <v>192</v>
      </c>
      <c r="AI72" s="12">
        <v>1.0</v>
      </c>
      <c r="AJ72" s="12" t="s">
        <v>193</v>
      </c>
      <c r="AK72" s="12">
        <v>2.0</v>
      </c>
      <c r="AL72" s="12" t="s">
        <v>194</v>
      </c>
      <c r="AM72" s="12">
        <v>1.0</v>
      </c>
      <c r="AN72" s="12" t="s">
        <v>195</v>
      </c>
      <c r="AO72" s="12">
        <v>1.0</v>
      </c>
      <c r="AP72" s="12" t="s">
        <v>196</v>
      </c>
      <c r="AQ72" s="12">
        <v>1.0</v>
      </c>
      <c r="AR72" s="12" t="s">
        <v>197</v>
      </c>
      <c r="AS72" s="12" t="s">
        <v>1068</v>
      </c>
      <c r="AT72" s="12" t="s">
        <v>1069</v>
      </c>
      <c r="AU72" s="12" t="s">
        <v>200</v>
      </c>
      <c r="AV72" s="12" t="s">
        <v>1070</v>
      </c>
      <c r="AW72" s="12" t="s">
        <v>1071</v>
      </c>
      <c r="AX72" s="12" t="s">
        <v>203</v>
      </c>
      <c r="AY72" s="12" t="s">
        <v>204</v>
      </c>
      <c r="AZ72" s="12" t="s">
        <v>205</v>
      </c>
      <c r="BA72" s="12" t="s">
        <v>206</v>
      </c>
      <c r="BB72" s="12" t="s">
        <v>207</v>
      </c>
      <c r="BC72" s="12" t="s">
        <v>208</v>
      </c>
      <c r="BD72" s="12" t="s">
        <v>181</v>
      </c>
      <c r="BE72" s="12" t="s">
        <v>209</v>
      </c>
      <c r="BF72" s="12" t="s">
        <v>210</v>
      </c>
      <c r="BG72" s="12" t="s">
        <v>211</v>
      </c>
      <c r="BH72" s="12" t="s">
        <v>212</v>
      </c>
      <c r="BI72" s="12" t="s">
        <v>213</v>
      </c>
      <c r="BJ72" s="12" t="s">
        <v>214</v>
      </c>
      <c r="BK72" s="17">
        <v>44042.0</v>
      </c>
      <c r="BL72" s="12" t="s">
        <v>1138</v>
      </c>
      <c r="BM72" s="17">
        <v>38596.0</v>
      </c>
      <c r="BN72" s="12" t="s">
        <v>1139</v>
      </c>
      <c r="BO72" s="17">
        <v>38596.0</v>
      </c>
      <c r="BP72" s="12" t="s">
        <v>1139</v>
      </c>
      <c r="BQ72" s="12" t="s">
        <v>218</v>
      </c>
      <c r="BR72" s="12" t="s">
        <v>174</v>
      </c>
      <c r="BS72" s="12" t="s">
        <v>174</v>
      </c>
      <c r="BT72" s="12" t="s">
        <v>174</v>
      </c>
      <c r="BU72" s="12" t="s">
        <v>174</v>
      </c>
      <c r="BV72" s="12" t="s">
        <v>219</v>
      </c>
      <c r="BW72" s="12" t="s">
        <v>174</v>
      </c>
      <c r="BX72" s="12" t="s">
        <v>174</v>
      </c>
      <c r="BY72" s="12" t="s">
        <v>174</v>
      </c>
      <c r="BZ72" s="12" t="s">
        <v>174</v>
      </c>
      <c r="CA72" s="12">
        <v>-112.12877872</v>
      </c>
      <c r="CB72" s="12">
        <v>36.04756739</v>
      </c>
      <c r="CC72" s="18" t="s">
        <v>220</v>
      </c>
      <c r="CD72" s="19" t="s">
        <v>221</v>
      </c>
      <c r="CE72" s="18" t="s">
        <v>220</v>
      </c>
      <c r="CF72" s="19" t="s">
        <v>222</v>
      </c>
      <c r="CG72" s="20"/>
      <c r="CH72" s="20"/>
      <c r="CI72" s="20"/>
      <c r="CJ72" s="20"/>
      <c r="CK72" s="20"/>
      <c r="CL72" s="20"/>
      <c r="CM72" s="20"/>
      <c r="CN72" s="18" t="s">
        <v>223</v>
      </c>
      <c r="CO72" s="21"/>
      <c r="CP72" s="18" t="s">
        <v>224</v>
      </c>
      <c r="CQ72" s="19" t="s">
        <v>222</v>
      </c>
      <c r="CR72" s="22" t="s">
        <v>1140</v>
      </c>
      <c r="CS72" s="19" t="s">
        <v>1141</v>
      </c>
      <c r="CT72" s="18" t="s">
        <v>223</v>
      </c>
      <c r="CU72" s="18" t="s">
        <v>223</v>
      </c>
      <c r="CV72" s="18" t="s">
        <v>223</v>
      </c>
      <c r="CW72" s="18" t="s">
        <v>223</v>
      </c>
      <c r="CX72" s="18" t="s">
        <v>220</v>
      </c>
      <c r="CY72" s="18" t="s">
        <v>223</v>
      </c>
      <c r="CZ72" s="18" t="s">
        <v>223</v>
      </c>
      <c r="DA72" s="18" t="s">
        <v>223</v>
      </c>
      <c r="DB72" s="18" t="s">
        <v>220</v>
      </c>
      <c r="DC72" s="18" t="s">
        <v>220</v>
      </c>
      <c r="DD72" s="18" t="s">
        <v>220</v>
      </c>
      <c r="DE72" s="18" t="s">
        <v>223</v>
      </c>
      <c r="DF72" s="18" t="s">
        <v>223</v>
      </c>
      <c r="DG72" s="18" t="s">
        <v>223</v>
      </c>
      <c r="DH72" s="18" t="s">
        <v>223</v>
      </c>
      <c r="DI72" s="18" t="s">
        <v>223</v>
      </c>
      <c r="DJ72" s="79" t="s">
        <v>1103</v>
      </c>
      <c r="DK72" s="19" t="s">
        <v>1104</v>
      </c>
      <c r="DL72" s="20"/>
      <c r="DM72" s="18" t="s">
        <v>228</v>
      </c>
      <c r="DN72" s="18" t="s">
        <v>228</v>
      </c>
      <c r="DO72" s="18" t="s">
        <v>228</v>
      </c>
      <c r="DP72" s="18" t="s">
        <v>228</v>
      </c>
      <c r="DQ72" s="18" t="s">
        <v>228</v>
      </c>
      <c r="DR72" s="18" t="s">
        <v>228</v>
      </c>
      <c r="DS72" s="18" t="s">
        <v>228</v>
      </c>
      <c r="DT72" s="18" t="s">
        <v>228</v>
      </c>
      <c r="DU72" s="18" t="s">
        <v>228</v>
      </c>
      <c r="DV72" s="18" t="s">
        <v>228</v>
      </c>
      <c r="DW72" s="18" t="s">
        <v>228</v>
      </c>
      <c r="DX72" s="18" t="s">
        <v>228</v>
      </c>
      <c r="DY72" s="18" t="s">
        <v>228</v>
      </c>
      <c r="DZ72" s="18" t="s">
        <v>228</v>
      </c>
      <c r="EA72" s="18" t="s">
        <v>228</v>
      </c>
      <c r="EB72" s="18" t="s">
        <v>228</v>
      </c>
      <c r="EC72" s="18" t="s">
        <v>228</v>
      </c>
      <c r="ED72" s="18" t="s">
        <v>228</v>
      </c>
      <c r="EE72" s="18" t="s">
        <v>228</v>
      </c>
      <c r="EF72" s="18" t="s">
        <v>228</v>
      </c>
      <c r="EG72" s="18" t="s">
        <v>228</v>
      </c>
      <c r="EH72" s="18" t="s">
        <v>228</v>
      </c>
      <c r="EI72" s="18" t="s">
        <v>228</v>
      </c>
      <c r="EJ72" s="18" t="s">
        <v>228</v>
      </c>
      <c r="EK72" s="18" t="s">
        <v>228</v>
      </c>
      <c r="EL72" s="18" t="s">
        <v>228</v>
      </c>
      <c r="EM72" s="18" t="s">
        <v>228</v>
      </c>
      <c r="EN72" s="18" t="s">
        <v>228</v>
      </c>
      <c r="EO72" s="18" t="s">
        <v>228</v>
      </c>
      <c r="EP72" s="18" t="s">
        <v>228</v>
      </c>
      <c r="EQ72" s="18" t="s">
        <v>228</v>
      </c>
      <c r="ER72" s="18" t="s">
        <v>228</v>
      </c>
      <c r="ES72" s="18" t="s">
        <v>228</v>
      </c>
      <c r="ET72" s="18" t="s">
        <v>228</v>
      </c>
      <c r="EU72" s="18" t="s">
        <v>228</v>
      </c>
      <c r="EV72" s="18" t="s">
        <v>228</v>
      </c>
      <c r="EW72" s="18" t="s">
        <v>228</v>
      </c>
      <c r="EX72" s="18" t="s">
        <v>228</v>
      </c>
      <c r="EY72" s="18" t="s">
        <v>228</v>
      </c>
      <c r="EZ72" s="18" t="s">
        <v>228</v>
      </c>
      <c r="FA72" s="18" t="s">
        <v>228</v>
      </c>
      <c r="FB72" s="18" t="s">
        <v>228</v>
      </c>
      <c r="FC72" s="18" t="s">
        <v>228</v>
      </c>
      <c r="FD72" s="16"/>
      <c r="FE72" s="21"/>
      <c r="FF72" s="22">
        <v>63.0</v>
      </c>
      <c r="FG72" s="19" t="s">
        <v>1142</v>
      </c>
      <c r="FH72" s="18" t="s">
        <v>272</v>
      </c>
      <c r="FI72" s="19" t="s">
        <v>1142</v>
      </c>
      <c r="FJ72" s="18" t="s">
        <v>608</v>
      </c>
      <c r="FK72" s="80" t="s">
        <v>1142</v>
      </c>
      <c r="FL72" s="18" t="s">
        <v>223</v>
      </c>
      <c r="FM72" s="21"/>
      <c r="FN72" s="16"/>
      <c r="FO72" s="18" t="s">
        <v>1085</v>
      </c>
    </row>
    <row r="73" ht="15.0" customHeight="1">
      <c r="A73" s="12">
        <v>5508.0</v>
      </c>
      <c r="B73" s="12" t="s">
        <v>1143</v>
      </c>
      <c r="C73" s="13" t="s">
        <v>172</v>
      </c>
      <c r="D73" s="22" t="s">
        <v>1144</v>
      </c>
      <c r="E73" s="12" t="s">
        <v>1145</v>
      </c>
      <c r="F73" s="12" t="s">
        <v>1146</v>
      </c>
      <c r="G73" s="12" t="s">
        <v>1147</v>
      </c>
      <c r="H73" s="76" t="s">
        <v>1148</v>
      </c>
      <c r="I73" s="65" t="s">
        <v>1149</v>
      </c>
      <c r="J73" s="12">
        <v>50.0</v>
      </c>
      <c r="K73" s="12">
        <v>635.0</v>
      </c>
      <c r="L73" s="12" t="s">
        <v>1150</v>
      </c>
      <c r="M73" s="12" t="s">
        <v>1151</v>
      </c>
      <c r="N73" s="12" t="s">
        <v>180</v>
      </c>
      <c r="O73" s="12" t="s">
        <v>181</v>
      </c>
      <c r="P73" s="12" t="s">
        <v>182</v>
      </c>
      <c r="Q73" s="12" t="s">
        <v>181</v>
      </c>
      <c r="R73" s="12" t="s">
        <v>181</v>
      </c>
      <c r="S73" s="12" t="s">
        <v>181</v>
      </c>
      <c r="T73" s="12">
        <v>14014.0</v>
      </c>
      <c r="U73" s="12" t="s">
        <v>1152</v>
      </c>
      <c r="V73" s="12" t="s">
        <v>1153</v>
      </c>
      <c r="W73" s="12" t="s">
        <v>185</v>
      </c>
      <c r="X73" s="12" t="s">
        <v>1154</v>
      </c>
      <c r="Y73" s="22" t="s">
        <v>1155</v>
      </c>
      <c r="Z73" s="12" t="s">
        <v>1156</v>
      </c>
      <c r="AA73" s="12" t="s">
        <v>188</v>
      </c>
      <c r="AB73" s="12" t="s">
        <v>1157</v>
      </c>
      <c r="AC73" s="12" t="s">
        <v>181</v>
      </c>
      <c r="AD73" s="12" t="s">
        <v>190</v>
      </c>
      <c r="AE73" s="12">
        <v>7.0</v>
      </c>
      <c r="AF73" s="12" t="s">
        <v>191</v>
      </c>
      <c r="AG73" s="12">
        <v>1.0</v>
      </c>
      <c r="AH73" s="12" t="s">
        <v>192</v>
      </c>
      <c r="AI73" s="12">
        <v>1.0</v>
      </c>
      <c r="AJ73" s="12" t="s">
        <v>193</v>
      </c>
      <c r="AK73" s="12">
        <v>2.0</v>
      </c>
      <c r="AL73" s="12" t="s">
        <v>194</v>
      </c>
      <c r="AM73" s="12">
        <v>1.0</v>
      </c>
      <c r="AN73" s="12" t="s">
        <v>195</v>
      </c>
      <c r="AO73" s="12">
        <v>1.0</v>
      </c>
      <c r="AP73" s="12" t="s">
        <v>196</v>
      </c>
      <c r="AQ73" s="12">
        <v>1.0</v>
      </c>
      <c r="AR73" s="12" t="s">
        <v>197</v>
      </c>
      <c r="AS73" s="12" t="s">
        <v>1068</v>
      </c>
      <c r="AT73" s="12" t="s">
        <v>1069</v>
      </c>
      <c r="AU73" s="12" t="s">
        <v>200</v>
      </c>
      <c r="AV73" s="12" t="s">
        <v>1070</v>
      </c>
      <c r="AW73" s="12" t="s">
        <v>1071</v>
      </c>
      <c r="AX73" s="12" t="s">
        <v>203</v>
      </c>
      <c r="AY73" s="12" t="s">
        <v>204</v>
      </c>
      <c r="AZ73" s="12" t="s">
        <v>205</v>
      </c>
      <c r="BA73" s="12" t="s">
        <v>206</v>
      </c>
      <c r="BB73" s="12" t="s">
        <v>207</v>
      </c>
      <c r="BC73" s="12" t="s">
        <v>208</v>
      </c>
      <c r="BD73" s="12" t="s">
        <v>181</v>
      </c>
      <c r="BE73" s="12" t="s">
        <v>209</v>
      </c>
      <c r="BF73" s="12" t="s">
        <v>210</v>
      </c>
      <c r="BG73" s="12" t="s">
        <v>211</v>
      </c>
      <c r="BH73" s="12" t="s">
        <v>212</v>
      </c>
      <c r="BI73" s="12" t="s">
        <v>213</v>
      </c>
      <c r="BJ73" s="12" t="s">
        <v>214</v>
      </c>
      <c r="BK73" s="17">
        <v>44042.0</v>
      </c>
      <c r="BL73" s="12" t="s">
        <v>1158</v>
      </c>
      <c r="BM73" s="17">
        <v>27434.0</v>
      </c>
      <c r="BN73" s="12" t="s">
        <v>1159</v>
      </c>
      <c r="BO73" s="17">
        <v>26305.0</v>
      </c>
      <c r="BP73" s="12" t="s">
        <v>1160</v>
      </c>
      <c r="BQ73" s="12" t="s">
        <v>1161</v>
      </c>
      <c r="BR73" s="12" t="s">
        <v>174</v>
      </c>
      <c r="BS73" s="12" t="s">
        <v>174</v>
      </c>
      <c r="BT73" s="12" t="s">
        <v>174</v>
      </c>
      <c r="BU73" s="12" t="s">
        <v>174</v>
      </c>
      <c r="BV73" s="12" t="s">
        <v>219</v>
      </c>
      <c r="BW73" s="12" t="s">
        <v>174</v>
      </c>
      <c r="BX73" s="12" t="s">
        <v>174</v>
      </c>
      <c r="BY73" s="12" t="s">
        <v>174</v>
      </c>
      <c r="BZ73" s="12" t="s">
        <v>174</v>
      </c>
      <c r="CA73" s="12">
        <v>-111.462723</v>
      </c>
      <c r="CB73" s="12">
        <v>36.91845899</v>
      </c>
      <c r="CC73" s="18" t="s">
        <v>228</v>
      </c>
      <c r="CD73" s="21"/>
      <c r="CE73" s="18" t="s">
        <v>220</v>
      </c>
      <c r="CF73" s="19" t="s">
        <v>1162</v>
      </c>
      <c r="CG73" s="20"/>
      <c r="CH73" s="20"/>
      <c r="CI73" s="20"/>
      <c r="CJ73" s="20"/>
      <c r="CK73" s="20"/>
      <c r="CL73" s="20"/>
      <c r="CM73" s="20"/>
      <c r="CN73" s="18" t="s">
        <v>228</v>
      </c>
      <c r="CO73" s="21"/>
      <c r="CP73" s="18" t="s">
        <v>220</v>
      </c>
      <c r="CQ73" s="19" t="s">
        <v>1162</v>
      </c>
      <c r="CR73" s="22" t="s">
        <v>1163</v>
      </c>
      <c r="CS73" s="70" t="s">
        <v>1164</v>
      </c>
      <c r="CT73" s="18" t="s">
        <v>220</v>
      </c>
      <c r="CU73" s="18" t="s">
        <v>223</v>
      </c>
      <c r="CV73" s="18" t="s">
        <v>220</v>
      </c>
      <c r="CW73" s="18" t="s">
        <v>220</v>
      </c>
      <c r="CX73" s="18" t="s">
        <v>220</v>
      </c>
      <c r="CY73" s="18" t="s">
        <v>223</v>
      </c>
      <c r="CZ73" s="18" t="s">
        <v>220</v>
      </c>
      <c r="DA73" s="18" t="s">
        <v>220</v>
      </c>
      <c r="DB73" s="18" t="s">
        <v>220</v>
      </c>
      <c r="DC73" s="18" t="s">
        <v>220</v>
      </c>
      <c r="DD73" s="18" t="s">
        <v>220</v>
      </c>
      <c r="DE73" s="18" t="s">
        <v>220</v>
      </c>
      <c r="DF73" s="18" t="s">
        <v>223</v>
      </c>
      <c r="DG73" s="18" t="s">
        <v>220</v>
      </c>
      <c r="DH73" s="18" t="s">
        <v>220</v>
      </c>
      <c r="DI73" s="18" t="s">
        <v>223</v>
      </c>
      <c r="DJ73" s="77" t="s">
        <v>1165</v>
      </c>
      <c r="DK73" s="19" t="s">
        <v>1166</v>
      </c>
      <c r="DL73" s="20"/>
      <c r="DM73" s="18" t="s">
        <v>228</v>
      </c>
      <c r="DN73" s="18" t="s">
        <v>228</v>
      </c>
      <c r="DO73" s="18" t="s">
        <v>228</v>
      </c>
      <c r="DP73" s="18" t="s">
        <v>228</v>
      </c>
      <c r="DQ73" s="18" t="s">
        <v>228</v>
      </c>
      <c r="DR73" s="18" t="s">
        <v>228</v>
      </c>
      <c r="DS73" s="18" t="s">
        <v>228</v>
      </c>
      <c r="DT73" s="18" t="s">
        <v>228</v>
      </c>
      <c r="DU73" s="18" t="s">
        <v>228</v>
      </c>
      <c r="DV73" s="18" t="s">
        <v>228</v>
      </c>
      <c r="DW73" s="18" t="s">
        <v>228</v>
      </c>
      <c r="DX73" s="18" t="s">
        <v>228</v>
      </c>
      <c r="DY73" s="18" t="s">
        <v>228</v>
      </c>
      <c r="DZ73" s="18" t="s">
        <v>228</v>
      </c>
      <c r="EA73" s="18" t="s">
        <v>228</v>
      </c>
      <c r="EB73" s="18" t="s">
        <v>228</v>
      </c>
      <c r="EC73" s="18" t="s">
        <v>228</v>
      </c>
      <c r="ED73" s="18" t="s">
        <v>228</v>
      </c>
      <c r="EE73" s="18" t="s">
        <v>228</v>
      </c>
      <c r="EF73" s="18" t="s">
        <v>228</v>
      </c>
      <c r="EG73" s="18" t="s">
        <v>228</v>
      </c>
      <c r="EH73" s="18" t="s">
        <v>228</v>
      </c>
      <c r="EI73" s="18" t="s">
        <v>228</v>
      </c>
      <c r="EJ73" s="18" t="s">
        <v>228</v>
      </c>
      <c r="EK73" s="18" t="s">
        <v>228</v>
      </c>
      <c r="EL73" s="18" t="s">
        <v>228</v>
      </c>
      <c r="EM73" s="18" t="s">
        <v>228</v>
      </c>
      <c r="EN73" s="18" t="s">
        <v>228</v>
      </c>
      <c r="EO73" s="18" t="s">
        <v>228</v>
      </c>
      <c r="EP73" s="18" t="s">
        <v>228</v>
      </c>
      <c r="EQ73" s="18" t="s">
        <v>228</v>
      </c>
      <c r="ER73" s="18" t="s">
        <v>228</v>
      </c>
      <c r="ES73" s="18" t="s">
        <v>228</v>
      </c>
      <c r="ET73" s="18" t="s">
        <v>228</v>
      </c>
      <c r="EU73" s="18" t="s">
        <v>228</v>
      </c>
      <c r="EV73" s="18" t="s">
        <v>228</v>
      </c>
      <c r="EW73" s="18" t="s">
        <v>228</v>
      </c>
      <c r="EX73" s="18" t="s">
        <v>228</v>
      </c>
      <c r="EY73" s="18" t="s">
        <v>228</v>
      </c>
      <c r="EZ73" s="18" t="s">
        <v>228</v>
      </c>
      <c r="FA73" s="18" t="s">
        <v>228</v>
      </c>
      <c r="FB73" s="18" t="s">
        <v>228</v>
      </c>
      <c r="FC73" s="18" t="s">
        <v>228</v>
      </c>
      <c r="FD73" s="16"/>
      <c r="FE73" s="21"/>
      <c r="FF73" s="22">
        <v>52.5</v>
      </c>
      <c r="FG73" s="19" t="s">
        <v>1167</v>
      </c>
      <c r="FH73" s="18" t="s">
        <v>273</v>
      </c>
      <c r="FI73" s="19" t="s">
        <v>1168</v>
      </c>
      <c r="FJ73" s="18" t="s">
        <v>273</v>
      </c>
      <c r="FK73" s="80" t="s">
        <v>1167</v>
      </c>
      <c r="FL73" s="18" t="s">
        <v>223</v>
      </c>
      <c r="FM73" s="21"/>
      <c r="FN73" s="16"/>
      <c r="FO73" s="18" t="s">
        <v>1085</v>
      </c>
    </row>
    <row r="74" ht="15.0" customHeight="1">
      <c r="A74" s="12">
        <v>7195.0</v>
      </c>
      <c r="B74" s="12" t="s">
        <v>1169</v>
      </c>
      <c r="C74" s="13" t="s">
        <v>485</v>
      </c>
      <c r="D74" s="16"/>
      <c r="E74" s="12" t="s">
        <v>174</v>
      </c>
      <c r="F74" s="12" t="s">
        <v>1170</v>
      </c>
      <c r="G74" s="12" t="s">
        <v>174</v>
      </c>
      <c r="H74" s="16"/>
      <c r="I74" s="16"/>
      <c r="J74" s="12">
        <v>40.0</v>
      </c>
      <c r="K74" s="12">
        <v>313.0</v>
      </c>
      <c r="L74" s="12" t="s">
        <v>178</v>
      </c>
      <c r="M74" s="12" t="s">
        <v>179</v>
      </c>
      <c r="N74" s="12" t="s">
        <v>180</v>
      </c>
      <c r="O74" s="12" t="s">
        <v>181</v>
      </c>
      <c r="P74" s="12" t="s">
        <v>182</v>
      </c>
      <c r="Q74" s="12" t="s">
        <v>181</v>
      </c>
      <c r="R74" s="12" t="s">
        <v>181</v>
      </c>
      <c r="S74" s="12" t="s">
        <v>181</v>
      </c>
      <c r="T74" s="12">
        <v>7281.0</v>
      </c>
      <c r="U74" s="12" t="s">
        <v>1171</v>
      </c>
      <c r="V74" s="12" t="s">
        <v>1172</v>
      </c>
      <c r="W74" s="12" t="s">
        <v>185</v>
      </c>
      <c r="X74" s="12" t="s">
        <v>1173</v>
      </c>
      <c r="Y74" s="16"/>
      <c r="Z74" s="12" t="s">
        <v>1096</v>
      </c>
      <c r="AA74" s="12" t="s">
        <v>188</v>
      </c>
      <c r="AB74" s="12" t="s">
        <v>1174</v>
      </c>
      <c r="AC74" s="12" t="s">
        <v>181</v>
      </c>
      <c r="AD74" s="12" t="s">
        <v>247</v>
      </c>
      <c r="AE74" s="12">
        <v>7.0</v>
      </c>
      <c r="AF74" s="12" t="s">
        <v>191</v>
      </c>
      <c r="AG74" s="12">
        <v>1.0</v>
      </c>
      <c r="AH74" s="12" t="s">
        <v>192</v>
      </c>
      <c r="AI74" s="12">
        <v>2.0</v>
      </c>
      <c r="AJ74" s="12" t="s">
        <v>538</v>
      </c>
      <c r="AK74" s="12">
        <v>2.0</v>
      </c>
      <c r="AL74" s="12" t="s">
        <v>194</v>
      </c>
      <c r="AM74" s="12">
        <v>1.0</v>
      </c>
      <c r="AN74" s="12" t="s">
        <v>195</v>
      </c>
      <c r="AO74" s="12">
        <v>0.0</v>
      </c>
      <c r="AP74" s="12" t="s">
        <v>247</v>
      </c>
      <c r="AQ74" s="12">
        <v>0.0</v>
      </c>
      <c r="AR74" s="12" t="s">
        <v>247</v>
      </c>
      <c r="AS74" s="12" t="s">
        <v>1068</v>
      </c>
      <c r="AT74" s="12" t="s">
        <v>1069</v>
      </c>
      <c r="AU74" s="12" t="s">
        <v>200</v>
      </c>
      <c r="AV74" s="12" t="s">
        <v>1070</v>
      </c>
      <c r="AW74" s="12" t="s">
        <v>1071</v>
      </c>
      <c r="AX74" s="12" t="s">
        <v>203</v>
      </c>
      <c r="AY74" s="12" t="s">
        <v>204</v>
      </c>
      <c r="AZ74" s="12" t="s">
        <v>205</v>
      </c>
      <c r="BA74" s="12" t="s">
        <v>206</v>
      </c>
      <c r="BB74" s="12" t="s">
        <v>207</v>
      </c>
      <c r="BC74" s="12" t="s">
        <v>208</v>
      </c>
      <c r="BD74" s="12" t="s">
        <v>181</v>
      </c>
      <c r="BE74" s="12" t="s">
        <v>209</v>
      </c>
      <c r="BF74" s="12" t="s">
        <v>210</v>
      </c>
      <c r="BG74" s="12" t="s">
        <v>211</v>
      </c>
      <c r="BH74" s="12" t="s">
        <v>212</v>
      </c>
      <c r="BI74" s="12" t="s">
        <v>213</v>
      </c>
      <c r="BJ74" s="12" t="s">
        <v>214</v>
      </c>
      <c r="BK74" s="17">
        <v>44042.0</v>
      </c>
      <c r="BL74" s="12" t="s">
        <v>1175</v>
      </c>
      <c r="BM74" s="17" t="s">
        <v>174</v>
      </c>
      <c r="BN74" s="12" t="s">
        <v>262</v>
      </c>
      <c r="BO74" s="17">
        <v>43950.0</v>
      </c>
      <c r="BP74" s="12" t="s">
        <v>1176</v>
      </c>
      <c r="BQ74" s="12" t="s">
        <v>218</v>
      </c>
      <c r="BR74" s="12" t="s">
        <v>174</v>
      </c>
      <c r="BS74" s="12" t="s">
        <v>174</v>
      </c>
      <c r="BT74" s="12" t="s">
        <v>174</v>
      </c>
      <c r="BU74" s="12" t="s">
        <v>174</v>
      </c>
      <c r="BV74" s="12" t="s">
        <v>219</v>
      </c>
      <c r="BW74" s="12" t="s">
        <v>174</v>
      </c>
      <c r="BX74" s="12" t="s">
        <v>174</v>
      </c>
      <c r="BY74" s="12" t="s">
        <v>174</v>
      </c>
      <c r="BZ74" s="12" t="s">
        <v>174</v>
      </c>
      <c r="CA74" s="12">
        <v>-111.61216196</v>
      </c>
      <c r="CB74" s="12">
        <v>35.21775902</v>
      </c>
      <c r="CC74" s="24"/>
      <c r="CD74" s="21"/>
      <c r="CE74" s="24"/>
      <c r="CF74" s="21"/>
      <c r="CG74" s="20"/>
      <c r="CH74" s="20"/>
      <c r="CI74" s="20"/>
      <c r="CJ74" s="20"/>
      <c r="CK74" s="20"/>
      <c r="CL74" s="20"/>
      <c r="CM74" s="20"/>
      <c r="CN74" s="24"/>
      <c r="CO74" s="21"/>
      <c r="CP74" s="24"/>
      <c r="CQ74" s="21"/>
      <c r="CR74" s="16"/>
      <c r="CS74" s="21"/>
      <c r="CT74" s="24"/>
      <c r="CU74" s="24"/>
      <c r="CV74" s="24"/>
      <c r="CW74" s="24"/>
      <c r="CX74" s="24"/>
      <c r="CY74" s="24"/>
      <c r="CZ74" s="24"/>
      <c r="DA74" s="24"/>
      <c r="DB74" s="24"/>
      <c r="DC74" s="24"/>
      <c r="DD74" s="24"/>
      <c r="DE74" s="24"/>
      <c r="DF74" s="24"/>
      <c r="DG74" s="24"/>
      <c r="DH74" s="24"/>
      <c r="DI74" s="24"/>
      <c r="DJ74" s="16"/>
      <c r="DK74" s="21"/>
      <c r="DL74" s="20"/>
      <c r="DM74" s="24"/>
      <c r="DN74" s="24"/>
      <c r="DO74" s="24"/>
      <c r="DP74" s="24"/>
      <c r="DQ74" s="24"/>
      <c r="DR74" s="24"/>
      <c r="DS74" s="24"/>
      <c r="DT74" s="24"/>
      <c r="DU74" s="24"/>
      <c r="DV74" s="24"/>
      <c r="DW74" s="24"/>
      <c r="DX74" s="24"/>
      <c r="DY74" s="24"/>
      <c r="DZ74" s="24"/>
      <c r="EA74" s="24"/>
      <c r="EB74" s="24"/>
      <c r="EC74" s="24"/>
      <c r="ED74" s="24"/>
      <c r="EE74" s="24"/>
      <c r="EF74" s="24"/>
      <c r="EG74" s="24"/>
      <c r="EH74" s="24"/>
      <c r="EI74" s="24"/>
      <c r="EJ74" s="24"/>
      <c r="EK74" s="24"/>
      <c r="EL74" s="24"/>
      <c r="EM74" s="24"/>
      <c r="EN74" s="24"/>
      <c r="EO74" s="24"/>
      <c r="EP74" s="24"/>
      <c r="EQ74" s="24"/>
      <c r="ER74" s="24"/>
      <c r="ES74" s="24"/>
      <c r="ET74" s="24"/>
      <c r="EU74" s="24"/>
      <c r="EV74" s="24"/>
      <c r="EW74" s="24"/>
      <c r="EX74" s="24"/>
      <c r="EY74" s="24"/>
      <c r="EZ74" s="24"/>
      <c r="FA74" s="24"/>
      <c r="FB74" s="24"/>
      <c r="FC74" s="24"/>
      <c r="FD74" s="16"/>
      <c r="FE74" s="21"/>
      <c r="FF74" s="16"/>
      <c r="FG74" s="21"/>
      <c r="FH74" s="24"/>
      <c r="FI74" s="21"/>
      <c r="FJ74" s="24"/>
      <c r="FK74" s="21"/>
      <c r="FL74" s="24"/>
      <c r="FM74" s="21"/>
      <c r="FN74" s="16"/>
      <c r="FO74" s="18" t="s">
        <v>1085</v>
      </c>
    </row>
    <row r="75" ht="15.0" customHeight="1">
      <c r="A75" s="12">
        <v>8698.0</v>
      </c>
      <c r="B75" s="12" t="s">
        <v>1177</v>
      </c>
      <c r="C75" s="13" t="s">
        <v>172</v>
      </c>
      <c r="D75" s="14" t="s">
        <v>1178</v>
      </c>
      <c r="E75" s="12" t="s">
        <v>174</v>
      </c>
      <c r="F75" s="12" t="s">
        <v>1179</v>
      </c>
      <c r="G75" s="12" t="s">
        <v>174</v>
      </c>
      <c r="H75" s="72" t="s">
        <v>1130</v>
      </c>
      <c r="I75" s="65" t="s">
        <v>1180</v>
      </c>
      <c r="J75" s="12">
        <v>40.0</v>
      </c>
      <c r="K75" s="12">
        <v>313.0</v>
      </c>
      <c r="L75" s="12" t="s">
        <v>178</v>
      </c>
      <c r="M75" s="12" t="s">
        <v>179</v>
      </c>
      <c r="N75" s="12" t="s">
        <v>180</v>
      </c>
      <c r="O75" s="12" t="s">
        <v>181</v>
      </c>
      <c r="P75" s="12" t="s">
        <v>182</v>
      </c>
      <c r="Q75" s="12" t="s">
        <v>181</v>
      </c>
      <c r="R75" s="12" t="s">
        <v>181</v>
      </c>
      <c r="S75" s="12" t="s">
        <v>181</v>
      </c>
      <c r="T75" s="12">
        <v>3280.0</v>
      </c>
      <c r="U75" s="12" t="s">
        <v>1181</v>
      </c>
      <c r="V75" s="12" t="s">
        <v>1182</v>
      </c>
      <c r="W75" s="12" t="s">
        <v>185</v>
      </c>
      <c r="X75" s="12" t="s">
        <v>1183</v>
      </c>
      <c r="Y75" s="14" t="s">
        <v>1184</v>
      </c>
      <c r="Z75" s="12" t="s">
        <v>1185</v>
      </c>
      <c r="AA75" s="12" t="s">
        <v>188</v>
      </c>
      <c r="AB75" s="12" t="s">
        <v>1186</v>
      </c>
      <c r="AC75" s="12" t="s">
        <v>181</v>
      </c>
      <c r="AD75" s="12" t="s">
        <v>247</v>
      </c>
      <c r="AE75" s="12">
        <v>7.0</v>
      </c>
      <c r="AF75" s="12" t="s">
        <v>191</v>
      </c>
      <c r="AG75" s="12">
        <v>1.0</v>
      </c>
      <c r="AH75" s="12" t="s">
        <v>192</v>
      </c>
      <c r="AI75" s="12">
        <v>1.0</v>
      </c>
      <c r="AJ75" s="12" t="s">
        <v>193</v>
      </c>
      <c r="AK75" s="12">
        <v>2.0</v>
      </c>
      <c r="AL75" s="12" t="s">
        <v>194</v>
      </c>
      <c r="AM75" s="12">
        <v>1.0</v>
      </c>
      <c r="AN75" s="12" t="s">
        <v>195</v>
      </c>
      <c r="AO75" s="12">
        <v>0.0</v>
      </c>
      <c r="AP75" s="12" t="s">
        <v>247</v>
      </c>
      <c r="AQ75" s="12">
        <v>0.0</v>
      </c>
      <c r="AR75" s="12" t="s">
        <v>247</v>
      </c>
      <c r="AS75" s="12" t="s">
        <v>1068</v>
      </c>
      <c r="AT75" s="12" t="s">
        <v>1069</v>
      </c>
      <c r="AU75" s="12" t="s">
        <v>200</v>
      </c>
      <c r="AV75" s="12" t="s">
        <v>1070</v>
      </c>
      <c r="AW75" s="12" t="s">
        <v>1071</v>
      </c>
      <c r="AX75" s="12" t="s">
        <v>203</v>
      </c>
      <c r="AY75" s="12" t="s">
        <v>204</v>
      </c>
      <c r="AZ75" s="12" t="s">
        <v>205</v>
      </c>
      <c r="BA75" s="12" t="s">
        <v>206</v>
      </c>
      <c r="BB75" s="12" t="s">
        <v>207</v>
      </c>
      <c r="BC75" s="12" t="s">
        <v>208</v>
      </c>
      <c r="BD75" s="12" t="s">
        <v>181</v>
      </c>
      <c r="BE75" s="12" t="s">
        <v>209</v>
      </c>
      <c r="BF75" s="12" t="s">
        <v>210</v>
      </c>
      <c r="BG75" s="12" t="s">
        <v>211</v>
      </c>
      <c r="BH75" s="12" t="s">
        <v>212</v>
      </c>
      <c r="BI75" s="12" t="s">
        <v>213</v>
      </c>
      <c r="BJ75" s="12" t="s">
        <v>214</v>
      </c>
      <c r="BK75" s="17">
        <v>44042.0</v>
      </c>
      <c r="BL75" s="12" t="s">
        <v>1187</v>
      </c>
      <c r="BM75" s="17" t="s">
        <v>174</v>
      </c>
      <c r="BN75" s="12" t="s">
        <v>262</v>
      </c>
      <c r="BO75" s="17">
        <v>43970.0</v>
      </c>
      <c r="BP75" s="12" t="s">
        <v>1188</v>
      </c>
      <c r="BQ75" s="12" t="s">
        <v>218</v>
      </c>
      <c r="BR75" s="12" t="s">
        <v>174</v>
      </c>
      <c r="BS75" s="12" t="s">
        <v>174</v>
      </c>
      <c r="BT75" s="12" t="s">
        <v>174</v>
      </c>
      <c r="BU75" s="12" t="s">
        <v>174</v>
      </c>
      <c r="BV75" s="12" t="s">
        <v>219</v>
      </c>
      <c r="BW75" s="12" t="s">
        <v>174</v>
      </c>
      <c r="BX75" s="12" t="s">
        <v>174</v>
      </c>
      <c r="BY75" s="12" t="s">
        <v>174</v>
      </c>
      <c r="BZ75" s="12" t="s">
        <v>174</v>
      </c>
      <c r="CA75" s="12">
        <v>-112.19196708</v>
      </c>
      <c r="CB75" s="12">
        <v>35.24710082</v>
      </c>
      <c r="CC75" s="18" t="s">
        <v>220</v>
      </c>
      <c r="CD75" s="19" t="s">
        <v>221</v>
      </c>
      <c r="CE75" s="18" t="s">
        <v>220</v>
      </c>
      <c r="CF75" s="19" t="s">
        <v>222</v>
      </c>
      <c r="CG75" s="20"/>
      <c r="CH75" s="20"/>
      <c r="CI75" s="20"/>
      <c r="CJ75" s="20"/>
      <c r="CK75" s="20"/>
      <c r="CL75" s="20"/>
      <c r="CM75" s="20"/>
      <c r="CN75" s="18" t="s">
        <v>223</v>
      </c>
      <c r="CO75" s="21"/>
      <c r="CP75" s="18" t="s">
        <v>224</v>
      </c>
      <c r="CQ75" s="19" t="s">
        <v>222</v>
      </c>
      <c r="CR75" s="22" t="s">
        <v>1189</v>
      </c>
      <c r="CS75" s="19" t="s">
        <v>1190</v>
      </c>
      <c r="CT75" s="18" t="s">
        <v>220</v>
      </c>
      <c r="CU75" s="18" t="s">
        <v>223</v>
      </c>
      <c r="CV75" s="18" t="s">
        <v>223</v>
      </c>
      <c r="CW75" s="18" t="s">
        <v>220</v>
      </c>
      <c r="CX75" s="18" t="s">
        <v>220</v>
      </c>
      <c r="CY75" s="18" t="s">
        <v>223</v>
      </c>
      <c r="CZ75" s="18" t="s">
        <v>223</v>
      </c>
      <c r="DA75" s="18" t="s">
        <v>223</v>
      </c>
      <c r="DB75" s="18" t="s">
        <v>220</v>
      </c>
      <c r="DC75" s="18" t="s">
        <v>220</v>
      </c>
      <c r="DD75" s="18" t="s">
        <v>223</v>
      </c>
      <c r="DE75" s="18" t="s">
        <v>223</v>
      </c>
      <c r="DF75" s="18" t="s">
        <v>223</v>
      </c>
      <c r="DG75" s="18" t="s">
        <v>220</v>
      </c>
      <c r="DH75" s="18" t="s">
        <v>223</v>
      </c>
      <c r="DI75" s="18" t="s">
        <v>223</v>
      </c>
      <c r="DJ75" s="79" t="s">
        <v>1103</v>
      </c>
      <c r="DK75" s="19" t="s">
        <v>1104</v>
      </c>
      <c r="DL75" s="20"/>
      <c r="DM75" s="18" t="s">
        <v>228</v>
      </c>
      <c r="DN75" s="18" t="s">
        <v>228</v>
      </c>
      <c r="DO75" s="18" t="s">
        <v>228</v>
      </c>
      <c r="DP75" s="18" t="s">
        <v>228</v>
      </c>
      <c r="DQ75" s="18" t="s">
        <v>228</v>
      </c>
      <c r="DR75" s="18" t="s">
        <v>228</v>
      </c>
      <c r="DS75" s="18" t="s">
        <v>228</v>
      </c>
      <c r="DT75" s="18" t="s">
        <v>228</v>
      </c>
      <c r="DU75" s="18" t="s">
        <v>228</v>
      </c>
      <c r="DV75" s="18" t="s">
        <v>228</v>
      </c>
      <c r="DW75" s="18" t="s">
        <v>228</v>
      </c>
      <c r="DX75" s="18" t="s">
        <v>228</v>
      </c>
      <c r="DY75" s="18" t="s">
        <v>228</v>
      </c>
      <c r="DZ75" s="18" t="s">
        <v>228</v>
      </c>
      <c r="EA75" s="18" t="s">
        <v>228</v>
      </c>
      <c r="EB75" s="18" t="s">
        <v>228</v>
      </c>
      <c r="EC75" s="18" t="s">
        <v>228</v>
      </c>
      <c r="ED75" s="18" t="s">
        <v>228</v>
      </c>
      <c r="EE75" s="18" t="s">
        <v>228</v>
      </c>
      <c r="EF75" s="18" t="s">
        <v>228</v>
      </c>
      <c r="EG75" s="18" t="s">
        <v>228</v>
      </c>
      <c r="EH75" s="18" t="s">
        <v>228</v>
      </c>
      <c r="EI75" s="18" t="s">
        <v>228</v>
      </c>
      <c r="EJ75" s="18" t="s">
        <v>228</v>
      </c>
      <c r="EK75" s="18" t="s">
        <v>228</v>
      </c>
      <c r="EL75" s="18" t="s">
        <v>228</v>
      </c>
      <c r="EM75" s="18" t="s">
        <v>228</v>
      </c>
      <c r="EN75" s="18" t="s">
        <v>228</v>
      </c>
      <c r="EO75" s="18" t="s">
        <v>228</v>
      </c>
      <c r="EP75" s="18" t="s">
        <v>228</v>
      </c>
      <c r="EQ75" s="18" t="s">
        <v>228</v>
      </c>
      <c r="ER75" s="18" t="s">
        <v>228</v>
      </c>
      <c r="ES75" s="18" t="s">
        <v>228</v>
      </c>
      <c r="ET75" s="18" t="s">
        <v>228</v>
      </c>
      <c r="EU75" s="18" t="s">
        <v>228</v>
      </c>
      <c r="EV75" s="18" t="s">
        <v>228</v>
      </c>
      <c r="EW75" s="18" t="s">
        <v>228</v>
      </c>
      <c r="EX75" s="18" t="s">
        <v>228</v>
      </c>
      <c r="EY75" s="18" t="s">
        <v>228</v>
      </c>
      <c r="EZ75" s="18" t="s">
        <v>228</v>
      </c>
      <c r="FA75" s="18" t="s">
        <v>228</v>
      </c>
      <c r="FB75" s="18" t="s">
        <v>228</v>
      </c>
      <c r="FC75" s="18" t="s">
        <v>228</v>
      </c>
      <c r="FD75" s="16"/>
      <c r="FE75" s="21"/>
      <c r="FF75" s="22">
        <v>84.0</v>
      </c>
      <c r="FG75" s="80" t="s">
        <v>1191</v>
      </c>
      <c r="FH75" s="18" t="s">
        <v>272</v>
      </c>
      <c r="FI75" s="80" t="s">
        <v>1191</v>
      </c>
      <c r="FJ75" s="18" t="s">
        <v>608</v>
      </c>
      <c r="FK75" s="80" t="s">
        <v>1191</v>
      </c>
      <c r="FL75" s="18" t="s">
        <v>223</v>
      </c>
      <c r="FM75" s="21"/>
      <c r="FN75" s="16"/>
      <c r="FO75" s="18" t="s">
        <v>1085</v>
      </c>
    </row>
    <row r="76" ht="15.0" customHeight="1">
      <c r="A76" s="12">
        <v>11107.0</v>
      </c>
      <c r="B76" s="12" t="s">
        <v>1192</v>
      </c>
      <c r="C76" s="13" t="s">
        <v>643</v>
      </c>
      <c r="D76" s="16"/>
      <c r="E76" s="12" t="s">
        <v>1161</v>
      </c>
      <c r="F76" s="12" t="s">
        <v>1193</v>
      </c>
      <c r="G76" s="12" t="s">
        <v>1147</v>
      </c>
      <c r="H76" s="16"/>
      <c r="I76" s="16"/>
      <c r="J76" s="12">
        <v>40.0</v>
      </c>
      <c r="K76" s="12">
        <v>635.0</v>
      </c>
      <c r="L76" s="12" t="s">
        <v>1150</v>
      </c>
      <c r="M76" s="12" t="s">
        <v>1151</v>
      </c>
      <c r="N76" s="12" t="s">
        <v>180</v>
      </c>
      <c r="O76" s="12" t="s">
        <v>181</v>
      </c>
      <c r="P76" s="12" t="s">
        <v>182</v>
      </c>
      <c r="Q76" s="12" t="s">
        <v>181</v>
      </c>
      <c r="R76" s="12" t="s">
        <v>181</v>
      </c>
      <c r="S76" s="12" t="s">
        <v>181</v>
      </c>
      <c r="T76" s="12">
        <v>10155.0</v>
      </c>
      <c r="U76" s="12" t="s">
        <v>1194</v>
      </c>
      <c r="V76" s="12" t="s">
        <v>1195</v>
      </c>
      <c r="W76" s="12" t="s">
        <v>185</v>
      </c>
      <c r="X76" s="12" t="s">
        <v>1196</v>
      </c>
      <c r="Y76" s="16"/>
      <c r="Z76" s="12" t="s">
        <v>1156</v>
      </c>
      <c r="AA76" s="12" t="s">
        <v>188</v>
      </c>
      <c r="AB76" s="12" t="s">
        <v>1197</v>
      </c>
      <c r="AC76" s="12" t="s">
        <v>181</v>
      </c>
      <c r="AD76" s="12" t="s">
        <v>190</v>
      </c>
      <c r="AE76" s="12">
        <v>7.0</v>
      </c>
      <c r="AF76" s="12" t="s">
        <v>191</v>
      </c>
      <c r="AG76" s="12">
        <v>1.0</v>
      </c>
      <c r="AH76" s="12" t="s">
        <v>192</v>
      </c>
      <c r="AI76" s="12">
        <v>1.0</v>
      </c>
      <c r="AJ76" s="12" t="s">
        <v>193</v>
      </c>
      <c r="AK76" s="12">
        <v>1.0</v>
      </c>
      <c r="AL76" s="12" t="s">
        <v>643</v>
      </c>
      <c r="AM76" s="12">
        <v>1.0</v>
      </c>
      <c r="AN76" s="12" t="s">
        <v>195</v>
      </c>
      <c r="AO76" s="12">
        <v>1.0</v>
      </c>
      <c r="AP76" s="12" t="s">
        <v>196</v>
      </c>
      <c r="AQ76" s="12">
        <v>1.0</v>
      </c>
      <c r="AR76" s="12" t="s">
        <v>197</v>
      </c>
      <c r="AS76" s="12" t="s">
        <v>1068</v>
      </c>
      <c r="AT76" s="12" t="s">
        <v>1069</v>
      </c>
      <c r="AU76" s="12" t="s">
        <v>200</v>
      </c>
      <c r="AV76" s="12" t="s">
        <v>1070</v>
      </c>
      <c r="AW76" s="12" t="s">
        <v>1071</v>
      </c>
      <c r="AX76" s="12" t="s">
        <v>203</v>
      </c>
      <c r="AY76" s="12" t="s">
        <v>204</v>
      </c>
      <c r="AZ76" s="12" t="s">
        <v>205</v>
      </c>
      <c r="BA76" s="12" t="s">
        <v>206</v>
      </c>
      <c r="BB76" s="12" t="s">
        <v>207</v>
      </c>
      <c r="BC76" s="12" t="s">
        <v>208</v>
      </c>
      <c r="BD76" s="12" t="s">
        <v>181</v>
      </c>
      <c r="BE76" s="12" t="s">
        <v>209</v>
      </c>
      <c r="BF76" s="12" t="s">
        <v>210</v>
      </c>
      <c r="BG76" s="12" t="s">
        <v>211</v>
      </c>
      <c r="BH76" s="12" t="s">
        <v>212</v>
      </c>
      <c r="BI76" s="12" t="s">
        <v>213</v>
      </c>
      <c r="BJ76" s="12" t="s">
        <v>214</v>
      </c>
      <c r="BK76" s="17">
        <v>44042.0</v>
      </c>
      <c r="BL76" s="12" t="s">
        <v>1198</v>
      </c>
      <c r="BM76" s="17">
        <v>37638.0</v>
      </c>
      <c r="BN76" s="12" t="s">
        <v>1199</v>
      </c>
      <c r="BO76" s="17">
        <v>26305.0</v>
      </c>
      <c r="BP76" s="12" t="s">
        <v>1160</v>
      </c>
      <c r="BQ76" s="12" t="s">
        <v>1161</v>
      </c>
      <c r="BR76" s="12" t="s">
        <v>174</v>
      </c>
      <c r="BS76" s="12" t="s">
        <v>174</v>
      </c>
      <c r="BT76" s="12" t="s">
        <v>174</v>
      </c>
      <c r="BU76" s="12" t="s">
        <v>174</v>
      </c>
      <c r="BV76" s="12" t="s">
        <v>219</v>
      </c>
      <c r="BW76" s="12" t="s">
        <v>174</v>
      </c>
      <c r="BX76" s="12" t="s">
        <v>174</v>
      </c>
      <c r="BY76" s="12" t="s">
        <v>174</v>
      </c>
      <c r="BZ76" s="12" t="s">
        <v>174</v>
      </c>
      <c r="CA76" s="12">
        <v>-111.4612095</v>
      </c>
      <c r="CB76" s="12">
        <v>36.92156121</v>
      </c>
      <c r="CC76" s="24"/>
      <c r="CD76" s="21"/>
      <c r="CE76" s="24"/>
      <c r="CF76" s="21"/>
      <c r="CG76" s="20"/>
      <c r="CH76" s="20"/>
      <c r="CI76" s="20"/>
      <c r="CJ76" s="20"/>
      <c r="CK76" s="20"/>
      <c r="CL76" s="20"/>
      <c r="CM76" s="20"/>
      <c r="CN76" s="24"/>
      <c r="CO76" s="21"/>
      <c r="CP76" s="24"/>
      <c r="CQ76" s="21"/>
      <c r="CR76" s="16"/>
      <c r="CS76" s="21"/>
      <c r="CT76" s="24"/>
      <c r="CU76" s="24"/>
      <c r="CV76" s="24"/>
      <c r="CW76" s="24"/>
      <c r="CX76" s="24"/>
      <c r="CY76" s="24"/>
      <c r="CZ76" s="24"/>
      <c r="DA76" s="24"/>
      <c r="DB76" s="24"/>
      <c r="DC76" s="24"/>
      <c r="DD76" s="24"/>
      <c r="DE76" s="24"/>
      <c r="DF76" s="24"/>
      <c r="DG76" s="24"/>
      <c r="DH76" s="24"/>
      <c r="DI76" s="24"/>
      <c r="DJ76" s="16"/>
      <c r="DK76" s="21"/>
      <c r="DL76" s="20"/>
      <c r="DM76" s="24"/>
      <c r="DN76" s="24"/>
      <c r="DO76" s="24"/>
      <c r="DP76" s="24"/>
      <c r="DQ76" s="24"/>
      <c r="DR76" s="24"/>
      <c r="DS76" s="24"/>
      <c r="DT76" s="24"/>
      <c r="DU76" s="24"/>
      <c r="DV76" s="24"/>
      <c r="DW76" s="24"/>
      <c r="DX76" s="24"/>
      <c r="DY76" s="24"/>
      <c r="DZ76" s="24"/>
      <c r="EA76" s="24"/>
      <c r="EB76" s="24"/>
      <c r="EC76" s="24"/>
      <c r="ED76" s="24"/>
      <c r="EE76" s="24"/>
      <c r="EF76" s="24"/>
      <c r="EG76" s="24"/>
      <c r="EH76" s="24"/>
      <c r="EI76" s="24"/>
      <c r="EJ76" s="24"/>
      <c r="EK76" s="24"/>
      <c r="EL76" s="24"/>
      <c r="EM76" s="24"/>
      <c r="EN76" s="24"/>
      <c r="EO76" s="24"/>
      <c r="EP76" s="24"/>
      <c r="EQ76" s="24"/>
      <c r="ER76" s="24"/>
      <c r="ES76" s="24"/>
      <c r="ET76" s="24"/>
      <c r="EU76" s="24"/>
      <c r="EV76" s="24"/>
      <c r="EW76" s="24"/>
      <c r="EX76" s="24"/>
      <c r="EY76" s="24"/>
      <c r="EZ76" s="24"/>
      <c r="FA76" s="24"/>
      <c r="FB76" s="24"/>
      <c r="FC76" s="24"/>
      <c r="FD76" s="16"/>
      <c r="FE76" s="21"/>
      <c r="FF76" s="16"/>
      <c r="FG76" s="21"/>
      <c r="FH76" s="24"/>
      <c r="FI76" s="21"/>
      <c r="FJ76" s="24"/>
      <c r="FK76" s="21"/>
      <c r="FL76" s="24"/>
      <c r="FM76" s="21"/>
      <c r="FN76" s="16"/>
      <c r="FO76" s="18" t="s">
        <v>1085</v>
      </c>
    </row>
    <row r="77" ht="15.0" customHeight="1">
      <c r="A77" s="12">
        <v>7670.0</v>
      </c>
      <c r="B77" s="12" t="s">
        <v>1200</v>
      </c>
      <c r="C77" s="13" t="s">
        <v>556</v>
      </c>
      <c r="D77" s="16"/>
      <c r="E77" s="12" t="s">
        <v>174</v>
      </c>
      <c r="F77" s="12" t="s">
        <v>1201</v>
      </c>
      <c r="G77" s="12" t="s">
        <v>1089</v>
      </c>
      <c r="H77" s="16"/>
      <c r="I77" s="16"/>
      <c r="J77" s="12">
        <v>50.0</v>
      </c>
      <c r="K77" s="12">
        <v>313.0</v>
      </c>
      <c r="L77" s="12" t="s">
        <v>178</v>
      </c>
      <c r="M77" s="12" t="s">
        <v>179</v>
      </c>
      <c r="N77" s="12" t="s">
        <v>180</v>
      </c>
      <c r="O77" s="12" t="s">
        <v>181</v>
      </c>
      <c r="P77" s="12" t="s">
        <v>182</v>
      </c>
      <c r="Q77" s="12" t="s">
        <v>181</v>
      </c>
      <c r="R77" s="12" t="s">
        <v>181</v>
      </c>
      <c r="S77" s="12" t="s">
        <v>181</v>
      </c>
      <c r="T77" s="12">
        <v>8131.0</v>
      </c>
      <c r="U77" s="12" t="s">
        <v>1202</v>
      </c>
      <c r="V77" s="12" t="s">
        <v>1203</v>
      </c>
      <c r="W77" s="12" t="s">
        <v>185</v>
      </c>
      <c r="X77" s="12" t="s">
        <v>1204</v>
      </c>
      <c r="Y77" s="16"/>
      <c r="Z77" s="12" t="s">
        <v>1096</v>
      </c>
      <c r="AA77" s="12" t="s">
        <v>188</v>
      </c>
      <c r="AB77" s="12" t="s">
        <v>1205</v>
      </c>
      <c r="AC77" s="12" t="s">
        <v>181</v>
      </c>
      <c r="AD77" s="12" t="s">
        <v>247</v>
      </c>
      <c r="AE77" s="12">
        <v>7.0</v>
      </c>
      <c r="AF77" s="12" t="s">
        <v>191</v>
      </c>
      <c r="AG77" s="12">
        <v>1.0</v>
      </c>
      <c r="AH77" s="12" t="s">
        <v>192</v>
      </c>
      <c r="AI77" s="12">
        <v>1.0</v>
      </c>
      <c r="AJ77" s="12" t="s">
        <v>193</v>
      </c>
      <c r="AK77" s="12">
        <v>2.0</v>
      </c>
      <c r="AL77" s="12" t="s">
        <v>194</v>
      </c>
      <c r="AM77" s="12">
        <v>1.0</v>
      </c>
      <c r="AN77" s="12" t="s">
        <v>195</v>
      </c>
      <c r="AO77" s="12">
        <v>0.0</v>
      </c>
      <c r="AP77" s="12" t="s">
        <v>247</v>
      </c>
      <c r="AQ77" s="12">
        <v>0.0</v>
      </c>
      <c r="AR77" s="12" t="s">
        <v>247</v>
      </c>
      <c r="AS77" s="12" t="s">
        <v>1068</v>
      </c>
      <c r="AT77" s="12" t="s">
        <v>1069</v>
      </c>
      <c r="AU77" s="12" t="s">
        <v>200</v>
      </c>
      <c r="AV77" s="12" t="s">
        <v>1070</v>
      </c>
      <c r="AW77" s="12" t="s">
        <v>1071</v>
      </c>
      <c r="AX77" s="12" t="s">
        <v>203</v>
      </c>
      <c r="AY77" s="12" t="s">
        <v>204</v>
      </c>
      <c r="AZ77" s="12" t="s">
        <v>205</v>
      </c>
      <c r="BA77" s="12" t="s">
        <v>206</v>
      </c>
      <c r="BB77" s="12" t="s">
        <v>207</v>
      </c>
      <c r="BC77" s="12" t="s">
        <v>208</v>
      </c>
      <c r="BD77" s="12" t="s">
        <v>181</v>
      </c>
      <c r="BE77" s="12" t="s">
        <v>209</v>
      </c>
      <c r="BF77" s="12" t="s">
        <v>210</v>
      </c>
      <c r="BG77" s="12" t="s">
        <v>211</v>
      </c>
      <c r="BH77" s="12" t="s">
        <v>212</v>
      </c>
      <c r="BI77" s="12" t="s">
        <v>213</v>
      </c>
      <c r="BJ77" s="12" t="s">
        <v>214</v>
      </c>
      <c r="BK77" s="17">
        <v>44042.0</v>
      </c>
      <c r="BL77" s="12" t="s">
        <v>1206</v>
      </c>
      <c r="BM77" s="17" t="s">
        <v>174</v>
      </c>
      <c r="BN77" s="12" t="s">
        <v>262</v>
      </c>
      <c r="BO77" s="17">
        <v>42272.0</v>
      </c>
      <c r="BP77" s="12" t="s">
        <v>1207</v>
      </c>
      <c r="BQ77" s="12" t="s">
        <v>218</v>
      </c>
      <c r="BR77" s="12" t="s">
        <v>174</v>
      </c>
      <c r="BS77" s="12" t="s">
        <v>174</v>
      </c>
      <c r="BT77" s="12" t="s">
        <v>174</v>
      </c>
      <c r="BU77" s="12" t="s">
        <v>174</v>
      </c>
      <c r="BV77" s="12" t="s">
        <v>219</v>
      </c>
      <c r="BW77" s="12" t="s">
        <v>174</v>
      </c>
      <c r="BX77" s="12" t="s">
        <v>174</v>
      </c>
      <c r="BY77" s="12" t="s">
        <v>174</v>
      </c>
      <c r="BZ77" s="12" t="s">
        <v>174</v>
      </c>
      <c r="CA77" s="12">
        <v>-111.66962552</v>
      </c>
      <c r="CB77" s="12">
        <v>35.18411632</v>
      </c>
      <c r="CC77" s="24"/>
      <c r="CD77" s="21"/>
      <c r="CE77" s="24"/>
      <c r="CF77" s="21"/>
      <c r="CG77" s="20"/>
      <c r="CH77" s="20"/>
      <c r="CI77" s="20"/>
      <c r="CJ77" s="20"/>
      <c r="CK77" s="20"/>
      <c r="CL77" s="20"/>
      <c r="CM77" s="20"/>
      <c r="CN77" s="24"/>
      <c r="CO77" s="21"/>
      <c r="CP77" s="24"/>
      <c r="CQ77" s="21"/>
      <c r="CR77" s="16"/>
      <c r="CS77" s="21"/>
      <c r="CT77" s="24"/>
      <c r="CU77" s="24"/>
      <c r="CV77" s="24"/>
      <c r="CW77" s="24"/>
      <c r="CX77" s="24"/>
      <c r="CY77" s="24"/>
      <c r="CZ77" s="24"/>
      <c r="DA77" s="24"/>
      <c r="DB77" s="24"/>
      <c r="DC77" s="24"/>
      <c r="DD77" s="24"/>
      <c r="DE77" s="24"/>
      <c r="DF77" s="24"/>
      <c r="DG77" s="24"/>
      <c r="DH77" s="24"/>
      <c r="DI77" s="24"/>
      <c r="DJ77" s="16"/>
      <c r="DK77" s="21"/>
      <c r="DL77" s="20"/>
      <c r="DM77" s="24"/>
      <c r="DN77" s="24"/>
      <c r="DO77" s="24"/>
      <c r="DP77" s="24"/>
      <c r="DQ77" s="24"/>
      <c r="DR77" s="24"/>
      <c r="DS77" s="24"/>
      <c r="DT77" s="24"/>
      <c r="DU77" s="24"/>
      <c r="DV77" s="24"/>
      <c r="DW77" s="24"/>
      <c r="DX77" s="24"/>
      <c r="DY77" s="24"/>
      <c r="DZ77" s="24"/>
      <c r="EA77" s="24"/>
      <c r="EB77" s="24"/>
      <c r="EC77" s="24"/>
      <c r="ED77" s="24"/>
      <c r="EE77" s="24"/>
      <c r="EF77" s="24"/>
      <c r="EG77" s="24"/>
      <c r="EH77" s="24"/>
      <c r="EI77" s="24"/>
      <c r="EJ77" s="24"/>
      <c r="EK77" s="24"/>
      <c r="EL77" s="24"/>
      <c r="EM77" s="24"/>
      <c r="EN77" s="24"/>
      <c r="EO77" s="24"/>
      <c r="EP77" s="24"/>
      <c r="EQ77" s="24"/>
      <c r="ER77" s="24"/>
      <c r="ES77" s="24"/>
      <c r="ET77" s="24"/>
      <c r="EU77" s="24"/>
      <c r="EV77" s="24"/>
      <c r="EW77" s="24"/>
      <c r="EX77" s="24"/>
      <c r="EY77" s="24"/>
      <c r="EZ77" s="24"/>
      <c r="FA77" s="24"/>
      <c r="FB77" s="24"/>
      <c r="FC77" s="24"/>
      <c r="FD77" s="16"/>
      <c r="FE77" s="21"/>
      <c r="FF77" s="16"/>
      <c r="FG77" s="21"/>
      <c r="FH77" s="24"/>
      <c r="FI77" s="21"/>
      <c r="FJ77" s="24"/>
      <c r="FK77" s="21"/>
      <c r="FL77" s="24"/>
      <c r="FM77" s="21"/>
      <c r="FN77" s="16"/>
      <c r="FO77" s="18" t="s">
        <v>1085</v>
      </c>
    </row>
    <row r="78" ht="15.0" customHeight="1">
      <c r="A78" s="12">
        <v>12619.0</v>
      </c>
      <c r="B78" s="12" t="s">
        <v>1208</v>
      </c>
      <c r="C78" s="13" t="s">
        <v>172</v>
      </c>
      <c r="D78" s="14" t="s">
        <v>1209</v>
      </c>
      <c r="E78" s="12" t="s">
        <v>174</v>
      </c>
      <c r="F78" s="12" t="s">
        <v>1210</v>
      </c>
      <c r="G78" s="12" t="s">
        <v>174</v>
      </c>
      <c r="H78" s="82" t="s">
        <v>1211</v>
      </c>
      <c r="I78" s="16"/>
      <c r="J78" s="12">
        <v>52.0</v>
      </c>
      <c r="K78" s="12">
        <v>313.0</v>
      </c>
      <c r="L78" s="12" t="s">
        <v>178</v>
      </c>
      <c r="M78" s="12" t="s">
        <v>179</v>
      </c>
      <c r="N78" s="12" t="s">
        <v>180</v>
      </c>
      <c r="O78" s="12" t="s">
        <v>181</v>
      </c>
      <c r="P78" s="12" t="s">
        <v>182</v>
      </c>
      <c r="Q78" s="12" t="s">
        <v>181</v>
      </c>
      <c r="R78" s="12" t="s">
        <v>181</v>
      </c>
      <c r="S78" s="12" t="s">
        <v>181</v>
      </c>
      <c r="T78" s="12">
        <v>9605.0</v>
      </c>
      <c r="U78" s="12" t="s">
        <v>1212</v>
      </c>
      <c r="V78" s="12" t="s">
        <v>1213</v>
      </c>
      <c r="W78" s="12" t="s">
        <v>185</v>
      </c>
      <c r="X78" s="12" t="s">
        <v>1214</v>
      </c>
      <c r="Y78" s="22" t="s">
        <v>1215</v>
      </c>
      <c r="Z78" s="12" t="s">
        <v>1096</v>
      </c>
      <c r="AA78" s="12" t="s">
        <v>188</v>
      </c>
      <c r="AB78" s="12" t="s">
        <v>1216</v>
      </c>
      <c r="AC78" s="12" t="s">
        <v>181</v>
      </c>
      <c r="AD78" s="12" t="s">
        <v>247</v>
      </c>
      <c r="AE78" s="12">
        <v>7.0</v>
      </c>
      <c r="AF78" s="12" t="s">
        <v>191</v>
      </c>
      <c r="AG78" s="12">
        <v>1.0</v>
      </c>
      <c r="AH78" s="12" t="s">
        <v>192</v>
      </c>
      <c r="AI78" s="12">
        <v>1.0</v>
      </c>
      <c r="AJ78" s="12" t="s">
        <v>193</v>
      </c>
      <c r="AK78" s="12">
        <v>2.0</v>
      </c>
      <c r="AL78" s="12" t="s">
        <v>194</v>
      </c>
      <c r="AM78" s="12">
        <v>1.0</v>
      </c>
      <c r="AN78" s="12" t="s">
        <v>195</v>
      </c>
      <c r="AO78" s="12">
        <v>0.0</v>
      </c>
      <c r="AP78" s="12" t="s">
        <v>247</v>
      </c>
      <c r="AQ78" s="12">
        <v>0.0</v>
      </c>
      <c r="AR78" s="12" t="s">
        <v>247</v>
      </c>
      <c r="AS78" s="12" t="s">
        <v>1068</v>
      </c>
      <c r="AT78" s="12" t="s">
        <v>1069</v>
      </c>
      <c r="AU78" s="12" t="s">
        <v>200</v>
      </c>
      <c r="AV78" s="12" t="s">
        <v>1070</v>
      </c>
      <c r="AW78" s="12" t="s">
        <v>1071</v>
      </c>
      <c r="AX78" s="12" t="s">
        <v>203</v>
      </c>
      <c r="AY78" s="12" t="s">
        <v>204</v>
      </c>
      <c r="AZ78" s="12" t="s">
        <v>205</v>
      </c>
      <c r="BA78" s="12" t="s">
        <v>206</v>
      </c>
      <c r="BB78" s="12" t="s">
        <v>207</v>
      </c>
      <c r="BC78" s="12" t="s">
        <v>208</v>
      </c>
      <c r="BD78" s="12" t="s">
        <v>181</v>
      </c>
      <c r="BE78" s="12" t="s">
        <v>209</v>
      </c>
      <c r="BF78" s="12" t="s">
        <v>210</v>
      </c>
      <c r="BG78" s="12" t="s">
        <v>211</v>
      </c>
      <c r="BH78" s="12" t="s">
        <v>212</v>
      </c>
      <c r="BI78" s="12" t="s">
        <v>213</v>
      </c>
      <c r="BJ78" s="12" t="s">
        <v>214</v>
      </c>
      <c r="BK78" s="17">
        <v>44042.0</v>
      </c>
      <c r="BL78" s="12" t="s">
        <v>1217</v>
      </c>
      <c r="BM78" s="17" t="s">
        <v>174</v>
      </c>
      <c r="BN78" s="12" t="s">
        <v>262</v>
      </c>
      <c r="BO78" s="17">
        <v>42830.0</v>
      </c>
      <c r="BP78" s="12" t="s">
        <v>1218</v>
      </c>
      <c r="BQ78" s="12" t="s">
        <v>218</v>
      </c>
      <c r="BR78" s="12" t="s">
        <v>174</v>
      </c>
      <c r="BS78" s="12" t="s">
        <v>174</v>
      </c>
      <c r="BT78" s="12" t="s">
        <v>174</v>
      </c>
      <c r="BU78" s="12" t="s">
        <v>174</v>
      </c>
      <c r="BV78" s="12" t="s">
        <v>219</v>
      </c>
      <c r="BW78" s="12" t="s">
        <v>174</v>
      </c>
      <c r="BX78" s="12" t="s">
        <v>174</v>
      </c>
      <c r="BY78" s="12" t="s">
        <v>174</v>
      </c>
      <c r="BZ78" s="12" t="s">
        <v>174</v>
      </c>
      <c r="CA78" s="12">
        <v>-111.664201</v>
      </c>
      <c r="CB78" s="12">
        <v>35.186923</v>
      </c>
      <c r="CC78" s="18" t="s">
        <v>220</v>
      </c>
      <c r="CD78" s="19" t="s">
        <v>1219</v>
      </c>
      <c r="CE78" s="18" t="s">
        <v>220</v>
      </c>
      <c r="CF78" s="19" t="s">
        <v>1219</v>
      </c>
      <c r="CG78" s="20"/>
      <c r="CH78" s="20"/>
      <c r="CI78" s="20"/>
      <c r="CJ78" s="20"/>
      <c r="CK78" s="20"/>
      <c r="CL78" s="20"/>
      <c r="CM78" s="20"/>
      <c r="CN78" s="18" t="s">
        <v>228</v>
      </c>
      <c r="CO78" s="21"/>
      <c r="CP78" s="18" t="s">
        <v>224</v>
      </c>
      <c r="CQ78" s="80" t="s">
        <v>1219</v>
      </c>
      <c r="CR78" s="79" t="s">
        <v>1220</v>
      </c>
      <c r="CS78" s="19" t="s">
        <v>1221</v>
      </c>
      <c r="CT78" s="18" t="s">
        <v>223</v>
      </c>
      <c r="CU78" s="18" t="s">
        <v>223</v>
      </c>
      <c r="CV78" s="18" t="s">
        <v>223</v>
      </c>
      <c r="CW78" s="18" t="s">
        <v>220</v>
      </c>
      <c r="CX78" s="18" t="s">
        <v>223</v>
      </c>
      <c r="CY78" s="18" t="s">
        <v>223</v>
      </c>
      <c r="CZ78" s="18" t="s">
        <v>220</v>
      </c>
      <c r="DA78" s="18" t="s">
        <v>220</v>
      </c>
      <c r="DB78" s="18" t="s">
        <v>220</v>
      </c>
      <c r="DC78" s="18" t="s">
        <v>220</v>
      </c>
      <c r="DD78" s="18" t="s">
        <v>223</v>
      </c>
      <c r="DE78" s="18" t="s">
        <v>223</v>
      </c>
      <c r="DF78" s="18" t="s">
        <v>223</v>
      </c>
      <c r="DG78" s="18" t="s">
        <v>223</v>
      </c>
      <c r="DH78" s="18" t="s">
        <v>223</v>
      </c>
      <c r="DI78" s="18" t="s">
        <v>223</v>
      </c>
      <c r="DJ78" s="77" t="s">
        <v>1222</v>
      </c>
      <c r="DK78" s="19" t="s">
        <v>1223</v>
      </c>
      <c r="DL78" s="20"/>
      <c r="DM78" s="18" t="s">
        <v>228</v>
      </c>
      <c r="DN78" s="18" t="s">
        <v>228</v>
      </c>
      <c r="DO78" s="18" t="s">
        <v>228</v>
      </c>
      <c r="DP78" s="18" t="s">
        <v>228</v>
      </c>
      <c r="DQ78" s="18" t="s">
        <v>228</v>
      </c>
      <c r="DR78" s="18" t="s">
        <v>228</v>
      </c>
      <c r="DS78" s="18" t="s">
        <v>228</v>
      </c>
      <c r="DT78" s="18" t="s">
        <v>228</v>
      </c>
      <c r="DU78" s="18" t="s">
        <v>228</v>
      </c>
      <c r="DV78" s="18" t="s">
        <v>228</v>
      </c>
      <c r="DW78" s="18" t="s">
        <v>228</v>
      </c>
      <c r="DX78" s="18" t="s">
        <v>228</v>
      </c>
      <c r="DY78" s="18" t="s">
        <v>228</v>
      </c>
      <c r="DZ78" s="18" t="s">
        <v>228</v>
      </c>
      <c r="EA78" s="18" t="s">
        <v>228</v>
      </c>
      <c r="EB78" s="18" t="s">
        <v>228</v>
      </c>
      <c r="EC78" s="18" t="s">
        <v>228</v>
      </c>
      <c r="ED78" s="18" t="s">
        <v>228</v>
      </c>
      <c r="EE78" s="18" t="s">
        <v>228</v>
      </c>
      <c r="EF78" s="18" t="s">
        <v>228</v>
      </c>
      <c r="EG78" s="18" t="s">
        <v>228</v>
      </c>
      <c r="EH78" s="18" t="s">
        <v>228</v>
      </c>
      <c r="EI78" s="18" t="s">
        <v>228</v>
      </c>
      <c r="EJ78" s="18" t="s">
        <v>228</v>
      </c>
      <c r="EK78" s="18" t="s">
        <v>228</v>
      </c>
      <c r="EL78" s="18" t="s">
        <v>228</v>
      </c>
      <c r="EM78" s="18" t="s">
        <v>228</v>
      </c>
      <c r="EN78" s="18" t="s">
        <v>228</v>
      </c>
      <c r="EO78" s="18" t="s">
        <v>228</v>
      </c>
      <c r="EP78" s="18" t="s">
        <v>228</v>
      </c>
      <c r="EQ78" s="18" t="s">
        <v>228</v>
      </c>
      <c r="ER78" s="18" t="s">
        <v>228</v>
      </c>
      <c r="ES78" s="18" t="s">
        <v>228</v>
      </c>
      <c r="ET78" s="18" t="s">
        <v>228</v>
      </c>
      <c r="EU78" s="18" t="s">
        <v>228</v>
      </c>
      <c r="EV78" s="18" t="s">
        <v>228</v>
      </c>
      <c r="EW78" s="18" t="s">
        <v>228</v>
      </c>
      <c r="EX78" s="18" t="s">
        <v>228</v>
      </c>
      <c r="EY78" s="18" t="s">
        <v>228</v>
      </c>
      <c r="EZ78" s="18" t="s">
        <v>228</v>
      </c>
      <c r="FA78" s="18" t="s">
        <v>228</v>
      </c>
      <c r="FB78" s="18" t="s">
        <v>228</v>
      </c>
      <c r="FC78" s="18" t="s">
        <v>228</v>
      </c>
      <c r="FD78" s="16"/>
      <c r="FE78" s="21"/>
      <c r="FF78" s="22">
        <v>52.0</v>
      </c>
      <c r="FG78" s="19" t="s">
        <v>1224</v>
      </c>
      <c r="FH78" s="18" t="s">
        <v>273</v>
      </c>
      <c r="FI78" s="80" t="s">
        <v>1224</v>
      </c>
      <c r="FJ78" s="18" t="s">
        <v>608</v>
      </c>
      <c r="FK78" s="80" t="s">
        <v>1224</v>
      </c>
      <c r="FL78" s="18" t="s">
        <v>223</v>
      </c>
      <c r="FM78" s="21"/>
      <c r="FN78" s="16"/>
      <c r="FO78" s="18" t="s">
        <v>1085</v>
      </c>
    </row>
    <row r="79" ht="15.0" customHeight="1">
      <c r="A79" s="12">
        <v>12664.0</v>
      </c>
      <c r="B79" s="12" t="s">
        <v>1225</v>
      </c>
      <c r="C79" s="13" t="s">
        <v>556</v>
      </c>
      <c r="D79" s="16"/>
      <c r="E79" s="12" t="s">
        <v>174</v>
      </c>
      <c r="F79" s="12" t="s">
        <v>1226</v>
      </c>
      <c r="G79" s="12" t="s">
        <v>174</v>
      </c>
      <c r="H79" s="16"/>
      <c r="I79" s="16"/>
      <c r="J79" s="12">
        <v>30.0</v>
      </c>
      <c r="K79" s="12">
        <v>226.0</v>
      </c>
      <c r="L79" s="12" t="s">
        <v>1060</v>
      </c>
      <c r="M79" s="12" t="s">
        <v>1061</v>
      </c>
      <c r="N79" s="12" t="s">
        <v>180</v>
      </c>
      <c r="O79" s="12" t="s">
        <v>181</v>
      </c>
      <c r="P79" s="12" t="s">
        <v>182</v>
      </c>
      <c r="Q79" s="12" t="s">
        <v>181</v>
      </c>
      <c r="R79" s="12" t="s">
        <v>181</v>
      </c>
      <c r="S79" s="12" t="s">
        <v>181</v>
      </c>
      <c r="T79" s="12">
        <v>106.0</v>
      </c>
      <c r="U79" s="12" t="s">
        <v>1110</v>
      </c>
      <c r="V79" s="12" t="s">
        <v>1227</v>
      </c>
      <c r="W79" s="12" t="s">
        <v>185</v>
      </c>
      <c r="X79" s="12" t="s">
        <v>1112</v>
      </c>
      <c r="Y79" s="16"/>
      <c r="Z79" s="12" t="s">
        <v>1066</v>
      </c>
      <c r="AA79" s="12" t="s">
        <v>188</v>
      </c>
      <c r="AB79" s="12" t="s">
        <v>1067</v>
      </c>
      <c r="AC79" s="12" t="s">
        <v>181</v>
      </c>
      <c r="AD79" s="12" t="s">
        <v>190</v>
      </c>
      <c r="AE79" s="12">
        <v>7.0</v>
      </c>
      <c r="AF79" s="12" t="s">
        <v>191</v>
      </c>
      <c r="AG79" s="12">
        <v>1.0</v>
      </c>
      <c r="AH79" s="12" t="s">
        <v>192</v>
      </c>
      <c r="AI79" s="12">
        <v>5.0</v>
      </c>
      <c r="AJ79" s="12" t="s">
        <v>301</v>
      </c>
      <c r="AK79" s="12">
        <v>2.0</v>
      </c>
      <c r="AL79" s="12" t="s">
        <v>194</v>
      </c>
      <c r="AM79" s="12">
        <v>1.0</v>
      </c>
      <c r="AN79" s="12" t="s">
        <v>195</v>
      </c>
      <c r="AO79" s="12">
        <v>1.0</v>
      </c>
      <c r="AP79" s="12" t="s">
        <v>196</v>
      </c>
      <c r="AQ79" s="12">
        <v>1.0</v>
      </c>
      <c r="AR79" s="12" t="s">
        <v>197</v>
      </c>
      <c r="AS79" s="12" t="s">
        <v>1068</v>
      </c>
      <c r="AT79" s="12" t="s">
        <v>1069</v>
      </c>
      <c r="AU79" s="12" t="s">
        <v>200</v>
      </c>
      <c r="AV79" s="12" t="s">
        <v>1070</v>
      </c>
      <c r="AW79" s="12" t="s">
        <v>1071</v>
      </c>
      <c r="AX79" s="12" t="s">
        <v>203</v>
      </c>
      <c r="AY79" s="12" t="s">
        <v>204</v>
      </c>
      <c r="AZ79" s="12" t="s">
        <v>205</v>
      </c>
      <c r="BA79" s="12" t="s">
        <v>206</v>
      </c>
      <c r="BB79" s="12" t="s">
        <v>207</v>
      </c>
      <c r="BC79" s="12" t="s">
        <v>208</v>
      </c>
      <c r="BD79" s="12" t="s">
        <v>181</v>
      </c>
      <c r="BE79" s="12" t="s">
        <v>209</v>
      </c>
      <c r="BF79" s="12" t="s">
        <v>210</v>
      </c>
      <c r="BG79" s="12" t="s">
        <v>211</v>
      </c>
      <c r="BH79" s="12" t="s">
        <v>212</v>
      </c>
      <c r="BI79" s="12" t="s">
        <v>213</v>
      </c>
      <c r="BJ79" s="12" t="s">
        <v>214</v>
      </c>
      <c r="BK79" s="17">
        <v>44042.0</v>
      </c>
      <c r="BL79" s="12" t="s">
        <v>1228</v>
      </c>
      <c r="BM79" s="17" t="s">
        <v>174</v>
      </c>
      <c r="BN79" s="12" t="s">
        <v>262</v>
      </c>
      <c r="BO79" s="17">
        <v>41731.0</v>
      </c>
      <c r="BP79" s="12" t="s">
        <v>1115</v>
      </c>
      <c r="BQ79" s="12" t="s">
        <v>1074</v>
      </c>
      <c r="BR79" s="12" t="s">
        <v>174</v>
      </c>
      <c r="BS79" s="12" t="s">
        <v>174</v>
      </c>
      <c r="BT79" s="12" t="s">
        <v>174</v>
      </c>
      <c r="BU79" s="12" t="s">
        <v>174</v>
      </c>
      <c r="BV79" s="12" t="s">
        <v>219</v>
      </c>
      <c r="BW79" s="12" t="s">
        <v>174</v>
      </c>
      <c r="BX79" s="12" t="s">
        <v>174</v>
      </c>
      <c r="BY79" s="12" t="s">
        <v>174</v>
      </c>
      <c r="BZ79" s="12" t="s">
        <v>174</v>
      </c>
      <c r="CA79" s="12">
        <v>-111.23975152</v>
      </c>
      <c r="CB79" s="12">
        <v>36.13538622</v>
      </c>
      <c r="CC79" s="24"/>
      <c r="CD79" s="21"/>
      <c r="CE79" s="24"/>
      <c r="CF79" s="21"/>
      <c r="CG79" s="20"/>
      <c r="CH79" s="20"/>
      <c r="CI79" s="20"/>
      <c r="CJ79" s="20"/>
      <c r="CK79" s="20"/>
      <c r="CL79" s="20"/>
      <c r="CM79" s="20"/>
      <c r="CN79" s="24"/>
      <c r="CO79" s="21"/>
      <c r="CP79" s="24"/>
      <c r="CQ79" s="21"/>
      <c r="CR79" s="16"/>
      <c r="CS79" s="21"/>
      <c r="CT79" s="24"/>
      <c r="CU79" s="24"/>
      <c r="CV79" s="24"/>
      <c r="CW79" s="24"/>
      <c r="CX79" s="24"/>
      <c r="CY79" s="24"/>
      <c r="CZ79" s="24"/>
      <c r="DA79" s="24"/>
      <c r="DB79" s="24"/>
      <c r="DC79" s="24"/>
      <c r="DD79" s="24"/>
      <c r="DE79" s="24"/>
      <c r="DF79" s="24"/>
      <c r="DG79" s="24"/>
      <c r="DH79" s="24"/>
      <c r="DI79" s="24"/>
      <c r="DJ79" s="16"/>
      <c r="DK79" s="21"/>
      <c r="DL79" s="20"/>
      <c r="DM79" s="24"/>
      <c r="DN79" s="24"/>
      <c r="DO79" s="24"/>
      <c r="DP79" s="24"/>
      <c r="DQ79" s="24"/>
      <c r="DR79" s="24"/>
      <c r="DS79" s="24"/>
      <c r="DT79" s="24"/>
      <c r="DU79" s="24"/>
      <c r="DV79" s="24"/>
      <c r="DW79" s="24"/>
      <c r="DX79" s="24"/>
      <c r="DY79" s="24"/>
      <c r="DZ79" s="24"/>
      <c r="EA79" s="24"/>
      <c r="EB79" s="24"/>
      <c r="EC79" s="24"/>
      <c r="ED79" s="24"/>
      <c r="EE79" s="24"/>
      <c r="EF79" s="24"/>
      <c r="EG79" s="24"/>
      <c r="EH79" s="24"/>
      <c r="EI79" s="24"/>
      <c r="EJ79" s="24"/>
      <c r="EK79" s="24"/>
      <c r="EL79" s="24"/>
      <c r="EM79" s="24"/>
      <c r="EN79" s="24"/>
      <c r="EO79" s="24"/>
      <c r="EP79" s="24"/>
      <c r="EQ79" s="24"/>
      <c r="ER79" s="24"/>
      <c r="ES79" s="24"/>
      <c r="ET79" s="24"/>
      <c r="EU79" s="24"/>
      <c r="EV79" s="24"/>
      <c r="EW79" s="24"/>
      <c r="EX79" s="24"/>
      <c r="EY79" s="24"/>
      <c r="EZ79" s="24"/>
      <c r="FA79" s="24"/>
      <c r="FB79" s="24"/>
      <c r="FC79" s="24"/>
      <c r="FD79" s="16"/>
      <c r="FE79" s="21"/>
      <c r="FF79" s="16"/>
      <c r="FG79" s="21"/>
      <c r="FH79" s="24"/>
      <c r="FI79" s="21"/>
      <c r="FJ79" s="24"/>
      <c r="FK79" s="21"/>
      <c r="FL79" s="24"/>
      <c r="FM79" s="21"/>
      <c r="FN79" s="16"/>
      <c r="FO79" s="18" t="s">
        <v>1085</v>
      </c>
    </row>
    <row r="80" ht="15.0" customHeight="1">
      <c r="A80" s="12">
        <v>11909.0</v>
      </c>
      <c r="B80" s="12" t="s">
        <v>1229</v>
      </c>
      <c r="C80" s="13" t="s">
        <v>556</v>
      </c>
      <c r="D80" s="16"/>
      <c r="E80" s="12" t="s">
        <v>174</v>
      </c>
      <c r="F80" s="12" t="s">
        <v>1108</v>
      </c>
      <c r="G80" s="12" t="s">
        <v>174</v>
      </c>
      <c r="H80" s="16"/>
      <c r="I80" s="16"/>
      <c r="J80" s="12">
        <v>40.0</v>
      </c>
      <c r="K80" s="12">
        <v>226.0</v>
      </c>
      <c r="L80" s="12" t="s">
        <v>1060</v>
      </c>
      <c r="M80" s="12" t="s">
        <v>1061</v>
      </c>
      <c r="N80" s="12" t="s">
        <v>180</v>
      </c>
      <c r="O80" s="12" t="s">
        <v>181</v>
      </c>
      <c r="P80" s="12" t="s">
        <v>182</v>
      </c>
      <c r="Q80" s="12" t="s">
        <v>181</v>
      </c>
      <c r="R80" s="12" t="s">
        <v>181</v>
      </c>
      <c r="S80" s="12" t="s">
        <v>181</v>
      </c>
      <c r="T80" s="12">
        <v>5287.0</v>
      </c>
      <c r="U80" s="12" t="s">
        <v>1230</v>
      </c>
      <c r="V80" s="12" t="s">
        <v>1231</v>
      </c>
      <c r="W80" s="12" t="s">
        <v>185</v>
      </c>
      <c r="X80" s="12" t="s">
        <v>1112</v>
      </c>
      <c r="Y80" s="16"/>
      <c r="Z80" s="12" t="s">
        <v>1066</v>
      </c>
      <c r="AA80" s="12" t="s">
        <v>188</v>
      </c>
      <c r="AB80" s="12" t="s">
        <v>1067</v>
      </c>
      <c r="AC80" s="12" t="s">
        <v>181</v>
      </c>
      <c r="AD80" s="12" t="s">
        <v>247</v>
      </c>
      <c r="AE80" s="12">
        <v>7.0</v>
      </c>
      <c r="AF80" s="12" t="s">
        <v>191</v>
      </c>
      <c r="AG80" s="12">
        <v>1.0</v>
      </c>
      <c r="AH80" s="12" t="s">
        <v>192</v>
      </c>
      <c r="AI80" s="12">
        <v>2.0</v>
      </c>
      <c r="AJ80" s="12" t="s">
        <v>538</v>
      </c>
      <c r="AK80" s="12">
        <v>2.0</v>
      </c>
      <c r="AL80" s="12" t="s">
        <v>194</v>
      </c>
      <c r="AM80" s="12">
        <v>1.0</v>
      </c>
      <c r="AN80" s="12" t="s">
        <v>195</v>
      </c>
      <c r="AO80" s="12">
        <v>0.0</v>
      </c>
      <c r="AP80" s="12" t="s">
        <v>247</v>
      </c>
      <c r="AQ80" s="12">
        <v>0.0</v>
      </c>
      <c r="AR80" s="12" t="s">
        <v>247</v>
      </c>
      <c r="AS80" s="12" t="s">
        <v>1068</v>
      </c>
      <c r="AT80" s="12" t="s">
        <v>1069</v>
      </c>
      <c r="AU80" s="12" t="s">
        <v>200</v>
      </c>
      <c r="AV80" s="12" t="s">
        <v>1070</v>
      </c>
      <c r="AW80" s="12" t="s">
        <v>1071</v>
      </c>
      <c r="AX80" s="12" t="s">
        <v>203</v>
      </c>
      <c r="AY80" s="12" t="s">
        <v>204</v>
      </c>
      <c r="AZ80" s="12" t="s">
        <v>205</v>
      </c>
      <c r="BA80" s="12" t="s">
        <v>206</v>
      </c>
      <c r="BB80" s="12" t="s">
        <v>207</v>
      </c>
      <c r="BC80" s="12" t="s">
        <v>208</v>
      </c>
      <c r="BD80" s="12" t="s">
        <v>181</v>
      </c>
      <c r="BE80" s="12" t="s">
        <v>209</v>
      </c>
      <c r="BF80" s="12" t="s">
        <v>210</v>
      </c>
      <c r="BG80" s="12" t="s">
        <v>211</v>
      </c>
      <c r="BH80" s="12" t="s">
        <v>212</v>
      </c>
      <c r="BI80" s="12" t="s">
        <v>213</v>
      </c>
      <c r="BJ80" s="12" t="s">
        <v>214</v>
      </c>
      <c r="BK80" s="17">
        <v>44042.0</v>
      </c>
      <c r="BL80" s="12" t="s">
        <v>1232</v>
      </c>
      <c r="BM80" s="17" t="s">
        <v>174</v>
      </c>
      <c r="BN80" s="12" t="s">
        <v>262</v>
      </c>
      <c r="BO80" s="17">
        <v>43970.0</v>
      </c>
      <c r="BP80" s="12" t="s">
        <v>1188</v>
      </c>
      <c r="BQ80" s="12" t="s">
        <v>1074</v>
      </c>
      <c r="BR80" s="12" t="s">
        <v>174</v>
      </c>
      <c r="BS80" s="12" t="s">
        <v>174</v>
      </c>
      <c r="BT80" s="12" t="s">
        <v>174</v>
      </c>
      <c r="BU80" s="12" t="s">
        <v>174</v>
      </c>
      <c r="BV80" s="12" t="s">
        <v>219</v>
      </c>
      <c r="BW80" s="12" t="s">
        <v>174</v>
      </c>
      <c r="BX80" s="12" t="s">
        <v>174</v>
      </c>
      <c r="BY80" s="12" t="s">
        <v>174</v>
      </c>
      <c r="BZ80" s="12" t="s">
        <v>174</v>
      </c>
      <c r="CA80" s="12">
        <v>-111.23975152</v>
      </c>
      <c r="CB80" s="12">
        <v>36.13538622</v>
      </c>
      <c r="CC80" s="24"/>
      <c r="CD80" s="21"/>
      <c r="CE80" s="24"/>
      <c r="CF80" s="21"/>
      <c r="CG80" s="20"/>
      <c r="CH80" s="20"/>
      <c r="CI80" s="20"/>
      <c r="CJ80" s="20"/>
      <c r="CK80" s="20"/>
      <c r="CL80" s="20"/>
      <c r="CM80" s="20"/>
      <c r="CN80" s="24"/>
      <c r="CO80" s="21"/>
      <c r="CP80" s="24"/>
      <c r="CQ80" s="21"/>
      <c r="CR80" s="16"/>
      <c r="CS80" s="21"/>
      <c r="CT80" s="24"/>
      <c r="CU80" s="24"/>
      <c r="CV80" s="24"/>
      <c r="CW80" s="24"/>
      <c r="CX80" s="24"/>
      <c r="CY80" s="24"/>
      <c r="CZ80" s="24"/>
      <c r="DA80" s="24"/>
      <c r="DB80" s="24"/>
      <c r="DC80" s="24"/>
      <c r="DD80" s="24"/>
      <c r="DE80" s="24"/>
      <c r="DF80" s="24"/>
      <c r="DG80" s="24"/>
      <c r="DH80" s="24"/>
      <c r="DI80" s="24"/>
      <c r="DJ80" s="16"/>
      <c r="DK80" s="21"/>
      <c r="DL80" s="20"/>
      <c r="DM80" s="24"/>
      <c r="DN80" s="24"/>
      <c r="DO80" s="24"/>
      <c r="DP80" s="24"/>
      <c r="DQ80" s="24"/>
      <c r="DR80" s="24"/>
      <c r="DS80" s="24"/>
      <c r="DT80" s="24"/>
      <c r="DU80" s="24"/>
      <c r="DV80" s="24"/>
      <c r="DW80" s="24"/>
      <c r="DX80" s="24"/>
      <c r="DY80" s="24"/>
      <c r="DZ80" s="24"/>
      <c r="EA80" s="24"/>
      <c r="EB80" s="24"/>
      <c r="EC80" s="24"/>
      <c r="ED80" s="24"/>
      <c r="EE80" s="24"/>
      <c r="EF80" s="24"/>
      <c r="EG80" s="24"/>
      <c r="EH80" s="24"/>
      <c r="EI80" s="24"/>
      <c r="EJ80" s="24"/>
      <c r="EK80" s="24"/>
      <c r="EL80" s="24"/>
      <c r="EM80" s="24"/>
      <c r="EN80" s="24"/>
      <c r="EO80" s="24"/>
      <c r="EP80" s="24"/>
      <c r="EQ80" s="24"/>
      <c r="ER80" s="24"/>
      <c r="ES80" s="24"/>
      <c r="ET80" s="24"/>
      <c r="EU80" s="24"/>
      <c r="EV80" s="24"/>
      <c r="EW80" s="24"/>
      <c r="EX80" s="24"/>
      <c r="EY80" s="24"/>
      <c r="EZ80" s="24"/>
      <c r="FA80" s="24"/>
      <c r="FB80" s="24"/>
      <c r="FC80" s="24"/>
      <c r="FD80" s="16"/>
      <c r="FE80" s="21"/>
      <c r="FF80" s="16"/>
      <c r="FG80" s="21"/>
      <c r="FH80" s="24"/>
      <c r="FI80" s="21"/>
      <c r="FJ80" s="24"/>
      <c r="FK80" s="21"/>
      <c r="FL80" s="24"/>
      <c r="FM80" s="21"/>
      <c r="FN80" s="16"/>
      <c r="FO80" s="18" t="s">
        <v>1085</v>
      </c>
    </row>
    <row r="81" ht="15.0" customHeight="1">
      <c r="A81" s="12">
        <v>11709.0</v>
      </c>
      <c r="B81" s="12" t="s">
        <v>1233</v>
      </c>
      <c r="C81" s="13" t="s">
        <v>172</v>
      </c>
      <c r="D81" s="22" t="s">
        <v>1234</v>
      </c>
      <c r="E81" s="12" t="s">
        <v>1235</v>
      </c>
      <c r="F81" s="12" t="s">
        <v>1236</v>
      </c>
      <c r="G81" s="12" t="s">
        <v>1147</v>
      </c>
      <c r="H81" s="81" t="s">
        <v>1147</v>
      </c>
      <c r="I81" s="65" t="s">
        <v>1237</v>
      </c>
      <c r="J81" s="12">
        <v>60.0</v>
      </c>
      <c r="K81" s="12">
        <v>635.0</v>
      </c>
      <c r="L81" s="12" t="s">
        <v>1150</v>
      </c>
      <c r="M81" s="12" t="s">
        <v>1151</v>
      </c>
      <c r="N81" s="12" t="s">
        <v>180</v>
      </c>
      <c r="O81" s="12" t="s">
        <v>181</v>
      </c>
      <c r="P81" s="12" t="s">
        <v>182</v>
      </c>
      <c r="Q81" s="12" t="s">
        <v>181</v>
      </c>
      <c r="R81" s="12" t="s">
        <v>181</v>
      </c>
      <c r="S81" s="12" t="s">
        <v>181</v>
      </c>
      <c r="T81" s="12">
        <v>12660.0</v>
      </c>
      <c r="U81" s="12" t="s">
        <v>1238</v>
      </c>
      <c r="V81" s="12" t="s">
        <v>1239</v>
      </c>
      <c r="W81" s="12" t="s">
        <v>185</v>
      </c>
      <c r="X81" s="12" t="s">
        <v>1240</v>
      </c>
      <c r="Y81" s="22" t="s">
        <v>1241</v>
      </c>
      <c r="Z81" s="12" t="s">
        <v>1156</v>
      </c>
      <c r="AA81" s="12" t="s">
        <v>188</v>
      </c>
      <c r="AB81" s="12" t="s">
        <v>1242</v>
      </c>
      <c r="AC81" s="12" t="s">
        <v>181</v>
      </c>
      <c r="AD81" s="12" t="s">
        <v>190</v>
      </c>
      <c r="AE81" s="12">
        <v>7.0</v>
      </c>
      <c r="AF81" s="12" t="s">
        <v>191</v>
      </c>
      <c r="AG81" s="12">
        <v>1.0</v>
      </c>
      <c r="AH81" s="12" t="s">
        <v>192</v>
      </c>
      <c r="AI81" s="12">
        <v>1.0</v>
      </c>
      <c r="AJ81" s="12" t="s">
        <v>193</v>
      </c>
      <c r="AK81" s="12">
        <v>2.0</v>
      </c>
      <c r="AL81" s="12" t="s">
        <v>194</v>
      </c>
      <c r="AM81" s="12">
        <v>1.0</v>
      </c>
      <c r="AN81" s="12" t="s">
        <v>195</v>
      </c>
      <c r="AO81" s="12">
        <v>1.0</v>
      </c>
      <c r="AP81" s="12" t="s">
        <v>196</v>
      </c>
      <c r="AQ81" s="12">
        <v>1.0</v>
      </c>
      <c r="AR81" s="12" t="s">
        <v>197</v>
      </c>
      <c r="AS81" s="12" t="s">
        <v>1068</v>
      </c>
      <c r="AT81" s="12" t="s">
        <v>1069</v>
      </c>
      <c r="AU81" s="12" t="s">
        <v>200</v>
      </c>
      <c r="AV81" s="12" t="s">
        <v>1070</v>
      </c>
      <c r="AW81" s="12" t="s">
        <v>1071</v>
      </c>
      <c r="AX81" s="12" t="s">
        <v>203</v>
      </c>
      <c r="AY81" s="12" t="s">
        <v>204</v>
      </c>
      <c r="AZ81" s="12" t="s">
        <v>205</v>
      </c>
      <c r="BA81" s="12" t="s">
        <v>206</v>
      </c>
      <c r="BB81" s="12" t="s">
        <v>207</v>
      </c>
      <c r="BC81" s="12" t="s">
        <v>208</v>
      </c>
      <c r="BD81" s="12" t="s">
        <v>181</v>
      </c>
      <c r="BE81" s="12" t="s">
        <v>209</v>
      </c>
      <c r="BF81" s="12" t="s">
        <v>210</v>
      </c>
      <c r="BG81" s="12" t="s">
        <v>211</v>
      </c>
      <c r="BH81" s="12" t="s">
        <v>212</v>
      </c>
      <c r="BI81" s="12" t="s">
        <v>213</v>
      </c>
      <c r="BJ81" s="12" t="s">
        <v>214</v>
      </c>
      <c r="BK81" s="17">
        <v>44042.0</v>
      </c>
      <c r="BL81" s="12" t="s">
        <v>1243</v>
      </c>
      <c r="BM81" s="17">
        <v>38991.0</v>
      </c>
      <c r="BN81" s="12" t="s">
        <v>1244</v>
      </c>
      <c r="BO81" s="17">
        <v>38719.0</v>
      </c>
      <c r="BP81" s="12" t="s">
        <v>1245</v>
      </c>
      <c r="BQ81" s="12" t="s">
        <v>1161</v>
      </c>
      <c r="BR81" s="12" t="s">
        <v>174</v>
      </c>
      <c r="BS81" s="12" t="s">
        <v>174</v>
      </c>
      <c r="BT81" s="12" t="s">
        <v>174</v>
      </c>
      <c r="BU81" s="12" t="s">
        <v>174</v>
      </c>
      <c r="BV81" s="12" t="s">
        <v>219</v>
      </c>
      <c r="BW81" s="12" t="s">
        <v>174</v>
      </c>
      <c r="BX81" s="12" t="s">
        <v>174</v>
      </c>
      <c r="BY81" s="12" t="s">
        <v>174</v>
      </c>
      <c r="BZ81" s="12" t="s">
        <v>174</v>
      </c>
      <c r="CA81" s="12">
        <v>-111.4629495</v>
      </c>
      <c r="CB81" s="12">
        <v>36.91701449</v>
      </c>
      <c r="CC81" s="83" t="s">
        <v>228</v>
      </c>
      <c r="CD81" s="84"/>
      <c r="CE81" s="83" t="s">
        <v>220</v>
      </c>
      <c r="CF81" s="85" t="s">
        <v>1162</v>
      </c>
      <c r="CG81" s="86"/>
      <c r="CH81" s="86"/>
      <c r="CI81" s="86"/>
      <c r="CJ81" s="86"/>
      <c r="CK81" s="86"/>
      <c r="CL81" s="86"/>
      <c r="CM81" s="86"/>
      <c r="CN81" s="83" t="s">
        <v>228</v>
      </c>
      <c r="CO81" s="84"/>
      <c r="CP81" s="83" t="s">
        <v>220</v>
      </c>
      <c r="CQ81" s="87" t="s">
        <v>1162</v>
      </c>
      <c r="CR81" s="88" t="s">
        <v>1246</v>
      </c>
      <c r="CS81" s="89" t="s">
        <v>1247</v>
      </c>
      <c r="CT81" s="90" t="s">
        <v>223</v>
      </c>
      <c r="CU81" s="90" t="s">
        <v>223</v>
      </c>
      <c r="CV81" s="90" t="s">
        <v>223</v>
      </c>
      <c r="CW81" s="90" t="s">
        <v>223</v>
      </c>
      <c r="CX81" s="90" t="s">
        <v>220</v>
      </c>
      <c r="CY81" s="90" t="s">
        <v>223</v>
      </c>
      <c r="CZ81" s="90" t="s">
        <v>223</v>
      </c>
      <c r="DA81" s="90" t="s">
        <v>223</v>
      </c>
      <c r="DB81" s="90" t="s">
        <v>223</v>
      </c>
      <c r="DC81" s="90" t="s">
        <v>223</v>
      </c>
      <c r="DD81" s="90" t="s">
        <v>223</v>
      </c>
      <c r="DE81" s="90" t="s">
        <v>223</v>
      </c>
      <c r="DF81" s="90" t="s">
        <v>223</v>
      </c>
      <c r="DG81" s="90" t="s">
        <v>223</v>
      </c>
      <c r="DH81" s="90" t="s">
        <v>223</v>
      </c>
      <c r="DI81" s="90" t="s">
        <v>223</v>
      </c>
      <c r="DJ81" s="91" t="s">
        <v>1165</v>
      </c>
      <c r="DK81" s="92" t="s">
        <v>1166</v>
      </c>
      <c r="DL81" s="86"/>
      <c r="DM81" s="83" t="s">
        <v>228</v>
      </c>
      <c r="DN81" s="83" t="s">
        <v>228</v>
      </c>
      <c r="DO81" s="83" t="s">
        <v>228</v>
      </c>
      <c r="DP81" s="83" t="s">
        <v>228</v>
      </c>
      <c r="DQ81" s="83" t="s">
        <v>228</v>
      </c>
      <c r="DR81" s="83" t="s">
        <v>228</v>
      </c>
      <c r="DS81" s="83" t="s">
        <v>228</v>
      </c>
      <c r="DT81" s="83" t="s">
        <v>228</v>
      </c>
      <c r="DU81" s="83" t="s">
        <v>228</v>
      </c>
      <c r="DV81" s="83" t="s">
        <v>228</v>
      </c>
      <c r="DW81" s="83" t="s">
        <v>228</v>
      </c>
      <c r="DX81" s="83" t="s">
        <v>228</v>
      </c>
      <c r="DY81" s="83" t="s">
        <v>228</v>
      </c>
      <c r="DZ81" s="83" t="s">
        <v>228</v>
      </c>
      <c r="EA81" s="83" t="s">
        <v>228</v>
      </c>
      <c r="EB81" s="83" t="s">
        <v>228</v>
      </c>
      <c r="EC81" s="83" t="s">
        <v>228</v>
      </c>
      <c r="ED81" s="83" t="s">
        <v>228</v>
      </c>
      <c r="EE81" s="83" t="s">
        <v>228</v>
      </c>
      <c r="EF81" s="83" t="s">
        <v>228</v>
      </c>
      <c r="EG81" s="83" t="s">
        <v>228</v>
      </c>
      <c r="EH81" s="83" t="s">
        <v>228</v>
      </c>
      <c r="EI81" s="83" t="s">
        <v>228</v>
      </c>
      <c r="EJ81" s="83" t="s">
        <v>228</v>
      </c>
      <c r="EK81" s="83" t="s">
        <v>228</v>
      </c>
      <c r="EL81" s="83" t="s">
        <v>228</v>
      </c>
      <c r="EM81" s="83" t="s">
        <v>228</v>
      </c>
      <c r="EN81" s="83" t="s">
        <v>228</v>
      </c>
      <c r="EO81" s="83" t="s">
        <v>228</v>
      </c>
      <c r="EP81" s="83" t="s">
        <v>228</v>
      </c>
      <c r="EQ81" s="83" t="s">
        <v>228</v>
      </c>
      <c r="ER81" s="83" t="s">
        <v>228</v>
      </c>
      <c r="ES81" s="83" t="s">
        <v>228</v>
      </c>
      <c r="ET81" s="83" t="s">
        <v>228</v>
      </c>
      <c r="EU81" s="83" t="s">
        <v>228</v>
      </c>
      <c r="EV81" s="83" t="s">
        <v>228</v>
      </c>
      <c r="EW81" s="83" t="s">
        <v>228</v>
      </c>
      <c r="EX81" s="83" t="s">
        <v>228</v>
      </c>
      <c r="EY81" s="83" t="s">
        <v>228</v>
      </c>
      <c r="EZ81" s="83" t="s">
        <v>228</v>
      </c>
      <c r="FA81" s="83" t="s">
        <v>228</v>
      </c>
      <c r="FB81" s="83" t="s">
        <v>228</v>
      </c>
      <c r="FC81" s="83" t="s">
        <v>228</v>
      </c>
      <c r="FD81" s="93"/>
      <c r="FE81" s="84"/>
      <c r="FF81" s="94">
        <v>78.0</v>
      </c>
      <c r="FG81" s="95" t="s">
        <v>1247</v>
      </c>
      <c r="FH81" s="90" t="s">
        <v>272</v>
      </c>
      <c r="FI81" s="95" t="s">
        <v>1247</v>
      </c>
      <c r="FJ81" s="90" t="s">
        <v>230</v>
      </c>
      <c r="FK81" s="96" t="s">
        <v>1247</v>
      </c>
      <c r="FL81" s="97" t="s">
        <v>223</v>
      </c>
      <c r="FM81" s="84"/>
      <c r="FN81" s="93"/>
      <c r="FO81" s="97" t="s">
        <v>1085</v>
      </c>
    </row>
    <row r="82" ht="15.0" customHeight="1">
      <c r="A82" s="12">
        <v>14413.0</v>
      </c>
      <c r="B82" s="12" t="s">
        <v>1248</v>
      </c>
      <c r="C82" s="13" t="s">
        <v>556</v>
      </c>
      <c r="D82" s="16"/>
      <c r="E82" s="12" t="s">
        <v>174</v>
      </c>
      <c r="F82" s="12" t="s">
        <v>1249</v>
      </c>
      <c r="G82" s="12" t="s">
        <v>174</v>
      </c>
      <c r="H82" s="16"/>
      <c r="I82" s="16"/>
      <c r="J82" s="12">
        <v>40.0</v>
      </c>
      <c r="K82" s="12">
        <v>313.0</v>
      </c>
      <c r="L82" s="12" t="s">
        <v>178</v>
      </c>
      <c r="M82" s="39" t="s">
        <v>179</v>
      </c>
      <c r="N82" s="12" t="s">
        <v>180</v>
      </c>
      <c r="O82" s="12" t="s">
        <v>181</v>
      </c>
      <c r="P82" s="12" t="s">
        <v>182</v>
      </c>
      <c r="Q82" s="12" t="s">
        <v>181</v>
      </c>
      <c r="R82" s="12" t="s">
        <v>181</v>
      </c>
      <c r="S82" s="12" t="s">
        <v>181</v>
      </c>
      <c r="T82" s="12">
        <v>9606.0</v>
      </c>
      <c r="U82" s="12" t="s">
        <v>1212</v>
      </c>
      <c r="V82" s="12" t="s">
        <v>1250</v>
      </c>
      <c r="W82" s="12" t="s">
        <v>185</v>
      </c>
      <c r="X82" s="12" t="s">
        <v>1214</v>
      </c>
      <c r="Y82" s="16"/>
      <c r="Z82" s="12" t="s">
        <v>1096</v>
      </c>
      <c r="AA82" s="12" t="s">
        <v>188</v>
      </c>
      <c r="AB82" s="12" t="s">
        <v>1216</v>
      </c>
      <c r="AC82" s="12" t="s">
        <v>181</v>
      </c>
      <c r="AD82" s="12" t="s">
        <v>190</v>
      </c>
      <c r="AE82" s="12">
        <v>7.0</v>
      </c>
      <c r="AF82" s="12" t="s">
        <v>191</v>
      </c>
      <c r="AG82" s="12">
        <v>1.0</v>
      </c>
      <c r="AH82" s="12" t="s">
        <v>192</v>
      </c>
      <c r="AI82" s="12">
        <v>5.0</v>
      </c>
      <c r="AJ82" s="12" t="s">
        <v>301</v>
      </c>
      <c r="AK82" s="12">
        <v>2.0</v>
      </c>
      <c r="AL82" s="12" t="s">
        <v>194</v>
      </c>
      <c r="AM82" s="12">
        <v>1.0</v>
      </c>
      <c r="AN82" s="12" t="s">
        <v>195</v>
      </c>
      <c r="AO82" s="12">
        <v>1.0</v>
      </c>
      <c r="AP82" s="12" t="s">
        <v>196</v>
      </c>
      <c r="AQ82" s="12">
        <v>1.0</v>
      </c>
      <c r="AR82" s="12" t="s">
        <v>197</v>
      </c>
      <c r="AS82" s="12" t="s">
        <v>1068</v>
      </c>
      <c r="AT82" s="12" t="s">
        <v>1069</v>
      </c>
      <c r="AU82" s="12" t="s">
        <v>200</v>
      </c>
      <c r="AV82" s="12" t="s">
        <v>1070</v>
      </c>
      <c r="AW82" s="12" t="s">
        <v>1071</v>
      </c>
      <c r="AX82" s="12" t="s">
        <v>203</v>
      </c>
      <c r="AY82" s="12" t="s">
        <v>204</v>
      </c>
      <c r="AZ82" s="12" t="s">
        <v>205</v>
      </c>
      <c r="BA82" s="12" t="s">
        <v>206</v>
      </c>
      <c r="BB82" s="12" t="s">
        <v>207</v>
      </c>
      <c r="BC82" s="12" t="s">
        <v>208</v>
      </c>
      <c r="BD82" s="12" t="s">
        <v>181</v>
      </c>
      <c r="BE82" s="12" t="s">
        <v>209</v>
      </c>
      <c r="BF82" s="12" t="s">
        <v>210</v>
      </c>
      <c r="BG82" s="12" t="s">
        <v>211</v>
      </c>
      <c r="BH82" s="12" t="s">
        <v>212</v>
      </c>
      <c r="BI82" s="12" t="s">
        <v>213</v>
      </c>
      <c r="BJ82" s="12" t="s">
        <v>214</v>
      </c>
      <c r="BK82" s="17">
        <v>44042.0</v>
      </c>
      <c r="BL82" s="12" t="s">
        <v>1251</v>
      </c>
      <c r="BM82" s="17">
        <v>41102.0</v>
      </c>
      <c r="BN82" s="12" t="s">
        <v>1252</v>
      </c>
      <c r="BO82" s="17">
        <v>41705.0</v>
      </c>
      <c r="BP82" s="12" t="s">
        <v>1253</v>
      </c>
      <c r="BQ82" s="12" t="s">
        <v>218</v>
      </c>
      <c r="BR82" s="12" t="s">
        <v>174</v>
      </c>
      <c r="BS82" s="12" t="s">
        <v>174</v>
      </c>
      <c r="BT82" s="12" t="s">
        <v>174</v>
      </c>
      <c r="BU82" s="12" t="s">
        <v>174</v>
      </c>
      <c r="BV82" s="12" t="s">
        <v>219</v>
      </c>
      <c r="BW82" s="12" t="s">
        <v>174</v>
      </c>
      <c r="BX82" s="12" t="s">
        <v>174</v>
      </c>
      <c r="BY82" s="12" t="s">
        <v>174</v>
      </c>
      <c r="BZ82" s="12" t="s">
        <v>174</v>
      </c>
      <c r="CA82" s="12">
        <v>-111.664201</v>
      </c>
      <c r="CB82" s="12">
        <v>35.186923</v>
      </c>
      <c r="CC82" s="24"/>
      <c r="CD82" s="21"/>
      <c r="CE82" s="24"/>
      <c r="CF82" s="21"/>
      <c r="CG82" s="20"/>
      <c r="CH82" s="20"/>
      <c r="CI82" s="20"/>
      <c r="CJ82" s="20"/>
      <c r="CK82" s="20"/>
      <c r="CL82" s="20"/>
      <c r="CM82" s="20"/>
      <c r="CN82" s="24"/>
      <c r="CO82" s="21"/>
      <c r="CP82" s="24"/>
      <c r="CQ82" s="21"/>
      <c r="CR82" s="16"/>
      <c r="CS82" s="21"/>
      <c r="CT82" s="24"/>
      <c r="CU82" s="24"/>
      <c r="CV82" s="24"/>
      <c r="CW82" s="24"/>
      <c r="CX82" s="24"/>
      <c r="CY82" s="24"/>
      <c r="CZ82" s="24"/>
      <c r="DA82" s="24"/>
      <c r="DB82" s="24"/>
      <c r="DC82" s="24"/>
      <c r="DD82" s="24"/>
      <c r="DE82" s="24"/>
      <c r="DF82" s="24"/>
      <c r="DG82" s="24"/>
      <c r="DH82" s="24"/>
      <c r="DI82" s="24"/>
      <c r="DJ82" s="16"/>
      <c r="DK82" s="21"/>
      <c r="DL82" s="20"/>
      <c r="DM82" s="24"/>
      <c r="DN82" s="24"/>
      <c r="DO82" s="24"/>
      <c r="DP82" s="24"/>
      <c r="DQ82" s="24"/>
      <c r="DR82" s="24"/>
      <c r="DS82" s="24"/>
      <c r="DT82" s="24"/>
      <c r="DU82" s="24"/>
      <c r="DV82" s="24"/>
      <c r="DW82" s="24"/>
      <c r="DX82" s="24"/>
      <c r="DY82" s="24"/>
      <c r="DZ82" s="24"/>
      <c r="EA82" s="24"/>
      <c r="EB82" s="24"/>
      <c r="EC82" s="24"/>
      <c r="ED82" s="24"/>
      <c r="EE82" s="24"/>
      <c r="EF82" s="24"/>
      <c r="EG82" s="24"/>
      <c r="EH82" s="24"/>
      <c r="EI82" s="24"/>
      <c r="EJ82" s="24"/>
      <c r="EK82" s="24"/>
      <c r="EL82" s="24"/>
      <c r="EM82" s="24"/>
      <c r="EN82" s="24"/>
      <c r="EO82" s="24"/>
      <c r="EP82" s="24"/>
      <c r="EQ82" s="24"/>
      <c r="ER82" s="24"/>
      <c r="ES82" s="24"/>
      <c r="ET82" s="24"/>
      <c r="EU82" s="24"/>
      <c r="EV82" s="24"/>
      <c r="EW82" s="24"/>
      <c r="EX82" s="24"/>
      <c r="EY82" s="24"/>
      <c r="EZ82" s="24"/>
      <c r="FA82" s="24"/>
      <c r="FB82" s="24"/>
      <c r="FC82" s="24"/>
      <c r="FD82" s="16"/>
      <c r="FE82" s="21"/>
      <c r="FF82" s="16"/>
      <c r="FG82" s="21"/>
      <c r="FH82" s="24"/>
      <c r="FI82" s="21"/>
      <c r="FJ82" s="24"/>
      <c r="FK82" s="21"/>
      <c r="FL82" s="24"/>
      <c r="FM82" s="21"/>
      <c r="FN82" s="16"/>
      <c r="FO82" s="18" t="s">
        <v>1085</v>
      </c>
    </row>
    <row r="83" ht="15.0" customHeight="1">
      <c r="A83" s="12">
        <v>1678.0</v>
      </c>
      <c r="B83" s="12" t="s">
        <v>1254</v>
      </c>
      <c r="C83" s="13" t="s">
        <v>172</v>
      </c>
      <c r="D83" s="22" t="s">
        <v>1255</v>
      </c>
      <c r="E83" s="12" t="s">
        <v>1256</v>
      </c>
      <c r="F83" s="12" t="s">
        <v>278</v>
      </c>
      <c r="G83" s="40" t="s">
        <v>235</v>
      </c>
      <c r="H83" s="72" t="s">
        <v>1257</v>
      </c>
      <c r="I83" s="15" t="s">
        <v>1258</v>
      </c>
      <c r="J83" s="12">
        <v>53.0</v>
      </c>
      <c r="K83" s="12">
        <v>138.0</v>
      </c>
      <c r="L83" s="12" t="s">
        <v>238</v>
      </c>
      <c r="M83" s="12" t="s">
        <v>239</v>
      </c>
      <c r="N83" s="12" t="s">
        <v>180</v>
      </c>
      <c r="O83" s="12" t="s">
        <v>181</v>
      </c>
      <c r="P83" s="12" t="s">
        <v>182</v>
      </c>
      <c r="Q83" s="12" t="s">
        <v>181</v>
      </c>
      <c r="R83" s="12" t="s">
        <v>181</v>
      </c>
      <c r="S83" s="12" t="s">
        <v>182</v>
      </c>
      <c r="T83" s="12">
        <v>1955.0</v>
      </c>
      <c r="U83" s="12" t="s">
        <v>1259</v>
      </c>
      <c r="V83" s="12" t="s">
        <v>1260</v>
      </c>
      <c r="W83" s="12" t="s">
        <v>185</v>
      </c>
      <c r="X83" s="12" t="s">
        <v>1261</v>
      </c>
      <c r="Y83" s="22" t="s">
        <v>1262</v>
      </c>
      <c r="Z83" s="12" t="s">
        <v>1263</v>
      </c>
      <c r="AA83" s="12" t="s">
        <v>245</v>
      </c>
      <c r="AB83" s="12" t="s">
        <v>1264</v>
      </c>
      <c r="AC83" s="12" t="s">
        <v>181</v>
      </c>
      <c r="AD83" s="12" t="s">
        <v>190</v>
      </c>
      <c r="AE83" s="12">
        <v>7.0</v>
      </c>
      <c r="AF83" s="12" t="s">
        <v>191</v>
      </c>
      <c r="AG83" s="12">
        <v>1.0</v>
      </c>
      <c r="AH83" s="12" t="s">
        <v>192</v>
      </c>
      <c r="AI83" s="12">
        <v>1.0</v>
      </c>
      <c r="AJ83" s="12" t="s">
        <v>193</v>
      </c>
      <c r="AK83" s="12">
        <v>2.0</v>
      </c>
      <c r="AL83" s="12" t="s">
        <v>194</v>
      </c>
      <c r="AM83" s="12">
        <v>1.0</v>
      </c>
      <c r="AN83" s="12" t="s">
        <v>195</v>
      </c>
      <c r="AO83" s="12">
        <v>1.0</v>
      </c>
      <c r="AP83" s="12" t="s">
        <v>196</v>
      </c>
      <c r="AQ83" s="12">
        <v>1.0</v>
      </c>
      <c r="AR83" s="12" t="s">
        <v>197</v>
      </c>
      <c r="AS83" s="12" t="s">
        <v>1265</v>
      </c>
      <c r="AT83" s="12" t="s">
        <v>1263</v>
      </c>
      <c r="AU83" s="12" t="s">
        <v>200</v>
      </c>
      <c r="AV83" s="12" t="s">
        <v>1266</v>
      </c>
      <c r="AW83" s="12" t="s">
        <v>1267</v>
      </c>
      <c r="AX83" s="12" t="s">
        <v>252</v>
      </c>
      <c r="AY83" s="12" t="s">
        <v>253</v>
      </c>
      <c r="AZ83" s="12" t="s">
        <v>254</v>
      </c>
      <c r="BA83" s="12" t="s">
        <v>255</v>
      </c>
      <c r="BB83" s="12" t="s">
        <v>207</v>
      </c>
      <c r="BC83" s="12" t="s">
        <v>208</v>
      </c>
      <c r="BD83" s="12" t="s">
        <v>181</v>
      </c>
      <c r="BE83" s="12" t="s">
        <v>256</v>
      </c>
      <c r="BF83" s="12" t="s">
        <v>257</v>
      </c>
      <c r="BG83" s="12" t="s">
        <v>258</v>
      </c>
      <c r="BH83" s="12" t="s">
        <v>259</v>
      </c>
      <c r="BI83" s="12" t="s">
        <v>260</v>
      </c>
      <c r="BJ83" s="12" t="s">
        <v>214</v>
      </c>
      <c r="BK83" s="17">
        <v>44042.0</v>
      </c>
      <c r="BL83" s="12" t="s">
        <v>1268</v>
      </c>
      <c r="BM83" s="17">
        <v>38285.0</v>
      </c>
      <c r="BN83" s="12" t="s">
        <v>1269</v>
      </c>
      <c r="BO83" s="17">
        <v>38285.0</v>
      </c>
      <c r="BP83" s="12" t="s">
        <v>1269</v>
      </c>
      <c r="BQ83" s="12" t="s">
        <v>264</v>
      </c>
      <c r="BR83" s="12" t="s">
        <v>174</v>
      </c>
      <c r="BS83" s="12" t="s">
        <v>174</v>
      </c>
      <c r="BT83" s="12" t="s">
        <v>174</v>
      </c>
      <c r="BU83" s="12" t="s">
        <v>174</v>
      </c>
      <c r="BV83" s="12" t="s">
        <v>219</v>
      </c>
      <c r="BW83" s="12" t="s">
        <v>174</v>
      </c>
      <c r="BX83" s="12" t="s">
        <v>174</v>
      </c>
      <c r="BY83" s="12" t="s">
        <v>174</v>
      </c>
      <c r="BZ83" s="12" t="s">
        <v>174</v>
      </c>
      <c r="CA83" s="12">
        <v>-115.75858284</v>
      </c>
      <c r="CB83" s="12">
        <v>40.84167423</v>
      </c>
      <c r="CC83" s="18" t="s">
        <v>220</v>
      </c>
      <c r="CD83" s="23" t="s">
        <v>1270</v>
      </c>
      <c r="CE83" s="18" t="s">
        <v>220</v>
      </c>
      <c r="CF83" s="23" t="s">
        <v>1271</v>
      </c>
      <c r="CG83" s="20"/>
      <c r="CH83" s="20"/>
      <c r="CI83" s="20"/>
      <c r="CJ83" s="20"/>
      <c r="CK83" s="20"/>
      <c r="CL83" s="20"/>
      <c r="CM83" s="20"/>
      <c r="CN83" s="18" t="s">
        <v>228</v>
      </c>
      <c r="CO83" s="21"/>
      <c r="CP83" s="18" t="s">
        <v>224</v>
      </c>
      <c r="CQ83" s="23" t="s">
        <v>1270</v>
      </c>
      <c r="CR83" s="22" t="s">
        <v>1272</v>
      </c>
      <c r="CS83" s="66" t="s">
        <v>1273</v>
      </c>
      <c r="CT83" s="18" t="s">
        <v>223</v>
      </c>
      <c r="CU83" s="18" t="s">
        <v>223</v>
      </c>
      <c r="CV83" s="18" t="s">
        <v>220</v>
      </c>
      <c r="CW83" s="18" t="s">
        <v>220</v>
      </c>
      <c r="CX83" s="18" t="s">
        <v>223</v>
      </c>
      <c r="CY83" s="18" t="s">
        <v>223</v>
      </c>
      <c r="CZ83" s="18" t="s">
        <v>220</v>
      </c>
      <c r="DA83" s="18" t="s">
        <v>220</v>
      </c>
      <c r="DB83" s="18" t="s">
        <v>220</v>
      </c>
      <c r="DC83" s="18" t="s">
        <v>220</v>
      </c>
      <c r="DD83" s="18" t="s">
        <v>223</v>
      </c>
      <c r="DE83" s="18" t="s">
        <v>220</v>
      </c>
      <c r="DF83" s="18" t="s">
        <v>223</v>
      </c>
      <c r="DG83" s="18" t="s">
        <v>220</v>
      </c>
      <c r="DH83" s="18" t="s">
        <v>223</v>
      </c>
      <c r="DI83" s="18" t="s">
        <v>223</v>
      </c>
      <c r="DJ83" s="22" t="s">
        <v>329</v>
      </c>
      <c r="DK83" s="23" t="s">
        <v>270</v>
      </c>
      <c r="DL83" s="20"/>
      <c r="DM83" s="18" t="s">
        <v>228</v>
      </c>
      <c r="DN83" s="18" t="s">
        <v>228</v>
      </c>
      <c r="DO83" s="18" t="s">
        <v>228</v>
      </c>
      <c r="DP83" s="18" t="s">
        <v>228</v>
      </c>
      <c r="DQ83" s="18" t="s">
        <v>228</v>
      </c>
      <c r="DR83" s="18" t="s">
        <v>228</v>
      </c>
      <c r="DS83" s="18" t="s">
        <v>228</v>
      </c>
      <c r="DT83" s="18" t="s">
        <v>228</v>
      </c>
      <c r="DU83" s="18" t="s">
        <v>228</v>
      </c>
      <c r="DV83" s="18" t="s">
        <v>228</v>
      </c>
      <c r="DW83" s="18" t="s">
        <v>228</v>
      </c>
      <c r="DX83" s="18" t="s">
        <v>228</v>
      </c>
      <c r="DY83" s="18" t="s">
        <v>228</v>
      </c>
      <c r="DZ83" s="18" t="s">
        <v>228</v>
      </c>
      <c r="EA83" s="18" t="s">
        <v>228</v>
      </c>
      <c r="EB83" s="18" t="s">
        <v>228</v>
      </c>
      <c r="EC83" s="18" t="s">
        <v>228</v>
      </c>
      <c r="ED83" s="18" t="s">
        <v>228</v>
      </c>
      <c r="EE83" s="18" t="s">
        <v>228</v>
      </c>
      <c r="EF83" s="18" t="s">
        <v>228</v>
      </c>
      <c r="EG83" s="18" t="s">
        <v>228</v>
      </c>
      <c r="EH83" s="18" t="s">
        <v>228</v>
      </c>
      <c r="EI83" s="18" t="s">
        <v>228</v>
      </c>
      <c r="EJ83" s="18" t="s">
        <v>228</v>
      </c>
      <c r="EK83" s="18" t="s">
        <v>228</v>
      </c>
      <c r="EL83" s="18" t="s">
        <v>228</v>
      </c>
      <c r="EM83" s="18" t="s">
        <v>228</v>
      </c>
      <c r="EN83" s="18" t="s">
        <v>228</v>
      </c>
      <c r="EO83" s="18" t="s">
        <v>228</v>
      </c>
      <c r="EP83" s="18" t="s">
        <v>228</v>
      </c>
      <c r="EQ83" s="18" t="s">
        <v>228</v>
      </c>
      <c r="ER83" s="18" t="s">
        <v>228</v>
      </c>
      <c r="ES83" s="18" t="s">
        <v>228</v>
      </c>
      <c r="ET83" s="18" t="s">
        <v>228</v>
      </c>
      <c r="EU83" s="18" t="s">
        <v>228</v>
      </c>
      <c r="EV83" s="18" t="s">
        <v>228</v>
      </c>
      <c r="EW83" s="18" t="s">
        <v>228</v>
      </c>
      <c r="EX83" s="18" t="s">
        <v>228</v>
      </c>
      <c r="EY83" s="18" t="s">
        <v>228</v>
      </c>
      <c r="EZ83" s="18" t="s">
        <v>228</v>
      </c>
      <c r="FA83" s="18" t="s">
        <v>228</v>
      </c>
      <c r="FB83" s="18" t="s">
        <v>228</v>
      </c>
      <c r="FC83" s="18" t="s">
        <v>228</v>
      </c>
      <c r="FD83" s="22" t="s">
        <v>1274</v>
      </c>
      <c r="FE83" s="41" t="s">
        <v>1275</v>
      </c>
      <c r="FF83" s="22">
        <v>49.0</v>
      </c>
      <c r="FG83" s="41" t="s">
        <v>1270</v>
      </c>
      <c r="FH83" s="18" t="s">
        <v>272</v>
      </c>
      <c r="FI83" s="41" t="s">
        <v>1270</v>
      </c>
      <c r="FJ83" s="18" t="s">
        <v>659</v>
      </c>
      <c r="FK83" s="23" t="s">
        <v>1270</v>
      </c>
      <c r="FL83" s="18"/>
      <c r="FM83" s="42"/>
      <c r="FN83" s="22" t="s">
        <v>1276</v>
      </c>
      <c r="FO83" s="18" t="s">
        <v>275</v>
      </c>
    </row>
    <row r="84" ht="15.0" customHeight="1">
      <c r="A84" s="12">
        <v>3248.0</v>
      </c>
      <c r="B84" s="12" t="s">
        <v>1277</v>
      </c>
      <c r="C84" s="13" t="s">
        <v>172</v>
      </c>
      <c r="D84" s="22" t="s">
        <v>1278</v>
      </c>
      <c r="E84" s="12" t="s">
        <v>1279</v>
      </c>
      <c r="F84" s="12" t="s">
        <v>1280</v>
      </c>
      <c r="G84" s="12" t="s">
        <v>235</v>
      </c>
      <c r="H84" s="15" t="s">
        <v>1281</v>
      </c>
      <c r="I84" s="72" t="s">
        <v>1282</v>
      </c>
      <c r="J84" s="12">
        <v>55.0</v>
      </c>
      <c r="K84" s="12">
        <v>138.0</v>
      </c>
      <c r="L84" s="12" t="s">
        <v>238</v>
      </c>
      <c r="M84" s="12" t="s">
        <v>239</v>
      </c>
      <c r="N84" s="12" t="s">
        <v>180</v>
      </c>
      <c r="O84" s="12" t="s">
        <v>181</v>
      </c>
      <c r="P84" s="12" t="s">
        <v>182</v>
      </c>
      <c r="Q84" s="12" t="s">
        <v>181</v>
      </c>
      <c r="R84" s="12" t="s">
        <v>181</v>
      </c>
      <c r="S84" s="12" t="s">
        <v>182</v>
      </c>
      <c r="T84" s="12">
        <v>7973.0</v>
      </c>
      <c r="U84" s="12" t="s">
        <v>1283</v>
      </c>
      <c r="V84" s="12" t="s">
        <v>1284</v>
      </c>
      <c r="W84" s="12" t="s">
        <v>185</v>
      </c>
      <c r="X84" s="12" t="s">
        <v>1285</v>
      </c>
      <c r="Y84" s="22" t="s">
        <v>1286</v>
      </c>
      <c r="Z84" s="12" t="s">
        <v>1287</v>
      </c>
      <c r="AA84" s="12" t="s">
        <v>245</v>
      </c>
      <c r="AB84" s="12" t="s">
        <v>1288</v>
      </c>
      <c r="AC84" s="12" t="s">
        <v>181</v>
      </c>
      <c r="AD84" s="12" t="s">
        <v>190</v>
      </c>
      <c r="AE84" s="12">
        <v>7.0</v>
      </c>
      <c r="AF84" s="12" t="s">
        <v>191</v>
      </c>
      <c r="AG84" s="12">
        <v>1.0</v>
      </c>
      <c r="AH84" s="12" t="s">
        <v>192</v>
      </c>
      <c r="AI84" s="12">
        <v>1.0</v>
      </c>
      <c r="AJ84" s="12" t="s">
        <v>193</v>
      </c>
      <c r="AK84" s="12">
        <v>2.0</v>
      </c>
      <c r="AL84" s="12" t="s">
        <v>194</v>
      </c>
      <c r="AM84" s="12">
        <v>1.0</v>
      </c>
      <c r="AN84" s="12" t="s">
        <v>195</v>
      </c>
      <c r="AO84" s="12">
        <v>1.0</v>
      </c>
      <c r="AP84" s="12" t="s">
        <v>196</v>
      </c>
      <c r="AQ84" s="12">
        <v>1.0</v>
      </c>
      <c r="AR84" s="12" t="s">
        <v>197</v>
      </c>
      <c r="AS84" s="12" t="s">
        <v>1265</v>
      </c>
      <c r="AT84" s="12" t="s">
        <v>1263</v>
      </c>
      <c r="AU84" s="12" t="s">
        <v>200</v>
      </c>
      <c r="AV84" s="12" t="s">
        <v>1266</v>
      </c>
      <c r="AW84" s="12" t="s">
        <v>1267</v>
      </c>
      <c r="AX84" s="12" t="s">
        <v>252</v>
      </c>
      <c r="AY84" s="12" t="s">
        <v>253</v>
      </c>
      <c r="AZ84" s="12" t="s">
        <v>254</v>
      </c>
      <c r="BA84" s="12" t="s">
        <v>255</v>
      </c>
      <c r="BB84" s="12" t="s">
        <v>207</v>
      </c>
      <c r="BC84" s="12" t="s">
        <v>208</v>
      </c>
      <c r="BD84" s="12" t="s">
        <v>181</v>
      </c>
      <c r="BE84" s="12" t="s">
        <v>256</v>
      </c>
      <c r="BF84" s="12" t="s">
        <v>257</v>
      </c>
      <c r="BG84" s="12" t="s">
        <v>258</v>
      </c>
      <c r="BH84" s="12" t="s">
        <v>259</v>
      </c>
      <c r="BI84" s="12" t="s">
        <v>260</v>
      </c>
      <c r="BJ84" s="12" t="s">
        <v>214</v>
      </c>
      <c r="BK84" s="17">
        <v>44042.0</v>
      </c>
      <c r="BL84" s="12" t="s">
        <v>1289</v>
      </c>
      <c r="BM84" s="17">
        <v>36404.0</v>
      </c>
      <c r="BN84" s="12" t="s">
        <v>1290</v>
      </c>
      <c r="BO84" s="17">
        <v>36404.0</v>
      </c>
      <c r="BP84" s="12" t="s">
        <v>1290</v>
      </c>
      <c r="BQ84" s="12" t="s">
        <v>264</v>
      </c>
      <c r="BR84" s="12" t="s">
        <v>174</v>
      </c>
      <c r="BS84" s="12" t="s">
        <v>174</v>
      </c>
      <c r="BT84" s="12" t="s">
        <v>174</v>
      </c>
      <c r="BU84" s="12" t="s">
        <v>174</v>
      </c>
      <c r="BV84" s="12" t="s">
        <v>219</v>
      </c>
      <c r="BW84" s="12" t="s">
        <v>174</v>
      </c>
      <c r="BX84" s="12" t="s">
        <v>174</v>
      </c>
      <c r="BY84" s="12" t="s">
        <v>174</v>
      </c>
      <c r="BZ84" s="12" t="s">
        <v>174</v>
      </c>
      <c r="CA84" s="12">
        <v>-114.07512925</v>
      </c>
      <c r="CB84" s="12">
        <v>40.73963706</v>
      </c>
      <c r="CC84" s="18" t="s">
        <v>220</v>
      </c>
      <c r="CD84" s="23" t="s">
        <v>1291</v>
      </c>
      <c r="CE84" s="18" t="s">
        <v>220</v>
      </c>
      <c r="CF84" s="70" t="s">
        <v>1292</v>
      </c>
      <c r="CG84" s="20"/>
      <c r="CH84" s="20"/>
      <c r="CI84" s="20"/>
      <c r="CJ84" s="20"/>
      <c r="CK84" s="20"/>
      <c r="CL84" s="20"/>
      <c r="CM84" s="20"/>
      <c r="CN84" s="18" t="s">
        <v>228</v>
      </c>
      <c r="CO84" s="21"/>
      <c r="CP84" s="18" t="s">
        <v>224</v>
      </c>
      <c r="CQ84" s="23" t="s">
        <v>1271</v>
      </c>
      <c r="CR84" s="22" t="s">
        <v>1293</v>
      </c>
      <c r="CS84" s="70" t="s">
        <v>1294</v>
      </c>
      <c r="CT84" s="18" t="s">
        <v>223</v>
      </c>
      <c r="CU84" s="18" t="s">
        <v>223</v>
      </c>
      <c r="CV84" s="18" t="s">
        <v>223</v>
      </c>
      <c r="CW84" s="18" t="s">
        <v>220</v>
      </c>
      <c r="CX84" s="18" t="s">
        <v>223</v>
      </c>
      <c r="CY84" s="18" t="s">
        <v>223</v>
      </c>
      <c r="CZ84" s="18" t="s">
        <v>220</v>
      </c>
      <c r="DA84" s="18" t="s">
        <v>220</v>
      </c>
      <c r="DB84" s="18" t="s">
        <v>220</v>
      </c>
      <c r="DC84" s="18" t="s">
        <v>220</v>
      </c>
      <c r="DD84" s="18" t="s">
        <v>223</v>
      </c>
      <c r="DE84" s="18" t="s">
        <v>223</v>
      </c>
      <c r="DF84" s="18" t="s">
        <v>223</v>
      </c>
      <c r="DG84" s="18" t="s">
        <v>223</v>
      </c>
      <c r="DH84" s="18" t="s">
        <v>223</v>
      </c>
      <c r="DI84" s="18" t="s">
        <v>223</v>
      </c>
      <c r="DJ84" s="22" t="s">
        <v>329</v>
      </c>
      <c r="DK84" s="41" t="s">
        <v>270</v>
      </c>
      <c r="DL84" s="20"/>
      <c r="DM84" s="18" t="s">
        <v>228</v>
      </c>
      <c r="DN84" s="18" t="s">
        <v>228</v>
      </c>
      <c r="DO84" s="18" t="s">
        <v>228</v>
      </c>
      <c r="DP84" s="18" t="s">
        <v>228</v>
      </c>
      <c r="DQ84" s="18" t="s">
        <v>228</v>
      </c>
      <c r="DR84" s="18" t="s">
        <v>228</v>
      </c>
      <c r="DS84" s="18" t="s">
        <v>228</v>
      </c>
      <c r="DT84" s="18" t="s">
        <v>228</v>
      </c>
      <c r="DU84" s="18" t="s">
        <v>228</v>
      </c>
      <c r="DV84" s="18" t="s">
        <v>228</v>
      </c>
      <c r="DW84" s="18" t="s">
        <v>228</v>
      </c>
      <c r="DX84" s="18" t="s">
        <v>228</v>
      </c>
      <c r="DY84" s="18" t="s">
        <v>228</v>
      </c>
      <c r="DZ84" s="18" t="s">
        <v>228</v>
      </c>
      <c r="EA84" s="18" t="s">
        <v>228</v>
      </c>
      <c r="EB84" s="18" t="s">
        <v>228</v>
      </c>
      <c r="EC84" s="18" t="s">
        <v>228</v>
      </c>
      <c r="ED84" s="18" t="s">
        <v>228</v>
      </c>
      <c r="EE84" s="18" t="s">
        <v>228</v>
      </c>
      <c r="EF84" s="18" t="s">
        <v>228</v>
      </c>
      <c r="EG84" s="18" t="s">
        <v>228</v>
      </c>
      <c r="EH84" s="18" t="s">
        <v>228</v>
      </c>
      <c r="EI84" s="18" t="s">
        <v>228</v>
      </c>
      <c r="EJ84" s="18" t="s">
        <v>228</v>
      </c>
      <c r="EK84" s="18" t="s">
        <v>228</v>
      </c>
      <c r="EL84" s="18" t="s">
        <v>228</v>
      </c>
      <c r="EM84" s="18" t="s">
        <v>228</v>
      </c>
      <c r="EN84" s="18" t="s">
        <v>228</v>
      </c>
      <c r="EO84" s="18" t="s">
        <v>228</v>
      </c>
      <c r="EP84" s="18" t="s">
        <v>228</v>
      </c>
      <c r="EQ84" s="18" t="s">
        <v>228</v>
      </c>
      <c r="ER84" s="18" t="s">
        <v>228</v>
      </c>
      <c r="ES84" s="18" t="s">
        <v>228</v>
      </c>
      <c r="ET84" s="18" t="s">
        <v>228</v>
      </c>
      <c r="EU84" s="18" t="s">
        <v>228</v>
      </c>
      <c r="EV84" s="18" t="s">
        <v>228</v>
      </c>
      <c r="EW84" s="18" t="s">
        <v>228</v>
      </c>
      <c r="EX84" s="18" t="s">
        <v>228</v>
      </c>
      <c r="EY84" s="18" t="s">
        <v>228</v>
      </c>
      <c r="EZ84" s="18" t="s">
        <v>228</v>
      </c>
      <c r="FA84" s="18" t="s">
        <v>228</v>
      </c>
      <c r="FB84" s="18" t="s">
        <v>228</v>
      </c>
      <c r="FC84" s="18" t="s">
        <v>228</v>
      </c>
      <c r="FD84" s="22" t="s">
        <v>1274</v>
      </c>
      <c r="FE84" s="66" t="s">
        <v>1275</v>
      </c>
      <c r="FF84" s="22">
        <v>50.0</v>
      </c>
      <c r="FG84" s="23" t="s">
        <v>1291</v>
      </c>
      <c r="FH84" s="18" t="s">
        <v>272</v>
      </c>
      <c r="FI84" s="23" t="s">
        <v>1291</v>
      </c>
      <c r="FJ84" s="18" t="s">
        <v>273</v>
      </c>
      <c r="FK84" s="23" t="s">
        <v>1291</v>
      </c>
      <c r="FL84" s="18"/>
      <c r="FM84" s="42"/>
      <c r="FN84" s="22" t="s">
        <v>1295</v>
      </c>
      <c r="FO84" s="18" t="s">
        <v>275</v>
      </c>
    </row>
    <row r="85" ht="15.0" customHeight="1">
      <c r="A85" s="12">
        <v>8084.0</v>
      </c>
      <c r="B85" s="12" t="s">
        <v>1296</v>
      </c>
      <c r="C85" s="13" t="s">
        <v>172</v>
      </c>
      <c r="D85" s="22" t="s">
        <v>1296</v>
      </c>
      <c r="E85" s="12" t="s">
        <v>174</v>
      </c>
      <c r="F85" s="12" t="s">
        <v>278</v>
      </c>
      <c r="G85" s="40" t="s">
        <v>235</v>
      </c>
      <c r="H85" s="72" t="s">
        <v>1257</v>
      </c>
      <c r="I85" s="15" t="s">
        <v>1297</v>
      </c>
      <c r="J85" s="12">
        <v>40.0</v>
      </c>
      <c r="K85" s="12">
        <v>138.0</v>
      </c>
      <c r="L85" s="12" t="s">
        <v>238</v>
      </c>
      <c r="M85" s="12" t="s">
        <v>239</v>
      </c>
      <c r="N85" s="12" t="s">
        <v>180</v>
      </c>
      <c r="O85" s="12" t="s">
        <v>181</v>
      </c>
      <c r="P85" s="12" t="s">
        <v>182</v>
      </c>
      <c r="Q85" s="12" t="s">
        <v>181</v>
      </c>
      <c r="R85" s="12" t="s">
        <v>181</v>
      </c>
      <c r="S85" s="12" t="s">
        <v>182</v>
      </c>
      <c r="T85" s="12">
        <v>3686.0</v>
      </c>
      <c r="U85" s="12" t="s">
        <v>1298</v>
      </c>
      <c r="V85" s="12" t="s">
        <v>1299</v>
      </c>
      <c r="W85" s="12" t="s">
        <v>185</v>
      </c>
      <c r="X85" s="12" t="s">
        <v>1300</v>
      </c>
      <c r="Y85" s="22" t="s">
        <v>1301</v>
      </c>
      <c r="Z85" s="12" t="s">
        <v>1302</v>
      </c>
      <c r="AA85" s="12" t="s">
        <v>245</v>
      </c>
      <c r="AB85" s="12" t="s">
        <v>1303</v>
      </c>
      <c r="AC85" s="12" t="s">
        <v>181</v>
      </c>
      <c r="AD85" s="12" t="s">
        <v>190</v>
      </c>
      <c r="AE85" s="12">
        <v>7.0</v>
      </c>
      <c r="AF85" s="12" t="s">
        <v>191</v>
      </c>
      <c r="AG85" s="12">
        <v>1.0</v>
      </c>
      <c r="AH85" s="12" t="s">
        <v>192</v>
      </c>
      <c r="AI85" s="12">
        <v>1.0</v>
      </c>
      <c r="AJ85" s="12" t="s">
        <v>193</v>
      </c>
      <c r="AK85" s="12">
        <v>2.0</v>
      </c>
      <c r="AL85" s="12" t="s">
        <v>194</v>
      </c>
      <c r="AM85" s="12">
        <v>1.0</v>
      </c>
      <c r="AN85" s="12" t="s">
        <v>195</v>
      </c>
      <c r="AO85" s="12">
        <v>2.0</v>
      </c>
      <c r="AP85" s="12" t="s">
        <v>1098</v>
      </c>
      <c r="AQ85" s="12">
        <v>1.0</v>
      </c>
      <c r="AR85" s="12" t="s">
        <v>197</v>
      </c>
      <c r="AS85" s="12" t="s">
        <v>1265</v>
      </c>
      <c r="AT85" s="12" t="s">
        <v>1263</v>
      </c>
      <c r="AU85" s="12" t="s">
        <v>200</v>
      </c>
      <c r="AV85" s="12" t="s">
        <v>1266</v>
      </c>
      <c r="AW85" s="12" t="s">
        <v>1267</v>
      </c>
      <c r="AX85" s="12" t="s">
        <v>252</v>
      </c>
      <c r="AY85" s="12" t="s">
        <v>253</v>
      </c>
      <c r="AZ85" s="12" t="s">
        <v>254</v>
      </c>
      <c r="BA85" s="12" t="s">
        <v>255</v>
      </c>
      <c r="BB85" s="12" t="s">
        <v>207</v>
      </c>
      <c r="BC85" s="12" t="s">
        <v>208</v>
      </c>
      <c r="BD85" s="12" t="s">
        <v>181</v>
      </c>
      <c r="BE85" s="12" t="s">
        <v>256</v>
      </c>
      <c r="BF85" s="12" t="s">
        <v>257</v>
      </c>
      <c r="BG85" s="12" t="s">
        <v>258</v>
      </c>
      <c r="BH85" s="12" t="s">
        <v>259</v>
      </c>
      <c r="BI85" s="12" t="s">
        <v>260</v>
      </c>
      <c r="BJ85" s="12" t="s">
        <v>214</v>
      </c>
      <c r="BK85" s="17">
        <v>44042.0</v>
      </c>
      <c r="BL85" s="12" t="s">
        <v>1304</v>
      </c>
      <c r="BM85" s="17">
        <v>40695.0</v>
      </c>
      <c r="BN85" s="12" t="s">
        <v>1305</v>
      </c>
      <c r="BO85" s="17">
        <v>41397.3986342593</v>
      </c>
      <c r="BP85" s="12" t="s">
        <v>421</v>
      </c>
      <c r="BQ85" s="12" t="s">
        <v>264</v>
      </c>
      <c r="BR85" s="12" t="s">
        <v>174</v>
      </c>
      <c r="BS85" s="12" t="s">
        <v>174</v>
      </c>
      <c r="BT85" s="12" t="s">
        <v>174</v>
      </c>
      <c r="BU85" s="12" t="s">
        <v>174</v>
      </c>
      <c r="BV85" s="12" t="s">
        <v>219</v>
      </c>
      <c r="BW85" s="12" t="s">
        <v>174</v>
      </c>
      <c r="BX85" s="12" t="s">
        <v>174</v>
      </c>
      <c r="BY85" s="12" t="s">
        <v>174</v>
      </c>
      <c r="BZ85" s="12" t="s">
        <v>174</v>
      </c>
      <c r="CA85" s="12">
        <v>-116.11679403</v>
      </c>
      <c r="CB85" s="12">
        <v>40.71750732</v>
      </c>
      <c r="CC85" s="18" t="s">
        <v>220</v>
      </c>
      <c r="CD85" s="23" t="s">
        <v>1306</v>
      </c>
      <c r="CE85" s="18" t="s">
        <v>220</v>
      </c>
      <c r="CF85" s="23" t="s">
        <v>1271</v>
      </c>
      <c r="CG85" s="20"/>
      <c r="CH85" s="20"/>
      <c r="CI85" s="20"/>
      <c r="CJ85" s="20"/>
      <c r="CK85" s="20"/>
      <c r="CL85" s="20"/>
      <c r="CM85" s="20"/>
      <c r="CN85" s="18" t="s">
        <v>228</v>
      </c>
      <c r="CO85" s="21"/>
      <c r="CP85" s="18" t="s">
        <v>224</v>
      </c>
      <c r="CQ85" s="23" t="s">
        <v>1306</v>
      </c>
      <c r="CR85" s="22" t="s">
        <v>1307</v>
      </c>
      <c r="CS85" s="23" t="s">
        <v>1308</v>
      </c>
      <c r="CT85" s="18" t="s">
        <v>223</v>
      </c>
      <c r="CU85" s="18" t="s">
        <v>223</v>
      </c>
      <c r="CV85" s="18" t="s">
        <v>223</v>
      </c>
      <c r="CW85" s="18" t="s">
        <v>220</v>
      </c>
      <c r="CX85" s="18" t="s">
        <v>223</v>
      </c>
      <c r="CY85" s="18" t="s">
        <v>223</v>
      </c>
      <c r="CZ85" s="18" t="s">
        <v>220</v>
      </c>
      <c r="DA85" s="18" t="s">
        <v>220</v>
      </c>
      <c r="DB85" s="18" t="s">
        <v>220</v>
      </c>
      <c r="DC85" s="18" t="s">
        <v>220</v>
      </c>
      <c r="DD85" s="18" t="s">
        <v>223</v>
      </c>
      <c r="DE85" s="18" t="s">
        <v>223</v>
      </c>
      <c r="DF85" s="18" t="s">
        <v>223</v>
      </c>
      <c r="DG85" s="18" t="s">
        <v>223</v>
      </c>
      <c r="DH85" s="18" t="s">
        <v>223</v>
      </c>
      <c r="DI85" s="18" t="s">
        <v>223</v>
      </c>
      <c r="DJ85" s="22" t="s">
        <v>329</v>
      </c>
      <c r="DK85" s="23" t="s">
        <v>270</v>
      </c>
      <c r="DL85" s="20"/>
      <c r="DM85" s="18" t="s">
        <v>228</v>
      </c>
      <c r="DN85" s="18" t="s">
        <v>228</v>
      </c>
      <c r="DO85" s="18" t="s">
        <v>228</v>
      </c>
      <c r="DP85" s="18" t="s">
        <v>228</v>
      </c>
      <c r="DQ85" s="18" t="s">
        <v>228</v>
      </c>
      <c r="DR85" s="18" t="s">
        <v>228</v>
      </c>
      <c r="DS85" s="18" t="s">
        <v>228</v>
      </c>
      <c r="DT85" s="18" t="s">
        <v>228</v>
      </c>
      <c r="DU85" s="18" t="s">
        <v>228</v>
      </c>
      <c r="DV85" s="18" t="s">
        <v>228</v>
      </c>
      <c r="DW85" s="18" t="s">
        <v>228</v>
      </c>
      <c r="DX85" s="18" t="s">
        <v>228</v>
      </c>
      <c r="DY85" s="18" t="s">
        <v>228</v>
      </c>
      <c r="DZ85" s="18" t="s">
        <v>228</v>
      </c>
      <c r="EA85" s="18" t="s">
        <v>228</v>
      </c>
      <c r="EB85" s="18" t="s">
        <v>228</v>
      </c>
      <c r="EC85" s="18" t="s">
        <v>228</v>
      </c>
      <c r="ED85" s="18" t="s">
        <v>228</v>
      </c>
      <c r="EE85" s="18" t="s">
        <v>228</v>
      </c>
      <c r="EF85" s="18" t="s">
        <v>228</v>
      </c>
      <c r="EG85" s="18" t="s">
        <v>228</v>
      </c>
      <c r="EH85" s="18" t="s">
        <v>228</v>
      </c>
      <c r="EI85" s="18" t="s">
        <v>228</v>
      </c>
      <c r="EJ85" s="18" t="s">
        <v>228</v>
      </c>
      <c r="EK85" s="18" t="s">
        <v>228</v>
      </c>
      <c r="EL85" s="18" t="s">
        <v>228</v>
      </c>
      <c r="EM85" s="18" t="s">
        <v>228</v>
      </c>
      <c r="EN85" s="18" t="s">
        <v>228</v>
      </c>
      <c r="EO85" s="18" t="s">
        <v>228</v>
      </c>
      <c r="EP85" s="18" t="s">
        <v>228</v>
      </c>
      <c r="EQ85" s="18" t="s">
        <v>228</v>
      </c>
      <c r="ER85" s="18" t="s">
        <v>228</v>
      </c>
      <c r="ES85" s="18" t="s">
        <v>228</v>
      </c>
      <c r="ET85" s="18" t="s">
        <v>228</v>
      </c>
      <c r="EU85" s="18" t="s">
        <v>228</v>
      </c>
      <c r="EV85" s="18" t="s">
        <v>228</v>
      </c>
      <c r="EW85" s="18" t="s">
        <v>228</v>
      </c>
      <c r="EX85" s="18" t="s">
        <v>228</v>
      </c>
      <c r="EY85" s="18" t="s">
        <v>228</v>
      </c>
      <c r="EZ85" s="18" t="s">
        <v>228</v>
      </c>
      <c r="FA85" s="18" t="s">
        <v>228</v>
      </c>
      <c r="FB85" s="18" t="s">
        <v>228</v>
      </c>
      <c r="FC85" s="18" t="s">
        <v>228</v>
      </c>
      <c r="FD85" s="22" t="s">
        <v>1274</v>
      </c>
      <c r="FE85" s="23" t="s">
        <v>1275</v>
      </c>
      <c r="FF85" s="22">
        <v>40.0</v>
      </c>
      <c r="FG85" s="23" t="s">
        <v>1306</v>
      </c>
      <c r="FH85" s="18" t="s">
        <v>272</v>
      </c>
      <c r="FI85" s="41" t="s">
        <v>1306</v>
      </c>
      <c r="FJ85" s="18" t="s">
        <v>273</v>
      </c>
      <c r="FK85" s="23" t="s">
        <v>1306</v>
      </c>
      <c r="FL85" s="18"/>
      <c r="FM85" s="42"/>
      <c r="FN85" s="22" t="s">
        <v>1295</v>
      </c>
      <c r="FO85" s="18" t="s">
        <v>275</v>
      </c>
    </row>
    <row r="86" ht="15.0" customHeight="1">
      <c r="A86" s="12">
        <v>12457.0</v>
      </c>
      <c r="B86" s="39" t="s">
        <v>1309</v>
      </c>
      <c r="C86" s="13" t="s">
        <v>172</v>
      </c>
      <c r="D86" s="22" t="s">
        <v>1309</v>
      </c>
      <c r="E86" s="12" t="s">
        <v>174</v>
      </c>
      <c r="F86" s="12" t="s">
        <v>1310</v>
      </c>
      <c r="G86" s="12" t="s">
        <v>235</v>
      </c>
      <c r="H86" s="72" t="s">
        <v>1257</v>
      </c>
      <c r="I86" s="15" t="s">
        <v>1311</v>
      </c>
      <c r="J86" s="12">
        <v>40.5</v>
      </c>
      <c r="K86" s="12">
        <v>138.0</v>
      </c>
      <c r="L86" s="12" t="s">
        <v>238</v>
      </c>
      <c r="M86" s="12" t="s">
        <v>239</v>
      </c>
      <c r="N86" s="12" t="s">
        <v>180</v>
      </c>
      <c r="O86" s="12" t="s">
        <v>181</v>
      </c>
      <c r="P86" s="12" t="s">
        <v>182</v>
      </c>
      <c r="Q86" s="12" t="s">
        <v>181</v>
      </c>
      <c r="R86" s="12" t="s">
        <v>181</v>
      </c>
      <c r="S86" s="12" t="s">
        <v>182</v>
      </c>
      <c r="T86" s="12">
        <v>9627.0</v>
      </c>
      <c r="U86" s="12" t="s">
        <v>1312</v>
      </c>
      <c r="V86" s="12" t="s">
        <v>1313</v>
      </c>
      <c r="W86" s="12" t="s">
        <v>185</v>
      </c>
      <c r="X86" s="39" t="s">
        <v>1314</v>
      </c>
      <c r="Y86" s="22" t="s">
        <v>1315</v>
      </c>
      <c r="Z86" s="12" t="s">
        <v>1316</v>
      </c>
      <c r="AA86" s="12" t="s">
        <v>245</v>
      </c>
      <c r="AB86" s="12" t="s">
        <v>1317</v>
      </c>
      <c r="AC86" s="12" t="s">
        <v>181</v>
      </c>
      <c r="AD86" s="12" t="s">
        <v>247</v>
      </c>
      <c r="AE86" s="12">
        <v>7.0</v>
      </c>
      <c r="AF86" s="12" t="s">
        <v>191</v>
      </c>
      <c r="AG86" s="12">
        <v>1.0</v>
      </c>
      <c r="AH86" s="12" t="s">
        <v>192</v>
      </c>
      <c r="AI86" s="12">
        <v>1.0</v>
      </c>
      <c r="AJ86" s="12" t="s">
        <v>193</v>
      </c>
      <c r="AK86" s="12">
        <v>2.0</v>
      </c>
      <c r="AL86" s="12" t="s">
        <v>194</v>
      </c>
      <c r="AM86" s="12">
        <v>1.0</v>
      </c>
      <c r="AN86" s="12" t="s">
        <v>195</v>
      </c>
      <c r="AO86" s="12">
        <v>0.0</v>
      </c>
      <c r="AP86" s="12" t="s">
        <v>247</v>
      </c>
      <c r="AQ86" s="12">
        <v>0.0</v>
      </c>
      <c r="AR86" s="12" t="s">
        <v>247</v>
      </c>
      <c r="AS86" s="12" t="s">
        <v>1265</v>
      </c>
      <c r="AT86" s="12" t="s">
        <v>1263</v>
      </c>
      <c r="AU86" s="12" t="s">
        <v>200</v>
      </c>
      <c r="AV86" s="12" t="s">
        <v>1266</v>
      </c>
      <c r="AW86" s="12" t="s">
        <v>1267</v>
      </c>
      <c r="AX86" s="12" t="s">
        <v>252</v>
      </c>
      <c r="AY86" s="12" t="s">
        <v>253</v>
      </c>
      <c r="AZ86" s="12" t="s">
        <v>254</v>
      </c>
      <c r="BA86" s="12" t="s">
        <v>255</v>
      </c>
      <c r="BB86" s="12" t="s">
        <v>207</v>
      </c>
      <c r="BC86" s="12" t="s">
        <v>208</v>
      </c>
      <c r="BD86" s="12" t="s">
        <v>181</v>
      </c>
      <c r="BE86" s="12" t="s">
        <v>256</v>
      </c>
      <c r="BF86" s="12" t="s">
        <v>257</v>
      </c>
      <c r="BG86" s="12" t="s">
        <v>258</v>
      </c>
      <c r="BH86" s="12" t="s">
        <v>259</v>
      </c>
      <c r="BI86" s="12" t="s">
        <v>260</v>
      </c>
      <c r="BJ86" s="12" t="s">
        <v>214</v>
      </c>
      <c r="BK86" s="17">
        <v>44042.0</v>
      </c>
      <c r="BL86" s="12" t="s">
        <v>1318</v>
      </c>
      <c r="BM86" s="17" t="s">
        <v>174</v>
      </c>
      <c r="BN86" s="12" t="s">
        <v>262</v>
      </c>
      <c r="BO86" s="17">
        <v>42333.0</v>
      </c>
      <c r="BP86" s="12" t="s">
        <v>1319</v>
      </c>
      <c r="BQ86" s="12" t="s">
        <v>264</v>
      </c>
      <c r="BR86" s="12" t="s">
        <v>174</v>
      </c>
      <c r="BS86" s="12" t="s">
        <v>174</v>
      </c>
      <c r="BT86" s="12" t="s">
        <v>174</v>
      </c>
      <c r="BU86" s="12" t="s">
        <v>174</v>
      </c>
      <c r="BV86" s="12" t="s">
        <v>219</v>
      </c>
      <c r="BW86" s="12" t="s">
        <v>174</v>
      </c>
      <c r="BX86" s="12" t="s">
        <v>174</v>
      </c>
      <c r="BY86" s="12" t="s">
        <v>174</v>
      </c>
      <c r="BZ86" s="12" t="s">
        <v>174</v>
      </c>
      <c r="CA86" s="12">
        <v>-114.66568694</v>
      </c>
      <c r="CB86" s="12">
        <v>41.98866103</v>
      </c>
      <c r="CC86" s="18" t="s">
        <v>220</v>
      </c>
      <c r="CD86" s="23" t="s">
        <v>1320</v>
      </c>
      <c r="CE86" s="18" t="s">
        <v>220</v>
      </c>
      <c r="CF86" s="23" t="s">
        <v>1271</v>
      </c>
      <c r="CG86" s="20"/>
      <c r="CH86" s="20"/>
      <c r="CI86" s="20"/>
      <c r="CJ86" s="20"/>
      <c r="CK86" s="20"/>
      <c r="CL86" s="20"/>
      <c r="CM86" s="20"/>
      <c r="CN86" s="18" t="s">
        <v>228</v>
      </c>
      <c r="CO86" s="21"/>
      <c r="CP86" s="18" t="s">
        <v>224</v>
      </c>
      <c r="CQ86" s="23" t="s">
        <v>1320</v>
      </c>
      <c r="CR86" s="22" t="s">
        <v>1321</v>
      </c>
      <c r="CS86" s="23" t="s">
        <v>1308</v>
      </c>
      <c r="CT86" s="18" t="s">
        <v>223</v>
      </c>
      <c r="CU86" s="18" t="s">
        <v>223</v>
      </c>
      <c r="CV86" s="18" t="s">
        <v>223</v>
      </c>
      <c r="CW86" s="18" t="s">
        <v>220</v>
      </c>
      <c r="CX86" s="18" t="s">
        <v>223</v>
      </c>
      <c r="CY86" s="18" t="s">
        <v>223</v>
      </c>
      <c r="CZ86" s="18" t="s">
        <v>220</v>
      </c>
      <c r="DA86" s="18" t="s">
        <v>220</v>
      </c>
      <c r="DB86" s="18" t="s">
        <v>220</v>
      </c>
      <c r="DC86" s="18" t="s">
        <v>220</v>
      </c>
      <c r="DD86" s="18" t="s">
        <v>223</v>
      </c>
      <c r="DE86" s="18" t="s">
        <v>223</v>
      </c>
      <c r="DF86" s="18" t="s">
        <v>223</v>
      </c>
      <c r="DG86" s="18" t="s">
        <v>223</v>
      </c>
      <c r="DH86" s="18" t="s">
        <v>223</v>
      </c>
      <c r="DI86" s="18" t="s">
        <v>223</v>
      </c>
      <c r="DJ86" s="22" t="s">
        <v>329</v>
      </c>
      <c r="DK86" s="23" t="s">
        <v>270</v>
      </c>
      <c r="DL86" s="20"/>
      <c r="DM86" s="18" t="s">
        <v>228</v>
      </c>
      <c r="DN86" s="18" t="s">
        <v>228</v>
      </c>
      <c r="DO86" s="18" t="s">
        <v>228</v>
      </c>
      <c r="DP86" s="18" t="s">
        <v>228</v>
      </c>
      <c r="DQ86" s="18" t="s">
        <v>228</v>
      </c>
      <c r="DR86" s="18" t="s">
        <v>228</v>
      </c>
      <c r="DS86" s="18" t="s">
        <v>228</v>
      </c>
      <c r="DT86" s="18" t="s">
        <v>228</v>
      </c>
      <c r="DU86" s="18" t="s">
        <v>228</v>
      </c>
      <c r="DV86" s="18" t="s">
        <v>228</v>
      </c>
      <c r="DW86" s="18" t="s">
        <v>228</v>
      </c>
      <c r="DX86" s="18" t="s">
        <v>228</v>
      </c>
      <c r="DY86" s="18" t="s">
        <v>228</v>
      </c>
      <c r="DZ86" s="18" t="s">
        <v>228</v>
      </c>
      <c r="EA86" s="18" t="s">
        <v>228</v>
      </c>
      <c r="EB86" s="18" t="s">
        <v>228</v>
      </c>
      <c r="EC86" s="18" t="s">
        <v>228</v>
      </c>
      <c r="ED86" s="18" t="s">
        <v>228</v>
      </c>
      <c r="EE86" s="18" t="s">
        <v>228</v>
      </c>
      <c r="EF86" s="18" t="s">
        <v>228</v>
      </c>
      <c r="EG86" s="18" t="s">
        <v>228</v>
      </c>
      <c r="EH86" s="18" t="s">
        <v>228</v>
      </c>
      <c r="EI86" s="18" t="s">
        <v>228</v>
      </c>
      <c r="EJ86" s="18" t="s">
        <v>228</v>
      </c>
      <c r="EK86" s="18" t="s">
        <v>228</v>
      </c>
      <c r="EL86" s="18" t="s">
        <v>228</v>
      </c>
      <c r="EM86" s="18" t="s">
        <v>228</v>
      </c>
      <c r="EN86" s="18" t="s">
        <v>228</v>
      </c>
      <c r="EO86" s="18" t="s">
        <v>228</v>
      </c>
      <c r="EP86" s="18" t="s">
        <v>228</v>
      </c>
      <c r="EQ86" s="18" t="s">
        <v>228</v>
      </c>
      <c r="ER86" s="18" t="s">
        <v>228</v>
      </c>
      <c r="ES86" s="18" t="s">
        <v>228</v>
      </c>
      <c r="ET86" s="18" t="s">
        <v>228</v>
      </c>
      <c r="EU86" s="18" t="s">
        <v>228</v>
      </c>
      <c r="EV86" s="18" t="s">
        <v>228</v>
      </c>
      <c r="EW86" s="18" t="s">
        <v>228</v>
      </c>
      <c r="EX86" s="18" t="s">
        <v>228</v>
      </c>
      <c r="EY86" s="18" t="s">
        <v>228</v>
      </c>
      <c r="EZ86" s="18" t="s">
        <v>228</v>
      </c>
      <c r="FA86" s="18" t="s">
        <v>228</v>
      </c>
      <c r="FB86" s="18" t="s">
        <v>228</v>
      </c>
      <c r="FC86" s="18" t="s">
        <v>228</v>
      </c>
      <c r="FD86" s="22" t="s">
        <v>1274</v>
      </c>
      <c r="FE86" s="23" t="s">
        <v>1275</v>
      </c>
      <c r="FF86" s="22">
        <v>40.0</v>
      </c>
      <c r="FG86" s="23" t="s">
        <v>1320</v>
      </c>
      <c r="FH86" s="18" t="s">
        <v>272</v>
      </c>
      <c r="FI86" s="23" t="s">
        <v>1320</v>
      </c>
      <c r="FJ86" s="18" t="s">
        <v>273</v>
      </c>
      <c r="FK86" s="21"/>
      <c r="FL86" s="18"/>
      <c r="FM86" s="42"/>
      <c r="FN86" s="22" t="s">
        <v>1295</v>
      </c>
      <c r="FO86" s="18" t="s">
        <v>275</v>
      </c>
    </row>
    <row r="87" ht="15.0" customHeight="1">
      <c r="A87" s="12">
        <v>9055.0</v>
      </c>
      <c r="B87" s="12" t="s">
        <v>1322</v>
      </c>
      <c r="C87" s="13" t="s">
        <v>172</v>
      </c>
      <c r="D87" s="14" t="s">
        <v>1322</v>
      </c>
      <c r="E87" s="12" t="s">
        <v>174</v>
      </c>
      <c r="F87" s="12" t="s">
        <v>1323</v>
      </c>
      <c r="G87" s="12" t="s">
        <v>174</v>
      </c>
      <c r="H87" s="65" t="s">
        <v>176</v>
      </c>
      <c r="I87" s="65" t="s">
        <v>1324</v>
      </c>
      <c r="J87" s="12">
        <v>49.0</v>
      </c>
      <c r="K87" s="12">
        <v>313.0</v>
      </c>
      <c r="L87" s="12" t="s">
        <v>178</v>
      </c>
      <c r="M87" s="12" t="s">
        <v>179</v>
      </c>
      <c r="N87" s="12" t="s">
        <v>180</v>
      </c>
      <c r="O87" s="12" t="s">
        <v>181</v>
      </c>
      <c r="P87" s="12" t="s">
        <v>182</v>
      </c>
      <c r="Q87" s="12" t="s">
        <v>181</v>
      </c>
      <c r="R87" s="12" t="s">
        <v>181</v>
      </c>
      <c r="S87" s="12" t="s">
        <v>181</v>
      </c>
      <c r="T87" s="12">
        <v>8803.0</v>
      </c>
      <c r="U87" s="12" t="s">
        <v>1325</v>
      </c>
      <c r="V87" s="12" t="s">
        <v>1326</v>
      </c>
      <c r="W87" s="12" t="s">
        <v>185</v>
      </c>
      <c r="X87" s="12" t="s">
        <v>1327</v>
      </c>
      <c r="Y87" s="16" t="s">
        <v>1327</v>
      </c>
      <c r="Z87" s="12" t="s">
        <v>1328</v>
      </c>
      <c r="AA87" s="12" t="s">
        <v>188</v>
      </c>
      <c r="AB87" s="12" t="s">
        <v>1329</v>
      </c>
      <c r="AC87" s="12" t="s">
        <v>181</v>
      </c>
      <c r="AD87" s="12" t="s">
        <v>247</v>
      </c>
      <c r="AE87" s="12">
        <v>7.0</v>
      </c>
      <c r="AF87" s="12" t="s">
        <v>191</v>
      </c>
      <c r="AG87" s="12">
        <v>1.0</v>
      </c>
      <c r="AH87" s="12" t="s">
        <v>192</v>
      </c>
      <c r="AI87" s="12">
        <v>1.0</v>
      </c>
      <c r="AJ87" s="12" t="s">
        <v>193</v>
      </c>
      <c r="AK87" s="12">
        <v>2.0</v>
      </c>
      <c r="AL87" s="12" t="s">
        <v>194</v>
      </c>
      <c r="AM87" s="12">
        <v>1.0</v>
      </c>
      <c r="AN87" s="12" t="s">
        <v>195</v>
      </c>
      <c r="AO87" s="12">
        <v>0.0</v>
      </c>
      <c r="AP87" s="12" t="s">
        <v>247</v>
      </c>
      <c r="AQ87" s="12">
        <v>0.0</v>
      </c>
      <c r="AR87" s="12" t="s">
        <v>247</v>
      </c>
      <c r="AS87" s="12" t="s">
        <v>1265</v>
      </c>
      <c r="AT87" s="12" t="s">
        <v>1330</v>
      </c>
      <c r="AU87" s="12" t="s">
        <v>200</v>
      </c>
      <c r="AV87" s="12" t="s">
        <v>1331</v>
      </c>
      <c r="AW87" s="12" t="s">
        <v>1332</v>
      </c>
      <c r="AX87" s="12" t="s">
        <v>203</v>
      </c>
      <c r="AY87" s="12" t="s">
        <v>204</v>
      </c>
      <c r="AZ87" s="12" t="s">
        <v>205</v>
      </c>
      <c r="BA87" s="12" t="s">
        <v>206</v>
      </c>
      <c r="BB87" s="12" t="s">
        <v>207</v>
      </c>
      <c r="BC87" s="12" t="s">
        <v>208</v>
      </c>
      <c r="BD87" s="12" t="s">
        <v>181</v>
      </c>
      <c r="BE87" s="12" t="s">
        <v>203</v>
      </c>
      <c r="BF87" s="12" t="s">
        <v>1333</v>
      </c>
      <c r="BG87" s="12" t="s">
        <v>1334</v>
      </c>
      <c r="BH87" s="12" t="s">
        <v>1335</v>
      </c>
      <c r="BI87" s="12" t="s">
        <v>1336</v>
      </c>
      <c r="BJ87" s="12" t="s">
        <v>214</v>
      </c>
      <c r="BK87" s="17">
        <v>44042.0</v>
      </c>
      <c r="BL87" s="12" t="s">
        <v>1337</v>
      </c>
      <c r="BM87" s="17" t="s">
        <v>174</v>
      </c>
      <c r="BN87" s="12" t="s">
        <v>262</v>
      </c>
      <c r="BO87" s="17">
        <v>43011.0</v>
      </c>
      <c r="BP87" s="12" t="s">
        <v>1338</v>
      </c>
      <c r="BQ87" s="12" t="s">
        <v>218</v>
      </c>
      <c r="BR87" s="12" t="s">
        <v>174</v>
      </c>
      <c r="BS87" s="12" t="s">
        <v>174</v>
      </c>
      <c r="BT87" s="12" t="s">
        <v>174</v>
      </c>
      <c r="BU87" s="12" t="s">
        <v>174</v>
      </c>
      <c r="BV87" s="12" t="s">
        <v>219</v>
      </c>
      <c r="BW87" s="12" t="s">
        <v>174</v>
      </c>
      <c r="BX87" s="12" t="s">
        <v>174</v>
      </c>
      <c r="BY87" s="12" t="s">
        <v>174</v>
      </c>
      <c r="BZ87" s="12" t="s">
        <v>174</v>
      </c>
      <c r="CA87" s="12">
        <v>-111.32316651</v>
      </c>
      <c r="CB87" s="12">
        <v>34.22979729</v>
      </c>
      <c r="CC87" s="18" t="s">
        <v>220</v>
      </c>
      <c r="CD87" s="19" t="s">
        <v>1339</v>
      </c>
      <c r="CE87" s="18" t="s">
        <v>220</v>
      </c>
      <c r="CF87" s="19" t="s">
        <v>1339</v>
      </c>
      <c r="CG87" s="20"/>
      <c r="CH87" s="20"/>
      <c r="CI87" s="20"/>
      <c r="CJ87" s="20"/>
      <c r="CK87" s="20"/>
      <c r="CL87" s="20"/>
      <c r="CM87" s="20"/>
      <c r="CN87" s="18" t="s">
        <v>228</v>
      </c>
      <c r="CO87" s="21"/>
      <c r="CP87" s="18" t="s">
        <v>224</v>
      </c>
      <c r="CQ87" s="19" t="s">
        <v>1339</v>
      </c>
      <c r="CR87" s="59" t="s">
        <v>1340</v>
      </c>
      <c r="CS87" s="19" t="s">
        <v>1341</v>
      </c>
      <c r="CT87" s="18" t="s">
        <v>220</v>
      </c>
      <c r="CU87" s="18" t="s">
        <v>223</v>
      </c>
      <c r="CV87" s="18" t="s">
        <v>223</v>
      </c>
      <c r="CW87" s="18" t="s">
        <v>220</v>
      </c>
      <c r="CX87" s="18" t="s">
        <v>223</v>
      </c>
      <c r="CY87" s="18" t="s">
        <v>223</v>
      </c>
      <c r="CZ87" s="18" t="s">
        <v>220</v>
      </c>
      <c r="DA87" s="18" t="s">
        <v>220</v>
      </c>
      <c r="DB87" s="18" t="s">
        <v>220</v>
      </c>
      <c r="DC87" s="18" t="s">
        <v>228</v>
      </c>
      <c r="DD87" s="18" t="s">
        <v>223</v>
      </c>
      <c r="DE87" s="18" t="s">
        <v>220</v>
      </c>
      <c r="DF87" s="18" t="s">
        <v>220</v>
      </c>
      <c r="DG87" s="18" t="s">
        <v>220</v>
      </c>
      <c r="DH87" s="18" t="s">
        <v>223</v>
      </c>
      <c r="DI87" s="18" t="s">
        <v>223</v>
      </c>
      <c r="DJ87" s="22" t="s">
        <v>1103</v>
      </c>
      <c r="DK87" s="19" t="s">
        <v>1342</v>
      </c>
      <c r="DL87" s="20"/>
      <c r="DM87" s="18" t="s">
        <v>228</v>
      </c>
      <c r="DN87" s="64" t="s">
        <v>228</v>
      </c>
      <c r="DO87" s="64" t="s">
        <v>228</v>
      </c>
      <c r="DP87" s="64" t="s">
        <v>228</v>
      </c>
      <c r="DQ87" s="64" t="s">
        <v>228</v>
      </c>
      <c r="DR87" s="64" t="s">
        <v>228</v>
      </c>
      <c r="DS87" s="64" t="s">
        <v>228</v>
      </c>
      <c r="DT87" s="64" t="s">
        <v>228</v>
      </c>
      <c r="DU87" s="64" t="s">
        <v>228</v>
      </c>
      <c r="DV87" s="64" t="s">
        <v>228</v>
      </c>
      <c r="DW87" s="64" t="s">
        <v>228</v>
      </c>
      <c r="DX87" s="64" t="s">
        <v>228</v>
      </c>
      <c r="DY87" s="64" t="s">
        <v>228</v>
      </c>
      <c r="DZ87" s="64" t="s">
        <v>228</v>
      </c>
      <c r="EA87" s="64" t="s">
        <v>228</v>
      </c>
      <c r="EB87" s="64" t="s">
        <v>228</v>
      </c>
      <c r="EC87" s="64" t="s">
        <v>228</v>
      </c>
      <c r="ED87" s="64" t="s">
        <v>228</v>
      </c>
      <c r="EE87" s="64" t="s">
        <v>228</v>
      </c>
      <c r="EF87" s="64" t="s">
        <v>228</v>
      </c>
      <c r="EG87" s="64" t="s">
        <v>228</v>
      </c>
      <c r="EH87" s="64" t="s">
        <v>228</v>
      </c>
      <c r="EI87" s="64" t="s">
        <v>228</v>
      </c>
      <c r="EJ87" s="64" t="s">
        <v>228</v>
      </c>
      <c r="EK87" s="64" t="s">
        <v>228</v>
      </c>
      <c r="EL87" s="64" t="s">
        <v>228</v>
      </c>
      <c r="EM87" s="64" t="s">
        <v>228</v>
      </c>
      <c r="EN87" s="64" t="s">
        <v>228</v>
      </c>
      <c r="EO87" s="64" t="s">
        <v>228</v>
      </c>
      <c r="EP87" s="64" t="s">
        <v>228</v>
      </c>
      <c r="EQ87" s="64" t="s">
        <v>228</v>
      </c>
      <c r="ER87" s="64" t="s">
        <v>228</v>
      </c>
      <c r="ES87" s="64" t="s">
        <v>228</v>
      </c>
      <c r="ET87" s="64" t="s">
        <v>228</v>
      </c>
      <c r="EU87" s="64" t="s">
        <v>228</v>
      </c>
      <c r="EV87" s="64" t="s">
        <v>228</v>
      </c>
      <c r="EW87" s="64" t="s">
        <v>228</v>
      </c>
      <c r="EX87" s="64" t="s">
        <v>228</v>
      </c>
      <c r="EY87" s="64" t="s">
        <v>228</v>
      </c>
      <c r="EZ87" s="64" t="s">
        <v>228</v>
      </c>
      <c r="FA87" s="64" t="s">
        <v>228</v>
      </c>
      <c r="FB87" s="64" t="s">
        <v>228</v>
      </c>
      <c r="FC87" s="64" t="s">
        <v>228</v>
      </c>
      <c r="FD87" s="67" t="s">
        <v>228</v>
      </c>
      <c r="FE87" s="21"/>
      <c r="FF87" s="22">
        <v>49.0</v>
      </c>
      <c r="FG87" s="56" t="s">
        <v>1339</v>
      </c>
      <c r="FH87" s="18" t="s">
        <v>230</v>
      </c>
      <c r="FI87" s="56" t="s">
        <v>1339</v>
      </c>
      <c r="FJ87" s="18" t="s">
        <v>273</v>
      </c>
      <c r="FK87" s="56" t="s">
        <v>1339</v>
      </c>
      <c r="FL87" s="24"/>
      <c r="FM87" s="21"/>
      <c r="FN87" s="16"/>
      <c r="FO87" s="18" t="s">
        <v>335</v>
      </c>
    </row>
    <row r="88" ht="15.0" customHeight="1">
      <c r="A88" s="12">
        <v>13323.0</v>
      </c>
      <c r="B88" s="12" t="s">
        <v>1343</v>
      </c>
      <c r="C88" s="13" t="s">
        <v>172</v>
      </c>
      <c r="D88" s="16" t="s">
        <v>1343</v>
      </c>
      <c r="E88" s="12" t="s">
        <v>174</v>
      </c>
      <c r="F88" s="12" t="s">
        <v>1344</v>
      </c>
      <c r="G88" s="12" t="s">
        <v>174</v>
      </c>
      <c r="H88" s="65" t="s">
        <v>1345</v>
      </c>
      <c r="I88" s="65" t="s">
        <v>1346</v>
      </c>
      <c r="J88" s="12">
        <v>50.0</v>
      </c>
      <c r="K88" s="12">
        <v>635.0</v>
      </c>
      <c r="L88" s="12" t="s">
        <v>1150</v>
      </c>
      <c r="M88" s="12" t="s">
        <v>1151</v>
      </c>
      <c r="N88" s="12" t="s">
        <v>180</v>
      </c>
      <c r="O88" s="12" t="s">
        <v>181</v>
      </c>
      <c r="P88" s="12" t="s">
        <v>182</v>
      </c>
      <c r="Q88" s="12" t="s">
        <v>181</v>
      </c>
      <c r="R88" s="12" t="s">
        <v>181</v>
      </c>
      <c r="S88" s="12" t="s">
        <v>181</v>
      </c>
      <c r="T88" s="12">
        <v>11288.0</v>
      </c>
      <c r="U88" s="12" t="s">
        <v>1347</v>
      </c>
      <c r="V88" s="12" t="s">
        <v>1348</v>
      </c>
      <c r="W88" s="12" t="s">
        <v>185</v>
      </c>
      <c r="X88" s="12" t="s">
        <v>1349</v>
      </c>
      <c r="Y88" s="16" t="s">
        <v>1349</v>
      </c>
      <c r="Z88" s="12" t="s">
        <v>1350</v>
      </c>
      <c r="AA88" s="12" t="s">
        <v>188</v>
      </c>
      <c r="AB88" s="12" t="s">
        <v>1351</v>
      </c>
      <c r="AC88" s="12" t="s">
        <v>181</v>
      </c>
      <c r="AD88" s="12" t="s">
        <v>190</v>
      </c>
      <c r="AE88" s="12">
        <v>7.0</v>
      </c>
      <c r="AF88" s="12" t="s">
        <v>191</v>
      </c>
      <c r="AG88" s="12">
        <v>1.0</v>
      </c>
      <c r="AH88" s="12" t="s">
        <v>192</v>
      </c>
      <c r="AI88" s="12">
        <v>1.0</v>
      </c>
      <c r="AJ88" s="12" t="s">
        <v>193</v>
      </c>
      <c r="AK88" s="12">
        <v>2.0</v>
      </c>
      <c r="AL88" s="12" t="s">
        <v>194</v>
      </c>
      <c r="AM88" s="12">
        <v>1.0</v>
      </c>
      <c r="AN88" s="12" t="s">
        <v>195</v>
      </c>
      <c r="AO88" s="12">
        <v>1.0</v>
      </c>
      <c r="AP88" s="12" t="s">
        <v>196</v>
      </c>
      <c r="AQ88" s="12">
        <v>1.0</v>
      </c>
      <c r="AR88" s="12" t="s">
        <v>197</v>
      </c>
      <c r="AS88" s="12" t="s">
        <v>1265</v>
      </c>
      <c r="AT88" s="12" t="s">
        <v>1330</v>
      </c>
      <c r="AU88" s="12" t="s">
        <v>200</v>
      </c>
      <c r="AV88" s="12" t="s">
        <v>1331</v>
      </c>
      <c r="AW88" s="12" t="s">
        <v>1332</v>
      </c>
      <c r="AX88" s="12" t="s">
        <v>203</v>
      </c>
      <c r="AY88" s="12" t="s">
        <v>204</v>
      </c>
      <c r="AZ88" s="12" t="s">
        <v>205</v>
      </c>
      <c r="BA88" s="12" t="s">
        <v>206</v>
      </c>
      <c r="BB88" s="12" t="s">
        <v>207</v>
      </c>
      <c r="BC88" s="12" t="s">
        <v>208</v>
      </c>
      <c r="BD88" s="12" t="s">
        <v>181</v>
      </c>
      <c r="BE88" s="12" t="s">
        <v>209</v>
      </c>
      <c r="BF88" s="12" t="s">
        <v>210</v>
      </c>
      <c r="BG88" s="12" t="s">
        <v>211</v>
      </c>
      <c r="BH88" s="12" t="s">
        <v>212</v>
      </c>
      <c r="BI88" s="12" t="s">
        <v>213</v>
      </c>
      <c r="BJ88" s="12" t="s">
        <v>214</v>
      </c>
      <c r="BK88" s="17">
        <v>44042.0</v>
      </c>
      <c r="BL88" s="12" t="s">
        <v>1352</v>
      </c>
      <c r="BM88" s="17">
        <v>41015.0</v>
      </c>
      <c r="BN88" s="12" t="s">
        <v>1353</v>
      </c>
      <c r="BO88" s="17">
        <v>41059.6260300926</v>
      </c>
      <c r="BP88" s="12" t="s">
        <v>1354</v>
      </c>
      <c r="BQ88" s="12" t="s">
        <v>1161</v>
      </c>
      <c r="BR88" s="12" t="s">
        <v>174</v>
      </c>
      <c r="BS88" s="12" t="s">
        <v>174</v>
      </c>
      <c r="BT88" s="12" t="s">
        <v>174</v>
      </c>
      <c r="BU88" s="12" t="s">
        <v>174</v>
      </c>
      <c r="BV88" s="12" t="s">
        <v>219</v>
      </c>
      <c r="BW88" s="12" t="s">
        <v>174</v>
      </c>
      <c r="BX88" s="12" t="s">
        <v>174</v>
      </c>
      <c r="BY88" s="12" t="s">
        <v>174</v>
      </c>
      <c r="BZ88" s="12" t="s">
        <v>174</v>
      </c>
      <c r="CA88" s="12">
        <v>-110.82661298</v>
      </c>
      <c r="CB88" s="12">
        <v>33.40727748</v>
      </c>
      <c r="CC88" s="18" t="s">
        <v>220</v>
      </c>
      <c r="CD88" s="19" t="s">
        <v>1355</v>
      </c>
      <c r="CE88" s="18" t="s">
        <v>220</v>
      </c>
      <c r="CF88" s="19" t="s">
        <v>1356</v>
      </c>
      <c r="CG88" s="20"/>
      <c r="CH88" s="20"/>
      <c r="CI88" s="20"/>
      <c r="CJ88" s="20"/>
      <c r="CK88" s="20"/>
      <c r="CL88" s="20"/>
      <c r="CM88" s="20"/>
      <c r="CN88" s="18" t="s">
        <v>228</v>
      </c>
      <c r="CO88" s="21"/>
      <c r="CP88" s="18" t="s">
        <v>224</v>
      </c>
      <c r="CQ88" s="23" t="s">
        <v>1355</v>
      </c>
      <c r="CR88" s="44" t="s">
        <v>1357</v>
      </c>
      <c r="CS88" s="56" t="s">
        <v>1355</v>
      </c>
      <c r="CT88" s="18" t="s">
        <v>223</v>
      </c>
      <c r="CU88" s="18" t="s">
        <v>223</v>
      </c>
      <c r="CV88" s="18" t="s">
        <v>223</v>
      </c>
      <c r="CW88" s="18" t="s">
        <v>220</v>
      </c>
      <c r="CX88" s="18" t="s">
        <v>223</v>
      </c>
      <c r="CY88" s="18" t="s">
        <v>223</v>
      </c>
      <c r="CZ88" s="18" t="s">
        <v>220</v>
      </c>
      <c r="DA88" s="18" t="s">
        <v>220</v>
      </c>
      <c r="DB88" s="18" t="s">
        <v>220</v>
      </c>
      <c r="DC88" s="18" t="s">
        <v>220</v>
      </c>
      <c r="DD88" s="18" t="s">
        <v>223</v>
      </c>
      <c r="DE88" s="18" t="s">
        <v>220</v>
      </c>
      <c r="DF88" s="18" t="s">
        <v>220</v>
      </c>
      <c r="DG88" s="18" t="s">
        <v>220</v>
      </c>
      <c r="DH88" s="18" t="s">
        <v>223</v>
      </c>
      <c r="DI88" s="18" t="s">
        <v>223</v>
      </c>
      <c r="DJ88" s="16" t="s">
        <v>1165</v>
      </c>
      <c r="DK88" s="23" t="s">
        <v>1166</v>
      </c>
      <c r="DL88" s="20"/>
      <c r="DM88" s="18" t="s">
        <v>228</v>
      </c>
      <c r="DN88" s="64" t="s">
        <v>228</v>
      </c>
      <c r="DO88" s="64" t="s">
        <v>228</v>
      </c>
      <c r="DP88" s="64" t="s">
        <v>228</v>
      </c>
      <c r="DQ88" s="64" t="s">
        <v>228</v>
      </c>
      <c r="DR88" s="64" t="s">
        <v>228</v>
      </c>
      <c r="DS88" s="64" t="s">
        <v>228</v>
      </c>
      <c r="DT88" s="64" t="s">
        <v>228</v>
      </c>
      <c r="DU88" s="64" t="s">
        <v>228</v>
      </c>
      <c r="DV88" s="64" t="s">
        <v>228</v>
      </c>
      <c r="DW88" s="64" t="s">
        <v>228</v>
      </c>
      <c r="DX88" s="64" t="s">
        <v>228</v>
      </c>
      <c r="DY88" s="64" t="s">
        <v>228</v>
      </c>
      <c r="DZ88" s="64" t="s">
        <v>228</v>
      </c>
      <c r="EA88" s="64" t="s">
        <v>228</v>
      </c>
      <c r="EB88" s="64" t="s">
        <v>228</v>
      </c>
      <c r="EC88" s="64" t="s">
        <v>228</v>
      </c>
      <c r="ED88" s="64" t="s">
        <v>228</v>
      </c>
      <c r="EE88" s="64" t="s">
        <v>228</v>
      </c>
      <c r="EF88" s="64" t="s">
        <v>228</v>
      </c>
      <c r="EG88" s="64" t="s">
        <v>228</v>
      </c>
      <c r="EH88" s="64" t="s">
        <v>228</v>
      </c>
      <c r="EI88" s="64" t="s">
        <v>228</v>
      </c>
      <c r="EJ88" s="64" t="s">
        <v>228</v>
      </c>
      <c r="EK88" s="64" t="s">
        <v>228</v>
      </c>
      <c r="EL88" s="64" t="s">
        <v>228</v>
      </c>
      <c r="EM88" s="64" t="s">
        <v>228</v>
      </c>
      <c r="EN88" s="64" t="s">
        <v>228</v>
      </c>
      <c r="EO88" s="64" t="s">
        <v>228</v>
      </c>
      <c r="EP88" s="64" t="s">
        <v>228</v>
      </c>
      <c r="EQ88" s="64" t="s">
        <v>228</v>
      </c>
      <c r="ER88" s="64" t="s">
        <v>228</v>
      </c>
      <c r="ES88" s="64" t="s">
        <v>228</v>
      </c>
      <c r="ET88" s="64" t="s">
        <v>228</v>
      </c>
      <c r="EU88" s="64" t="s">
        <v>228</v>
      </c>
      <c r="EV88" s="64" t="s">
        <v>228</v>
      </c>
      <c r="EW88" s="64" t="s">
        <v>228</v>
      </c>
      <c r="EX88" s="64" t="s">
        <v>228</v>
      </c>
      <c r="EY88" s="64" t="s">
        <v>228</v>
      </c>
      <c r="EZ88" s="64" t="s">
        <v>228</v>
      </c>
      <c r="FA88" s="64" t="s">
        <v>228</v>
      </c>
      <c r="FB88" s="64" t="s">
        <v>228</v>
      </c>
      <c r="FC88" s="64" t="s">
        <v>228</v>
      </c>
      <c r="FD88" s="22" t="s">
        <v>1358</v>
      </c>
      <c r="FE88" s="19" t="s">
        <v>1359</v>
      </c>
      <c r="FF88" s="22">
        <v>50.0</v>
      </c>
      <c r="FG88" s="56" t="s">
        <v>1355</v>
      </c>
      <c r="FH88" s="18" t="s">
        <v>228</v>
      </c>
      <c r="FI88" s="21"/>
      <c r="FJ88" s="18" t="s">
        <v>659</v>
      </c>
      <c r="FK88" s="56" t="s">
        <v>1355</v>
      </c>
      <c r="FL88" s="24"/>
      <c r="FM88" s="21"/>
      <c r="FN88" s="16"/>
      <c r="FO88" s="18" t="s">
        <v>335</v>
      </c>
    </row>
    <row r="89" ht="15.0" customHeight="1">
      <c r="A89" s="12">
        <v>1271.0</v>
      </c>
      <c r="B89" s="39" t="s">
        <v>1360</v>
      </c>
      <c r="C89" s="13" t="s">
        <v>172</v>
      </c>
      <c r="D89" s="14" t="s">
        <v>1360</v>
      </c>
      <c r="E89" s="12" t="s">
        <v>174</v>
      </c>
      <c r="F89" s="12" t="s">
        <v>1361</v>
      </c>
      <c r="G89" s="12" t="s">
        <v>1147</v>
      </c>
      <c r="H89" s="14"/>
      <c r="I89" s="65" t="s">
        <v>1362</v>
      </c>
      <c r="J89" s="12">
        <v>50.0</v>
      </c>
      <c r="K89" s="12">
        <v>635.0</v>
      </c>
      <c r="L89" s="12" t="s">
        <v>1150</v>
      </c>
      <c r="M89" s="12" t="s">
        <v>1151</v>
      </c>
      <c r="N89" s="12" t="s">
        <v>180</v>
      </c>
      <c r="O89" s="12" t="s">
        <v>181</v>
      </c>
      <c r="P89" s="12" t="s">
        <v>182</v>
      </c>
      <c r="Q89" s="12" t="s">
        <v>181</v>
      </c>
      <c r="R89" s="12" t="s">
        <v>181</v>
      </c>
      <c r="S89" s="12" t="s">
        <v>181</v>
      </c>
      <c r="T89" s="12">
        <v>13133.0</v>
      </c>
      <c r="U89" s="12" t="s">
        <v>1363</v>
      </c>
      <c r="V89" s="12" t="s">
        <v>1364</v>
      </c>
      <c r="W89" s="12" t="s">
        <v>185</v>
      </c>
      <c r="X89" s="12" t="s">
        <v>1365</v>
      </c>
      <c r="Y89" s="16"/>
      <c r="Z89" s="12" t="s">
        <v>1366</v>
      </c>
      <c r="AA89" s="12" t="s">
        <v>188</v>
      </c>
      <c r="AB89" s="12" t="s">
        <v>1367</v>
      </c>
      <c r="AC89" s="12" t="s">
        <v>181</v>
      </c>
      <c r="AD89" s="12" t="s">
        <v>190</v>
      </c>
      <c r="AE89" s="12">
        <v>7.0</v>
      </c>
      <c r="AF89" s="12" t="s">
        <v>191</v>
      </c>
      <c r="AG89" s="12">
        <v>1.0</v>
      </c>
      <c r="AH89" s="12" t="s">
        <v>192</v>
      </c>
      <c r="AI89" s="12">
        <v>1.0</v>
      </c>
      <c r="AJ89" s="12" t="s">
        <v>193</v>
      </c>
      <c r="AK89" s="12">
        <v>2.0</v>
      </c>
      <c r="AL89" s="12" t="s">
        <v>194</v>
      </c>
      <c r="AM89" s="12">
        <v>1.0</v>
      </c>
      <c r="AN89" s="12" t="s">
        <v>195</v>
      </c>
      <c r="AO89" s="12">
        <v>1.0</v>
      </c>
      <c r="AP89" s="12" t="s">
        <v>196</v>
      </c>
      <c r="AQ89" s="12">
        <v>1.0</v>
      </c>
      <c r="AR89" s="12" t="s">
        <v>197</v>
      </c>
      <c r="AS89" s="12" t="s">
        <v>1368</v>
      </c>
      <c r="AT89" s="12" t="s">
        <v>1369</v>
      </c>
      <c r="AU89" s="12" t="s">
        <v>200</v>
      </c>
      <c r="AV89" s="12" t="s">
        <v>1370</v>
      </c>
      <c r="AW89" s="12" t="s">
        <v>1371</v>
      </c>
      <c r="AX89" s="12" t="s">
        <v>203</v>
      </c>
      <c r="AY89" s="12" t="s">
        <v>204</v>
      </c>
      <c r="AZ89" s="12" t="s">
        <v>205</v>
      </c>
      <c r="BA89" s="12" t="s">
        <v>206</v>
      </c>
      <c r="BB89" s="12" t="s">
        <v>207</v>
      </c>
      <c r="BC89" s="12" t="s">
        <v>208</v>
      </c>
      <c r="BD89" s="12" t="s">
        <v>181</v>
      </c>
      <c r="BE89" s="12" t="s">
        <v>209</v>
      </c>
      <c r="BF89" s="12" t="s">
        <v>210</v>
      </c>
      <c r="BG89" s="12" t="s">
        <v>211</v>
      </c>
      <c r="BH89" s="12" t="s">
        <v>212</v>
      </c>
      <c r="BI89" s="12" t="s">
        <v>213</v>
      </c>
      <c r="BJ89" s="12" t="s">
        <v>214</v>
      </c>
      <c r="BK89" s="17">
        <v>44042.0</v>
      </c>
      <c r="BL89" s="12" t="s">
        <v>1372</v>
      </c>
      <c r="BM89" s="17">
        <v>40756.0</v>
      </c>
      <c r="BN89" s="12" t="s">
        <v>1373</v>
      </c>
      <c r="BO89" s="17">
        <v>40800.5411226852</v>
      </c>
      <c r="BP89" s="12" t="s">
        <v>1374</v>
      </c>
      <c r="BQ89" s="12" t="s">
        <v>1161</v>
      </c>
      <c r="BR89" s="12" t="s">
        <v>174</v>
      </c>
      <c r="BS89" s="12" t="s">
        <v>174</v>
      </c>
      <c r="BT89" s="12" t="s">
        <v>174</v>
      </c>
      <c r="BU89" s="12" t="s">
        <v>174</v>
      </c>
      <c r="BV89" s="12" t="s">
        <v>219</v>
      </c>
      <c r="BW89" s="12" t="s">
        <v>174</v>
      </c>
      <c r="BX89" s="12" t="s">
        <v>174</v>
      </c>
      <c r="BY89" s="12" t="s">
        <v>174</v>
      </c>
      <c r="BZ89" s="12" t="s">
        <v>174</v>
      </c>
      <c r="CA89" s="12">
        <v>-109.73356003</v>
      </c>
      <c r="CB89" s="12">
        <v>32.82188746</v>
      </c>
      <c r="CC89" s="18" t="s">
        <v>220</v>
      </c>
      <c r="CD89" s="19" t="s">
        <v>1375</v>
      </c>
      <c r="CE89" s="18" t="s">
        <v>220</v>
      </c>
      <c r="CF89" s="19" t="s">
        <v>1376</v>
      </c>
      <c r="CG89" s="20"/>
      <c r="CH89" s="20"/>
      <c r="CI89" s="20"/>
      <c r="CJ89" s="20"/>
      <c r="CK89" s="20"/>
      <c r="CL89" s="20"/>
      <c r="CM89" s="20"/>
      <c r="CN89" s="18" t="s">
        <v>228</v>
      </c>
      <c r="CO89" s="21"/>
      <c r="CP89" s="18" t="s">
        <v>224</v>
      </c>
      <c r="CQ89" s="80" t="s">
        <v>1377</v>
      </c>
      <c r="CR89" s="22" t="s">
        <v>1378</v>
      </c>
      <c r="CS89" s="70" t="s">
        <v>1379</v>
      </c>
      <c r="CT89" s="18" t="s">
        <v>220</v>
      </c>
      <c r="CU89" s="18" t="s">
        <v>223</v>
      </c>
      <c r="CV89" s="18" t="s">
        <v>220</v>
      </c>
      <c r="CW89" s="18" t="s">
        <v>223</v>
      </c>
      <c r="CX89" s="18" t="s">
        <v>223</v>
      </c>
      <c r="CY89" s="18" t="s">
        <v>223</v>
      </c>
      <c r="CZ89" s="18" t="s">
        <v>220</v>
      </c>
      <c r="DA89" s="18" t="s">
        <v>220</v>
      </c>
      <c r="DB89" s="18" t="s">
        <v>220</v>
      </c>
      <c r="DC89" s="18" t="s">
        <v>223</v>
      </c>
      <c r="DD89" s="18" t="s">
        <v>223</v>
      </c>
      <c r="DE89" s="18" t="s">
        <v>220</v>
      </c>
      <c r="DF89" s="18" t="s">
        <v>220</v>
      </c>
      <c r="DG89" s="18" t="s">
        <v>220</v>
      </c>
      <c r="DH89" s="18" t="s">
        <v>223</v>
      </c>
      <c r="DI89" s="18" t="s">
        <v>223</v>
      </c>
      <c r="DJ89" s="14" t="s">
        <v>1380</v>
      </c>
      <c r="DK89" s="19" t="s">
        <v>1381</v>
      </c>
      <c r="DL89" s="20"/>
      <c r="DM89" s="18" t="s">
        <v>228</v>
      </c>
      <c r="DN89" s="18" t="s">
        <v>228</v>
      </c>
      <c r="DO89" s="18" t="s">
        <v>228</v>
      </c>
      <c r="DP89" s="18" t="s">
        <v>228</v>
      </c>
      <c r="DQ89" s="18" t="s">
        <v>228</v>
      </c>
      <c r="DR89" s="18" t="s">
        <v>228</v>
      </c>
      <c r="DS89" s="18" t="s">
        <v>228</v>
      </c>
      <c r="DT89" s="18" t="s">
        <v>228</v>
      </c>
      <c r="DU89" s="18" t="s">
        <v>228</v>
      </c>
      <c r="DV89" s="18" t="s">
        <v>228</v>
      </c>
      <c r="DW89" s="18" t="s">
        <v>228</v>
      </c>
      <c r="DX89" s="18" t="s">
        <v>228</v>
      </c>
      <c r="DY89" s="18" t="s">
        <v>228</v>
      </c>
      <c r="DZ89" s="18" t="s">
        <v>228</v>
      </c>
      <c r="EA89" s="18" t="s">
        <v>228</v>
      </c>
      <c r="EB89" s="18" t="s">
        <v>228</v>
      </c>
      <c r="EC89" s="18" t="s">
        <v>228</v>
      </c>
      <c r="ED89" s="18" t="s">
        <v>228</v>
      </c>
      <c r="EE89" s="18" t="s">
        <v>228</v>
      </c>
      <c r="EF89" s="18" t="s">
        <v>228</v>
      </c>
      <c r="EG89" s="18" t="s">
        <v>228</v>
      </c>
      <c r="EH89" s="18" t="s">
        <v>228</v>
      </c>
      <c r="EI89" s="18" t="s">
        <v>228</v>
      </c>
      <c r="EJ89" s="18" t="s">
        <v>228</v>
      </c>
      <c r="EK89" s="18" t="s">
        <v>228</v>
      </c>
      <c r="EL89" s="18" t="s">
        <v>228</v>
      </c>
      <c r="EM89" s="18" t="s">
        <v>228</v>
      </c>
      <c r="EN89" s="18" t="s">
        <v>228</v>
      </c>
      <c r="EO89" s="18" t="s">
        <v>228</v>
      </c>
      <c r="EP89" s="18" t="s">
        <v>228</v>
      </c>
      <c r="EQ89" s="18" t="s">
        <v>228</v>
      </c>
      <c r="ER89" s="18" t="s">
        <v>228</v>
      </c>
      <c r="ES89" s="18" t="s">
        <v>228</v>
      </c>
      <c r="ET89" s="18" t="s">
        <v>228</v>
      </c>
      <c r="EU89" s="18" t="s">
        <v>228</v>
      </c>
      <c r="EV89" s="18" t="s">
        <v>228</v>
      </c>
      <c r="EW89" s="18" t="s">
        <v>228</v>
      </c>
      <c r="EX89" s="18" t="s">
        <v>228</v>
      </c>
      <c r="EY89" s="18" t="s">
        <v>228</v>
      </c>
      <c r="EZ89" s="18" t="s">
        <v>228</v>
      </c>
      <c r="FA89" s="18" t="s">
        <v>228</v>
      </c>
      <c r="FB89" s="18" t="s">
        <v>228</v>
      </c>
      <c r="FC89" s="18" t="s">
        <v>228</v>
      </c>
      <c r="FD89" s="22" t="s">
        <v>1382</v>
      </c>
      <c r="FE89" s="19" t="s">
        <v>1383</v>
      </c>
      <c r="FF89" s="22">
        <v>50.0</v>
      </c>
      <c r="FG89" s="23" t="s">
        <v>1384</v>
      </c>
      <c r="FH89" s="18" t="s">
        <v>228</v>
      </c>
      <c r="FI89" s="21"/>
      <c r="FJ89" s="18" t="s">
        <v>273</v>
      </c>
      <c r="FK89" s="19" t="s">
        <v>1384</v>
      </c>
      <c r="FL89" s="18" t="s">
        <v>220</v>
      </c>
      <c r="FM89" s="19" t="s">
        <v>1384</v>
      </c>
      <c r="FN89" s="22" t="s">
        <v>1385</v>
      </c>
      <c r="FO89" s="18" t="s">
        <v>1386</v>
      </c>
    </row>
    <row r="90" ht="15.0" customHeight="1">
      <c r="A90" s="12">
        <v>11130.0</v>
      </c>
      <c r="B90" s="12" t="s">
        <v>1387</v>
      </c>
      <c r="C90" s="13" t="s">
        <v>172</v>
      </c>
      <c r="D90" s="14" t="s">
        <v>1387</v>
      </c>
      <c r="E90" s="12" t="s">
        <v>174</v>
      </c>
      <c r="F90" s="12" t="s">
        <v>1388</v>
      </c>
      <c r="G90" s="12" t="s">
        <v>174</v>
      </c>
      <c r="H90" s="16" t="s">
        <v>1147</v>
      </c>
      <c r="I90" s="65" t="s">
        <v>1389</v>
      </c>
      <c r="J90" s="12">
        <v>20.0</v>
      </c>
      <c r="K90" s="12">
        <v>635.0</v>
      </c>
      <c r="L90" s="12" t="s">
        <v>1150</v>
      </c>
      <c r="M90" s="12" t="s">
        <v>1151</v>
      </c>
      <c r="N90" s="12" t="s">
        <v>180</v>
      </c>
      <c r="O90" s="12" t="s">
        <v>181</v>
      </c>
      <c r="P90" s="12" t="s">
        <v>182</v>
      </c>
      <c r="Q90" s="12" t="s">
        <v>181</v>
      </c>
      <c r="R90" s="12" t="s">
        <v>181</v>
      </c>
      <c r="S90" s="12" t="s">
        <v>181</v>
      </c>
      <c r="T90" s="12">
        <v>8636.0</v>
      </c>
      <c r="U90" s="12" t="s">
        <v>1390</v>
      </c>
      <c r="V90" s="12" t="s">
        <v>1391</v>
      </c>
      <c r="W90" s="12" t="s">
        <v>185</v>
      </c>
      <c r="X90" s="12" t="s">
        <v>1392</v>
      </c>
      <c r="Y90" s="16"/>
      <c r="Z90" s="12" t="s">
        <v>1366</v>
      </c>
      <c r="AA90" s="12" t="s">
        <v>188</v>
      </c>
      <c r="AB90" s="12" t="s">
        <v>1393</v>
      </c>
      <c r="AC90" s="12" t="s">
        <v>181</v>
      </c>
      <c r="AD90" s="12" t="s">
        <v>247</v>
      </c>
      <c r="AE90" s="12">
        <v>7.0</v>
      </c>
      <c r="AF90" s="12" t="s">
        <v>191</v>
      </c>
      <c r="AG90" s="12">
        <v>1.0</v>
      </c>
      <c r="AH90" s="12" t="s">
        <v>192</v>
      </c>
      <c r="AI90" s="12">
        <v>1.0</v>
      </c>
      <c r="AJ90" s="12" t="s">
        <v>193</v>
      </c>
      <c r="AK90" s="12">
        <v>2.0</v>
      </c>
      <c r="AL90" s="12" t="s">
        <v>194</v>
      </c>
      <c r="AM90" s="12">
        <v>1.0</v>
      </c>
      <c r="AN90" s="12" t="s">
        <v>195</v>
      </c>
      <c r="AO90" s="12">
        <v>0.0</v>
      </c>
      <c r="AP90" s="12" t="s">
        <v>247</v>
      </c>
      <c r="AQ90" s="12">
        <v>0.0</v>
      </c>
      <c r="AR90" s="12" t="s">
        <v>247</v>
      </c>
      <c r="AS90" s="12" t="s">
        <v>1368</v>
      </c>
      <c r="AT90" s="12" t="s">
        <v>1369</v>
      </c>
      <c r="AU90" s="12" t="s">
        <v>200</v>
      </c>
      <c r="AV90" s="12" t="s">
        <v>1370</v>
      </c>
      <c r="AW90" s="12" t="s">
        <v>1371</v>
      </c>
      <c r="AX90" s="12" t="s">
        <v>203</v>
      </c>
      <c r="AY90" s="12" t="s">
        <v>204</v>
      </c>
      <c r="AZ90" s="12" t="s">
        <v>205</v>
      </c>
      <c r="BA90" s="12" t="s">
        <v>206</v>
      </c>
      <c r="BB90" s="12" t="s">
        <v>207</v>
      </c>
      <c r="BC90" s="12" t="s">
        <v>208</v>
      </c>
      <c r="BD90" s="12" t="s">
        <v>181</v>
      </c>
      <c r="BE90" s="12" t="s">
        <v>209</v>
      </c>
      <c r="BF90" s="12" t="s">
        <v>210</v>
      </c>
      <c r="BG90" s="12" t="s">
        <v>211</v>
      </c>
      <c r="BH90" s="12" t="s">
        <v>212</v>
      </c>
      <c r="BI90" s="12" t="s">
        <v>213</v>
      </c>
      <c r="BJ90" s="12" t="s">
        <v>214</v>
      </c>
      <c r="BK90" s="17">
        <v>44042.0</v>
      </c>
      <c r="BL90" s="12" t="s">
        <v>1394</v>
      </c>
      <c r="BM90" s="17" t="s">
        <v>174</v>
      </c>
      <c r="BN90" s="12" t="s">
        <v>262</v>
      </c>
      <c r="BO90" s="17">
        <v>42844.0</v>
      </c>
      <c r="BP90" s="12" t="s">
        <v>1395</v>
      </c>
      <c r="BQ90" s="12" t="s">
        <v>1161</v>
      </c>
      <c r="BR90" s="12" t="s">
        <v>174</v>
      </c>
      <c r="BS90" s="12" t="s">
        <v>174</v>
      </c>
      <c r="BT90" s="12" t="s">
        <v>174</v>
      </c>
      <c r="BU90" s="12" t="s">
        <v>174</v>
      </c>
      <c r="BV90" s="12" t="s">
        <v>219</v>
      </c>
      <c r="BW90" s="12" t="s">
        <v>174</v>
      </c>
      <c r="BX90" s="12" t="s">
        <v>174</v>
      </c>
      <c r="BY90" s="12" t="s">
        <v>174</v>
      </c>
      <c r="BZ90" s="12" t="s">
        <v>174</v>
      </c>
      <c r="CA90" s="12">
        <v>-109.70756733</v>
      </c>
      <c r="CB90" s="12">
        <v>32.82011968</v>
      </c>
      <c r="CC90" s="18" t="s">
        <v>220</v>
      </c>
      <c r="CD90" s="19" t="s">
        <v>1375</v>
      </c>
      <c r="CE90" s="18" t="s">
        <v>220</v>
      </c>
      <c r="CF90" s="19" t="s">
        <v>1376</v>
      </c>
      <c r="CG90" s="20"/>
      <c r="CH90" s="20"/>
      <c r="CI90" s="20"/>
      <c r="CJ90" s="20"/>
      <c r="CK90" s="20"/>
      <c r="CL90" s="20"/>
      <c r="CM90" s="20"/>
      <c r="CN90" s="18" t="s">
        <v>228</v>
      </c>
      <c r="CO90" s="21"/>
      <c r="CP90" s="18" t="s">
        <v>220</v>
      </c>
      <c r="CQ90" s="80" t="s">
        <v>1377</v>
      </c>
      <c r="CR90" s="22" t="s">
        <v>1396</v>
      </c>
      <c r="CS90" s="19" t="s">
        <v>1397</v>
      </c>
      <c r="CT90" s="18" t="s">
        <v>220</v>
      </c>
      <c r="CU90" s="18" t="s">
        <v>223</v>
      </c>
      <c r="CV90" s="18" t="s">
        <v>223</v>
      </c>
      <c r="CW90" s="18" t="s">
        <v>223</v>
      </c>
      <c r="CX90" s="18" t="s">
        <v>223</v>
      </c>
      <c r="CY90" s="18" t="s">
        <v>223</v>
      </c>
      <c r="CZ90" s="18" t="s">
        <v>220</v>
      </c>
      <c r="DA90" s="18" t="s">
        <v>220</v>
      </c>
      <c r="DB90" s="18" t="s">
        <v>220</v>
      </c>
      <c r="DC90" s="18" t="s">
        <v>223</v>
      </c>
      <c r="DD90" s="18" t="s">
        <v>223</v>
      </c>
      <c r="DE90" s="18" t="s">
        <v>220</v>
      </c>
      <c r="DF90" s="18" t="s">
        <v>220</v>
      </c>
      <c r="DG90" s="18" t="s">
        <v>220</v>
      </c>
      <c r="DH90" s="18" t="s">
        <v>223</v>
      </c>
      <c r="DI90" s="18" t="s">
        <v>223</v>
      </c>
      <c r="DJ90" s="14" t="s">
        <v>1380</v>
      </c>
      <c r="DK90" s="19" t="s">
        <v>1381</v>
      </c>
      <c r="DL90" s="20"/>
      <c r="DM90" s="18" t="s">
        <v>228</v>
      </c>
      <c r="DN90" s="18" t="s">
        <v>228</v>
      </c>
      <c r="DO90" s="18" t="s">
        <v>228</v>
      </c>
      <c r="DP90" s="18" t="s">
        <v>228</v>
      </c>
      <c r="DQ90" s="18" t="s">
        <v>228</v>
      </c>
      <c r="DR90" s="18" t="s">
        <v>228</v>
      </c>
      <c r="DS90" s="18" t="s">
        <v>228</v>
      </c>
      <c r="DT90" s="18" t="s">
        <v>228</v>
      </c>
      <c r="DU90" s="18" t="s">
        <v>228</v>
      </c>
      <c r="DV90" s="18" t="s">
        <v>228</v>
      </c>
      <c r="DW90" s="18" t="s">
        <v>228</v>
      </c>
      <c r="DX90" s="18" t="s">
        <v>228</v>
      </c>
      <c r="DY90" s="18" t="s">
        <v>228</v>
      </c>
      <c r="DZ90" s="18" t="s">
        <v>228</v>
      </c>
      <c r="EA90" s="18" t="s">
        <v>228</v>
      </c>
      <c r="EB90" s="18" t="s">
        <v>228</v>
      </c>
      <c r="EC90" s="18" t="s">
        <v>228</v>
      </c>
      <c r="ED90" s="18" t="s">
        <v>228</v>
      </c>
      <c r="EE90" s="18" t="s">
        <v>228</v>
      </c>
      <c r="EF90" s="18" t="s">
        <v>228</v>
      </c>
      <c r="EG90" s="18" t="s">
        <v>228</v>
      </c>
      <c r="EH90" s="18" t="s">
        <v>228</v>
      </c>
      <c r="EI90" s="18" t="s">
        <v>228</v>
      </c>
      <c r="EJ90" s="18" t="s">
        <v>228</v>
      </c>
      <c r="EK90" s="18" t="s">
        <v>228</v>
      </c>
      <c r="EL90" s="18" t="s">
        <v>228</v>
      </c>
      <c r="EM90" s="18" t="s">
        <v>228</v>
      </c>
      <c r="EN90" s="18" t="s">
        <v>228</v>
      </c>
      <c r="EO90" s="18" t="s">
        <v>228</v>
      </c>
      <c r="EP90" s="18" t="s">
        <v>228</v>
      </c>
      <c r="EQ90" s="18" t="s">
        <v>228</v>
      </c>
      <c r="ER90" s="18" t="s">
        <v>228</v>
      </c>
      <c r="ES90" s="18" t="s">
        <v>228</v>
      </c>
      <c r="ET90" s="18" t="s">
        <v>228</v>
      </c>
      <c r="EU90" s="18" t="s">
        <v>228</v>
      </c>
      <c r="EV90" s="18" t="s">
        <v>228</v>
      </c>
      <c r="EW90" s="18" t="s">
        <v>228</v>
      </c>
      <c r="EX90" s="18" t="s">
        <v>228</v>
      </c>
      <c r="EY90" s="18" t="s">
        <v>228</v>
      </c>
      <c r="EZ90" s="18" t="s">
        <v>228</v>
      </c>
      <c r="FA90" s="18" t="s">
        <v>228</v>
      </c>
      <c r="FB90" s="18" t="s">
        <v>228</v>
      </c>
      <c r="FC90" s="18" t="s">
        <v>228</v>
      </c>
      <c r="FD90" s="22" t="s">
        <v>1382</v>
      </c>
      <c r="FE90" s="19" t="s">
        <v>1383</v>
      </c>
      <c r="FF90" s="22">
        <v>4.0</v>
      </c>
      <c r="FG90" s="19" t="s">
        <v>1397</v>
      </c>
      <c r="FH90" s="18" t="s">
        <v>272</v>
      </c>
      <c r="FI90" s="19" t="s">
        <v>1397</v>
      </c>
      <c r="FJ90" s="18" t="s">
        <v>273</v>
      </c>
      <c r="FK90" s="19" t="s">
        <v>1397</v>
      </c>
      <c r="FL90" s="18" t="s">
        <v>220</v>
      </c>
      <c r="FM90" s="80" t="s">
        <v>1398</v>
      </c>
      <c r="FN90" s="22" t="s">
        <v>1399</v>
      </c>
      <c r="FO90" s="18" t="s">
        <v>1386</v>
      </c>
    </row>
    <row r="91" ht="15.0" customHeight="1">
      <c r="A91" s="12">
        <v>6821.0</v>
      </c>
      <c r="B91" s="12" t="s">
        <v>1400</v>
      </c>
      <c r="C91" s="13" t="s">
        <v>172</v>
      </c>
      <c r="D91" s="16"/>
      <c r="E91" s="12" t="s">
        <v>1401</v>
      </c>
      <c r="F91" s="12" t="s">
        <v>1402</v>
      </c>
      <c r="G91" s="12" t="s">
        <v>1147</v>
      </c>
      <c r="H91" s="16"/>
      <c r="I91" s="65" t="s">
        <v>1403</v>
      </c>
      <c r="J91" s="12">
        <v>40.0</v>
      </c>
      <c r="K91" s="12">
        <v>635.0</v>
      </c>
      <c r="L91" s="12" t="s">
        <v>1150</v>
      </c>
      <c r="M91" s="12" t="s">
        <v>1151</v>
      </c>
      <c r="N91" s="12" t="s">
        <v>180</v>
      </c>
      <c r="O91" s="12" t="s">
        <v>181</v>
      </c>
      <c r="P91" s="12" t="s">
        <v>182</v>
      </c>
      <c r="Q91" s="12" t="s">
        <v>181</v>
      </c>
      <c r="R91" s="12" t="s">
        <v>181</v>
      </c>
      <c r="S91" s="12" t="s">
        <v>181</v>
      </c>
      <c r="T91" s="12">
        <v>13691.0</v>
      </c>
      <c r="U91" s="12" t="s">
        <v>1404</v>
      </c>
      <c r="V91" s="12" t="s">
        <v>1405</v>
      </c>
      <c r="W91" s="12" t="s">
        <v>185</v>
      </c>
      <c r="X91" s="12" t="s">
        <v>1406</v>
      </c>
      <c r="Y91" s="16"/>
      <c r="Z91" s="12" t="s">
        <v>1407</v>
      </c>
      <c r="AA91" s="12" t="s">
        <v>188</v>
      </c>
      <c r="AB91" s="12" t="s">
        <v>1408</v>
      </c>
      <c r="AC91" s="12" t="s">
        <v>181</v>
      </c>
      <c r="AD91" s="12" t="s">
        <v>190</v>
      </c>
      <c r="AE91" s="12">
        <v>7.0</v>
      </c>
      <c r="AF91" s="12" t="s">
        <v>191</v>
      </c>
      <c r="AG91" s="12">
        <v>1.0</v>
      </c>
      <c r="AH91" s="12" t="s">
        <v>192</v>
      </c>
      <c r="AI91" s="12">
        <v>1.0</v>
      </c>
      <c r="AJ91" s="12" t="s">
        <v>193</v>
      </c>
      <c r="AK91" s="12">
        <v>2.0</v>
      </c>
      <c r="AL91" s="12" t="s">
        <v>194</v>
      </c>
      <c r="AM91" s="12">
        <v>1.0</v>
      </c>
      <c r="AN91" s="12" t="s">
        <v>195</v>
      </c>
      <c r="AO91" s="12">
        <v>2.0</v>
      </c>
      <c r="AP91" s="12" t="s">
        <v>1098</v>
      </c>
      <c r="AQ91" s="12">
        <v>1.0</v>
      </c>
      <c r="AR91" s="12" t="s">
        <v>197</v>
      </c>
      <c r="AS91" s="12" t="s">
        <v>1409</v>
      </c>
      <c r="AT91" s="12" t="s">
        <v>1410</v>
      </c>
      <c r="AU91" s="12" t="s">
        <v>200</v>
      </c>
      <c r="AV91" s="98" t="s">
        <v>1411</v>
      </c>
      <c r="AW91" s="12" t="s">
        <v>1412</v>
      </c>
      <c r="AX91" s="12" t="s">
        <v>203</v>
      </c>
      <c r="AY91" s="12" t="s">
        <v>204</v>
      </c>
      <c r="AZ91" s="12" t="s">
        <v>205</v>
      </c>
      <c r="BA91" s="12" t="s">
        <v>206</v>
      </c>
      <c r="BB91" s="12" t="s">
        <v>207</v>
      </c>
      <c r="BC91" s="12" t="s">
        <v>208</v>
      </c>
      <c r="BD91" s="12" t="s">
        <v>181</v>
      </c>
      <c r="BE91" s="12" t="s">
        <v>209</v>
      </c>
      <c r="BF91" s="12" t="s">
        <v>210</v>
      </c>
      <c r="BG91" s="12" t="s">
        <v>211</v>
      </c>
      <c r="BH91" s="12" t="s">
        <v>212</v>
      </c>
      <c r="BI91" s="12" t="s">
        <v>213</v>
      </c>
      <c r="BJ91" s="12" t="s">
        <v>214</v>
      </c>
      <c r="BK91" s="17">
        <v>44042.0</v>
      </c>
      <c r="BL91" s="12" t="s">
        <v>1413</v>
      </c>
      <c r="BM91" s="17">
        <v>38808.0</v>
      </c>
      <c r="BN91" s="12" t="s">
        <v>1414</v>
      </c>
      <c r="BO91" s="17">
        <v>38719.0</v>
      </c>
      <c r="BP91" s="12" t="s">
        <v>1245</v>
      </c>
      <c r="BQ91" s="12" t="s">
        <v>1161</v>
      </c>
      <c r="BR91" s="12" t="s">
        <v>174</v>
      </c>
      <c r="BS91" s="12" t="s">
        <v>174</v>
      </c>
      <c r="BT91" s="12" t="s">
        <v>174</v>
      </c>
      <c r="BU91" s="12" t="s">
        <v>174</v>
      </c>
      <c r="BV91" s="12" t="s">
        <v>219</v>
      </c>
      <c r="BW91" s="12" t="s">
        <v>174</v>
      </c>
      <c r="BX91" s="12" t="s">
        <v>174</v>
      </c>
      <c r="BY91" s="12" t="s">
        <v>174</v>
      </c>
      <c r="BZ91" s="12" t="s">
        <v>174</v>
      </c>
      <c r="CA91" s="12">
        <v>-109.29387665</v>
      </c>
      <c r="CB91" s="12">
        <v>33.04175191</v>
      </c>
      <c r="CC91" s="18" t="s">
        <v>220</v>
      </c>
      <c r="CD91" s="70" t="s">
        <v>1415</v>
      </c>
      <c r="CE91" s="18" t="s">
        <v>220</v>
      </c>
      <c r="CF91" s="19" t="s">
        <v>1416</v>
      </c>
      <c r="CG91" s="20"/>
      <c r="CH91" s="20"/>
      <c r="CI91" s="20"/>
      <c r="CJ91" s="20"/>
      <c r="CK91" s="20"/>
      <c r="CL91" s="20"/>
      <c r="CM91" s="20"/>
      <c r="CN91" s="18" t="s">
        <v>228</v>
      </c>
      <c r="CO91" s="21"/>
      <c r="CP91" s="18" t="s">
        <v>224</v>
      </c>
      <c r="CQ91" s="99" t="s">
        <v>1417</v>
      </c>
      <c r="CR91" s="22" t="s">
        <v>1418</v>
      </c>
      <c r="CS91" s="23" t="s">
        <v>1419</v>
      </c>
      <c r="CT91" s="18" t="s">
        <v>220</v>
      </c>
      <c r="CU91" s="18" t="s">
        <v>228</v>
      </c>
      <c r="CV91" s="18" t="s">
        <v>228</v>
      </c>
      <c r="CW91" s="18" t="s">
        <v>228</v>
      </c>
      <c r="CX91" s="18" t="s">
        <v>220</v>
      </c>
      <c r="CY91" s="18" t="s">
        <v>220</v>
      </c>
      <c r="CZ91" s="18" t="s">
        <v>220</v>
      </c>
      <c r="DA91" s="18" t="s">
        <v>220</v>
      </c>
      <c r="DB91" s="18" t="s">
        <v>220</v>
      </c>
      <c r="DC91" s="18" t="s">
        <v>228</v>
      </c>
      <c r="DD91" s="18" t="s">
        <v>220</v>
      </c>
      <c r="DE91" s="18" t="s">
        <v>220</v>
      </c>
      <c r="DF91" s="18" t="s">
        <v>228</v>
      </c>
      <c r="DG91" s="18" t="s">
        <v>220</v>
      </c>
      <c r="DH91" s="18" t="s">
        <v>220</v>
      </c>
      <c r="DI91" s="18" t="s">
        <v>228</v>
      </c>
      <c r="DJ91" s="79" t="s">
        <v>1420</v>
      </c>
      <c r="DK91" s="19" t="s">
        <v>1421</v>
      </c>
      <c r="DL91" s="20"/>
      <c r="DM91" s="18" t="s">
        <v>228</v>
      </c>
      <c r="DN91" s="18" t="s">
        <v>228</v>
      </c>
      <c r="DO91" s="18" t="s">
        <v>228</v>
      </c>
      <c r="DP91" s="18" t="s">
        <v>228</v>
      </c>
      <c r="DQ91" s="18" t="s">
        <v>228</v>
      </c>
      <c r="DR91" s="18" t="s">
        <v>228</v>
      </c>
      <c r="DS91" s="18" t="s">
        <v>228</v>
      </c>
      <c r="DT91" s="18" t="s">
        <v>228</v>
      </c>
      <c r="DU91" s="18" t="s">
        <v>228</v>
      </c>
      <c r="DV91" s="18" t="s">
        <v>228</v>
      </c>
      <c r="DW91" s="18" t="s">
        <v>228</v>
      </c>
      <c r="DX91" s="18" t="s">
        <v>228</v>
      </c>
      <c r="DY91" s="18" t="s">
        <v>228</v>
      </c>
      <c r="DZ91" s="18" t="s">
        <v>228</v>
      </c>
      <c r="EA91" s="18" t="s">
        <v>228</v>
      </c>
      <c r="EB91" s="18" t="s">
        <v>228</v>
      </c>
      <c r="EC91" s="18" t="s">
        <v>228</v>
      </c>
      <c r="ED91" s="18" t="s">
        <v>228</v>
      </c>
      <c r="EE91" s="18" t="s">
        <v>228</v>
      </c>
      <c r="EF91" s="18" t="s">
        <v>228</v>
      </c>
      <c r="EG91" s="18" t="s">
        <v>228</v>
      </c>
      <c r="EH91" s="18" t="s">
        <v>228</v>
      </c>
      <c r="EI91" s="18" t="s">
        <v>228</v>
      </c>
      <c r="EJ91" s="18" t="s">
        <v>228</v>
      </c>
      <c r="EK91" s="18" t="s">
        <v>228</v>
      </c>
      <c r="EL91" s="18" t="s">
        <v>228</v>
      </c>
      <c r="EM91" s="18" t="s">
        <v>228</v>
      </c>
      <c r="EN91" s="18" t="s">
        <v>228</v>
      </c>
      <c r="EO91" s="18" t="s">
        <v>228</v>
      </c>
      <c r="EP91" s="18" t="s">
        <v>228</v>
      </c>
      <c r="EQ91" s="18" t="s">
        <v>228</v>
      </c>
      <c r="ER91" s="18" t="s">
        <v>228</v>
      </c>
      <c r="ES91" s="18" t="s">
        <v>228</v>
      </c>
      <c r="ET91" s="18" t="s">
        <v>228</v>
      </c>
      <c r="EU91" s="18" t="s">
        <v>228</v>
      </c>
      <c r="EV91" s="18" t="s">
        <v>228</v>
      </c>
      <c r="EW91" s="18" t="s">
        <v>228</v>
      </c>
      <c r="EX91" s="18" t="s">
        <v>228</v>
      </c>
      <c r="EY91" s="18" t="s">
        <v>228</v>
      </c>
      <c r="EZ91" s="18" t="s">
        <v>228</v>
      </c>
      <c r="FA91" s="18" t="s">
        <v>228</v>
      </c>
      <c r="FB91" s="18" t="s">
        <v>228</v>
      </c>
      <c r="FC91" s="18" t="s">
        <v>228</v>
      </c>
      <c r="FD91" s="16"/>
      <c r="FE91" s="21"/>
      <c r="FF91" s="22">
        <v>25.5</v>
      </c>
      <c r="FG91" s="23" t="s">
        <v>1422</v>
      </c>
      <c r="FH91" s="18" t="s">
        <v>272</v>
      </c>
      <c r="FI91" s="56" t="s">
        <v>1422</v>
      </c>
      <c r="FJ91" s="18" t="s">
        <v>273</v>
      </c>
      <c r="FK91" s="21"/>
      <c r="FL91" s="18" t="s">
        <v>228</v>
      </c>
      <c r="FM91" s="21"/>
      <c r="FN91" s="16"/>
      <c r="FO91" s="18" t="s">
        <v>1423</v>
      </c>
    </row>
    <row r="92" ht="15.0" customHeight="1">
      <c r="A92" s="12">
        <v>8104.0</v>
      </c>
      <c r="B92" s="12" t="s">
        <v>1424</v>
      </c>
      <c r="C92" s="13" t="s">
        <v>172</v>
      </c>
      <c r="D92" s="16"/>
      <c r="E92" s="12" t="s">
        <v>1425</v>
      </c>
      <c r="F92" s="12" t="s">
        <v>1426</v>
      </c>
      <c r="G92" s="40" t="s">
        <v>1147</v>
      </c>
      <c r="H92" s="16"/>
      <c r="I92" s="16"/>
      <c r="J92" s="12">
        <v>40.0</v>
      </c>
      <c r="K92" s="12">
        <v>635.0</v>
      </c>
      <c r="L92" s="12" t="s">
        <v>1150</v>
      </c>
      <c r="M92" s="12" t="s">
        <v>1151</v>
      </c>
      <c r="N92" s="12" t="s">
        <v>180</v>
      </c>
      <c r="O92" s="12" t="s">
        <v>181</v>
      </c>
      <c r="P92" s="12" t="s">
        <v>182</v>
      </c>
      <c r="Q92" s="12" t="s">
        <v>181</v>
      </c>
      <c r="R92" s="12" t="s">
        <v>181</v>
      </c>
      <c r="S92" s="12" t="s">
        <v>181</v>
      </c>
      <c r="T92" s="12">
        <v>5411.0</v>
      </c>
      <c r="U92" s="12" t="s">
        <v>1427</v>
      </c>
      <c r="V92" s="12" t="s">
        <v>1428</v>
      </c>
      <c r="W92" s="12" t="s">
        <v>185</v>
      </c>
      <c r="X92" s="12" t="s">
        <v>1429</v>
      </c>
      <c r="Y92" s="16"/>
      <c r="Z92" s="12" t="s">
        <v>1430</v>
      </c>
      <c r="AA92" s="12" t="s">
        <v>188</v>
      </c>
      <c r="AB92" s="12" t="s">
        <v>1431</v>
      </c>
      <c r="AC92" s="12" t="s">
        <v>181</v>
      </c>
      <c r="AD92" s="12" t="s">
        <v>190</v>
      </c>
      <c r="AE92" s="12">
        <v>7.0</v>
      </c>
      <c r="AF92" s="12" t="s">
        <v>191</v>
      </c>
      <c r="AG92" s="12">
        <v>1.0</v>
      </c>
      <c r="AH92" s="12" t="s">
        <v>192</v>
      </c>
      <c r="AI92" s="12">
        <v>1.0</v>
      </c>
      <c r="AJ92" s="12" t="s">
        <v>193</v>
      </c>
      <c r="AK92" s="12">
        <v>2.0</v>
      </c>
      <c r="AL92" s="12" t="s">
        <v>194</v>
      </c>
      <c r="AM92" s="12">
        <v>1.0</v>
      </c>
      <c r="AN92" s="12" t="s">
        <v>195</v>
      </c>
      <c r="AO92" s="12">
        <v>1.0</v>
      </c>
      <c r="AP92" s="12" t="s">
        <v>196</v>
      </c>
      <c r="AQ92" s="12">
        <v>1.0</v>
      </c>
      <c r="AR92" s="12" t="s">
        <v>197</v>
      </c>
      <c r="AS92" s="12" t="s">
        <v>1409</v>
      </c>
      <c r="AT92" s="12" t="s">
        <v>1410</v>
      </c>
      <c r="AU92" s="12" t="s">
        <v>200</v>
      </c>
      <c r="AV92" s="12" t="s">
        <v>1411</v>
      </c>
      <c r="AW92" s="12" t="s">
        <v>1412</v>
      </c>
      <c r="AX92" s="12" t="s">
        <v>203</v>
      </c>
      <c r="AY92" s="12" t="s">
        <v>204</v>
      </c>
      <c r="AZ92" s="12" t="s">
        <v>205</v>
      </c>
      <c r="BA92" s="12" t="s">
        <v>206</v>
      </c>
      <c r="BB92" s="12" t="s">
        <v>207</v>
      </c>
      <c r="BC92" s="12" t="s">
        <v>208</v>
      </c>
      <c r="BD92" s="12" t="s">
        <v>181</v>
      </c>
      <c r="BE92" s="12" t="s">
        <v>209</v>
      </c>
      <c r="BF92" s="12" t="s">
        <v>210</v>
      </c>
      <c r="BG92" s="12" t="s">
        <v>211</v>
      </c>
      <c r="BH92" s="12" t="s">
        <v>212</v>
      </c>
      <c r="BI92" s="12" t="s">
        <v>213</v>
      </c>
      <c r="BJ92" s="12" t="s">
        <v>214</v>
      </c>
      <c r="BK92" s="17">
        <v>44042.0</v>
      </c>
      <c r="BL92" s="12" t="s">
        <v>1432</v>
      </c>
      <c r="BM92" s="17">
        <v>36617.0</v>
      </c>
      <c r="BN92" s="12" t="s">
        <v>1433</v>
      </c>
      <c r="BO92" s="17">
        <v>38699.0</v>
      </c>
      <c r="BP92" s="12" t="s">
        <v>1434</v>
      </c>
      <c r="BQ92" s="12" t="s">
        <v>1161</v>
      </c>
      <c r="BR92" s="12" t="s">
        <v>174</v>
      </c>
      <c r="BS92" s="12" t="s">
        <v>174</v>
      </c>
      <c r="BT92" s="12" t="s">
        <v>174</v>
      </c>
      <c r="BU92" s="12" t="s">
        <v>174</v>
      </c>
      <c r="BV92" s="12" t="s">
        <v>219</v>
      </c>
      <c r="BW92" s="12" t="s">
        <v>174</v>
      </c>
      <c r="BX92" s="12" t="s">
        <v>174</v>
      </c>
      <c r="BY92" s="12" t="s">
        <v>174</v>
      </c>
      <c r="BZ92" s="12" t="s">
        <v>174</v>
      </c>
      <c r="CA92" s="12">
        <v>-109.10345295</v>
      </c>
      <c r="CB92" s="12">
        <v>32.72230826</v>
      </c>
      <c r="CC92" s="18" t="s">
        <v>220</v>
      </c>
      <c r="CD92" s="19" t="s">
        <v>1435</v>
      </c>
      <c r="CE92" s="18" t="s">
        <v>220</v>
      </c>
      <c r="CF92" s="19" t="s">
        <v>1416</v>
      </c>
      <c r="CG92" s="20"/>
      <c r="CH92" s="20"/>
      <c r="CI92" s="20"/>
      <c r="CJ92" s="20"/>
      <c r="CK92" s="20"/>
      <c r="CL92" s="20"/>
      <c r="CM92" s="20"/>
      <c r="CN92" s="18" t="s">
        <v>228</v>
      </c>
      <c r="CO92" s="21"/>
      <c r="CP92" s="18" t="s">
        <v>224</v>
      </c>
      <c r="CQ92" s="99" t="s">
        <v>1436</v>
      </c>
      <c r="CR92" s="79" t="s">
        <v>1437</v>
      </c>
      <c r="CS92" s="66" t="s">
        <v>1438</v>
      </c>
      <c r="CT92" s="18" t="s">
        <v>220</v>
      </c>
      <c r="CU92" s="18" t="s">
        <v>228</v>
      </c>
      <c r="CV92" s="18" t="s">
        <v>228</v>
      </c>
      <c r="CW92" s="18" t="s">
        <v>220</v>
      </c>
      <c r="CX92" s="18" t="s">
        <v>220</v>
      </c>
      <c r="CY92" s="18" t="s">
        <v>220</v>
      </c>
      <c r="CZ92" s="18" t="s">
        <v>220</v>
      </c>
      <c r="DA92" s="18" t="s">
        <v>220</v>
      </c>
      <c r="DB92" s="18" t="s">
        <v>220</v>
      </c>
      <c r="DC92" s="18" t="s">
        <v>228</v>
      </c>
      <c r="DD92" s="18" t="s">
        <v>220</v>
      </c>
      <c r="DE92" s="18" t="s">
        <v>220</v>
      </c>
      <c r="DF92" s="18" t="s">
        <v>228</v>
      </c>
      <c r="DG92" s="18" t="s">
        <v>220</v>
      </c>
      <c r="DH92" s="18" t="s">
        <v>220</v>
      </c>
      <c r="DI92" s="18" t="s">
        <v>228</v>
      </c>
      <c r="DJ92" s="79" t="s">
        <v>1420</v>
      </c>
      <c r="DK92" s="19" t="s">
        <v>1421</v>
      </c>
      <c r="DL92" s="20"/>
      <c r="DM92" s="18" t="s">
        <v>228</v>
      </c>
      <c r="DN92" s="18" t="s">
        <v>228</v>
      </c>
      <c r="DO92" s="18" t="s">
        <v>228</v>
      </c>
      <c r="DP92" s="18" t="s">
        <v>228</v>
      </c>
      <c r="DQ92" s="18" t="s">
        <v>228</v>
      </c>
      <c r="DR92" s="18" t="s">
        <v>228</v>
      </c>
      <c r="DS92" s="18" t="s">
        <v>228</v>
      </c>
      <c r="DT92" s="18" t="s">
        <v>228</v>
      </c>
      <c r="DU92" s="18" t="s">
        <v>228</v>
      </c>
      <c r="DV92" s="18" t="s">
        <v>228</v>
      </c>
      <c r="DW92" s="18" t="s">
        <v>228</v>
      </c>
      <c r="DX92" s="18" t="s">
        <v>228</v>
      </c>
      <c r="DY92" s="18" t="s">
        <v>228</v>
      </c>
      <c r="DZ92" s="18" t="s">
        <v>228</v>
      </c>
      <c r="EA92" s="18" t="s">
        <v>228</v>
      </c>
      <c r="EB92" s="18" t="s">
        <v>228</v>
      </c>
      <c r="EC92" s="18" t="s">
        <v>228</v>
      </c>
      <c r="ED92" s="18" t="s">
        <v>228</v>
      </c>
      <c r="EE92" s="18" t="s">
        <v>228</v>
      </c>
      <c r="EF92" s="18" t="s">
        <v>228</v>
      </c>
      <c r="EG92" s="18" t="s">
        <v>228</v>
      </c>
      <c r="EH92" s="18" t="s">
        <v>228</v>
      </c>
      <c r="EI92" s="18" t="s">
        <v>228</v>
      </c>
      <c r="EJ92" s="18" t="s">
        <v>228</v>
      </c>
      <c r="EK92" s="18" t="s">
        <v>228</v>
      </c>
      <c r="EL92" s="18" t="s">
        <v>228</v>
      </c>
      <c r="EM92" s="18" t="s">
        <v>228</v>
      </c>
      <c r="EN92" s="18" t="s">
        <v>228</v>
      </c>
      <c r="EO92" s="18" t="s">
        <v>228</v>
      </c>
      <c r="EP92" s="18" t="s">
        <v>228</v>
      </c>
      <c r="EQ92" s="18" t="s">
        <v>228</v>
      </c>
      <c r="ER92" s="18" t="s">
        <v>228</v>
      </c>
      <c r="ES92" s="18" t="s">
        <v>228</v>
      </c>
      <c r="ET92" s="18" t="s">
        <v>228</v>
      </c>
      <c r="EU92" s="18" t="s">
        <v>228</v>
      </c>
      <c r="EV92" s="18" t="s">
        <v>228</v>
      </c>
      <c r="EW92" s="18" t="s">
        <v>228</v>
      </c>
      <c r="EX92" s="18" t="s">
        <v>228</v>
      </c>
      <c r="EY92" s="18" t="s">
        <v>228</v>
      </c>
      <c r="EZ92" s="18" t="s">
        <v>228</v>
      </c>
      <c r="FA92" s="18" t="s">
        <v>228</v>
      </c>
      <c r="FB92" s="18" t="s">
        <v>228</v>
      </c>
      <c r="FC92" s="18" t="s">
        <v>228</v>
      </c>
      <c r="FD92" s="16"/>
      <c r="FE92" s="21"/>
      <c r="FF92" s="22">
        <v>40.0</v>
      </c>
      <c r="FG92" s="19" t="s">
        <v>1435</v>
      </c>
      <c r="FH92" s="18" t="s">
        <v>228</v>
      </c>
      <c r="FI92" s="21"/>
      <c r="FJ92" s="18" t="s">
        <v>659</v>
      </c>
      <c r="FK92" s="19" t="s">
        <v>1435</v>
      </c>
      <c r="FL92" s="18" t="s">
        <v>220</v>
      </c>
      <c r="FM92" s="54" t="s">
        <v>1435</v>
      </c>
      <c r="FN92" s="14" t="s">
        <v>1439</v>
      </c>
      <c r="FO92" s="18" t="s">
        <v>1423</v>
      </c>
    </row>
    <row r="93" ht="15.0" customHeight="1">
      <c r="A93" s="100">
        <v>13332.0</v>
      </c>
      <c r="B93" s="100" t="s">
        <v>1440</v>
      </c>
      <c r="C93" s="101" t="s">
        <v>172</v>
      </c>
      <c r="D93" s="102" t="s">
        <v>1441</v>
      </c>
      <c r="E93" s="100" t="s">
        <v>1442</v>
      </c>
      <c r="F93" s="100" t="s">
        <v>1443</v>
      </c>
      <c r="G93" s="103" t="s">
        <v>235</v>
      </c>
      <c r="H93" s="100"/>
      <c r="I93" s="104" t="s">
        <v>1444</v>
      </c>
      <c r="J93" s="100">
        <v>12.0</v>
      </c>
      <c r="K93" s="100">
        <v>138.0</v>
      </c>
      <c r="L93" s="100" t="s">
        <v>238</v>
      </c>
      <c r="M93" s="100" t="s">
        <v>239</v>
      </c>
      <c r="N93" s="100" t="s">
        <v>180</v>
      </c>
      <c r="O93" s="100" t="s">
        <v>181</v>
      </c>
      <c r="P93" s="100" t="s">
        <v>182</v>
      </c>
      <c r="Q93" s="100" t="s">
        <v>181</v>
      </c>
      <c r="R93" s="100" t="s">
        <v>181</v>
      </c>
      <c r="S93" s="100" t="s">
        <v>182</v>
      </c>
      <c r="T93" s="100">
        <v>9054.0</v>
      </c>
      <c r="U93" s="100" t="s">
        <v>1445</v>
      </c>
      <c r="V93" s="100" t="s">
        <v>1446</v>
      </c>
      <c r="W93" s="100" t="s">
        <v>185</v>
      </c>
      <c r="X93" s="100" t="s">
        <v>1447</v>
      </c>
      <c r="Y93" s="100"/>
      <c r="Z93" s="100" t="s">
        <v>1448</v>
      </c>
      <c r="AA93" s="100" t="s">
        <v>245</v>
      </c>
      <c r="AB93" s="100" t="s">
        <v>1449</v>
      </c>
      <c r="AC93" s="100" t="s">
        <v>181</v>
      </c>
      <c r="AD93" s="100" t="s">
        <v>190</v>
      </c>
      <c r="AE93" s="100">
        <v>7.0</v>
      </c>
      <c r="AF93" s="100" t="s">
        <v>191</v>
      </c>
      <c r="AG93" s="100">
        <v>1.0</v>
      </c>
      <c r="AH93" s="100" t="s">
        <v>192</v>
      </c>
      <c r="AI93" s="100">
        <v>1.0</v>
      </c>
      <c r="AJ93" s="100" t="s">
        <v>193</v>
      </c>
      <c r="AK93" s="100">
        <v>2.0</v>
      </c>
      <c r="AL93" s="100" t="s">
        <v>194</v>
      </c>
      <c r="AM93" s="100">
        <v>1.0</v>
      </c>
      <c r="AN93" s="100" t="s">
        <v>195</v>
      </c>
      <c r="AO93" s="100">
        <v>2.0</v>
      </c>
      <c r="AP93" s="100" t="s">
        <v>1098</v>
      </c>
      <c r="AQ93" s="100">
        <v>1.0</v>
      </c>
      <c r="AR93" s="100" t="s">
        <v>197</v>
      </c>
      <c r="AS93" s="100" t="s">
        <v>1450</v>
      </c>
      <c r="AT93" s="100" t="s">
        <v>1451</v>
      </c>
      <c r="AU93" s="100" t="s">
        <v>200</v>
      </c>
      <c r="AV93" s="100" t="s">
        <v>1452</v>
      </c>
      <c r="AW93" s="100" t="s">
        <v>1453</v>
      </c>
      <c r="AX93" s="100" t="s">
        <v>252</v>
      </c>
      <c r="AY93" s="100" t="s">
        <v>253</v>
      </c>
      <c r="AZ93" s="100" t="s">
        <v>254</v>
      </c>
      <c r="BA93" s="100" t="s">
        <v>255</v>
      </c>
      <c r="BB93" s="100" t="s">
        <v>207</v>
      </c>
      <c r="BC93" s="100" t="s">
        <v>208</v>
      </c>
      <c r="BD93" s="100" t="s">
        <v>181</v>
      </c>
      <c r="BE93" s="100" t="s">
        <v>256</v>
      </c>
      <c r="BF93" s="100" t="s">
        <v>257</v>
      </c>
      <c r="BG93" s="100" t="s">
        <v>258</v>
      </c>
      <c r="BH93" s="100" t="s">
        <v>259</v>
      </c>
      <c r="BI93" s="100" t="s">
        <v>260</v>
      </c>
      <c r="BJ93" s="100" t="s">
        <v>214</v>
      </c>
      <c r="BK93" s="105">
        <v>44042.0</v>
      </c>
      <c r="BL93" s="100" t="s">
        <v>1454</v>
      </c>
      <c r="BM93" s="105">
        <v>33975.0</v>
      </c>
      <c r="BN93" s="100" t="s">
        <v>1455</v>
      </c>
      <c r="BO93" s="105">
        <v>33975.0</v>
      </c>
      <c r="BP93" s="100" t="s">
        <v>1455</v>
      </c>
      <c r="BQ93" s="100" t="s">
        <v>264</v>
      </c>
      <c r="BR93" s="100" t="s">
        <v>174</v>
      </c>
      <c r="BS93" s="100" t="s">
        <v>174</v>
      </c>
      <c r="BT93" s="100" t="s">
        <v>174</v>
      </c>
      <c r="BU93" s="100" t="s">
        <v>174</v>
      </c>
      <c r="BV93" s="100" t="s">
        <v>219</v>
      </c>
      <c r="BW93" s="100" t="s">
        <v>174</v>
      </c>
      <c r="BX93" s="100" t="s">
        <v>174</v>
      </c>
      <c r="BY93" s="100" t="s">
        <v>174</v>
      </c>
      <c r="BZ93" s="100" t="s">
        <v>174</v>
      </c>
      <c r="CA93" s="100">
        <v>-117.07025765</v>
      </c>
      <c r="CB93" s="100">
        <v>39.49193142</v>
      </c>
      <c r="CC93" s="106" t="s">
        <v>220</v>
      </c>
      <c r="CD93" s="103" t="s">
        <v>1456</v>
      </c>
      <c r="CE93" s="106" t="s">
        <v>220</v>
      </c>
      <c r="CF93" s="104" t="s">
        <v>1457</v>
      </c>
      <c r="CG93" s="100"/>
      <c r="CH93" s="100"/>
      <c r="CI93" s="100"/>
      <c r="CJ93" s="100"/>
      <c r="CK93" s="100"/>
      <c r="CL93" s="100"/>
      <c r="CM93" s="100"/>
      <c r="CN93" s="106" t="s">
        <v>228</v>
      </c>
      <c r="CO93" s="100"/>
      <c r="CP93" s="106" t="s">
        <v>224</v>
      </c>
      <c r="CQ93" s="104" t="s">
        <v>1456</v>
      </c>
      <c r="CR93" s="106" t="s">
        <v>1458</v>
      </c>
      <c r="CS93" s="104" t="s">
        <v>1456</v>
      </c>
      <c r="CT93" s="106" t="s">
        <v>223</v>
      </c>
      <c r="CU93" s="106" t="s">
        <v>223</v>
      </c>
      <c r="CV93" s="106" t="s">
        <v>223</v>
      </c>
      <c r="CW93" s="106" t="s">
        <v>223</v>
      </c>
      <c r="CX93" s="106" t="s">
        <v>223</v>
      </c>
      <c r="CY93" s="106" t="s">
        <v>223</v>
      </c>
      <c r="CZ93" s="106" t="s">
        <v>223</v>
      </c>
      <c r="DA93" s="106" t="s">
        <v>223</v>
      </c>
      <c r="DB93" s="106" t="s">
        <v>220</v>
      </c>
      <c r="DC93" s="106" t="s">
        <v>223</v>
      </c>
      <c r="DD93" s="106" t="s">
        <v>223</v>
      </c>
      <c r="DE93" s="106" t="s">
        <v>223</v>
      </c>
      <c r="DF93" s="106" t="s">
        <v>228</v>
      </c>
      <c r="DG93" s="106" t="s">
        <v>223</v>
      </c>
      <c r="DH93" s="106" t="s">
        <v>223</v>
      </c>
      <c r="DI93" s="106" t="s">
        <v>223</v>
      </c>
      <c r="DJ93" s="106" t="s">
        <v>329</v>
      </c>
      <c r="DK93" s="104" t="s">
        <v>1459</v>
      </c>
      <c r="DL93" s="100"/>
      <c r="DM93" s="106" t="s">
        <v>228</v>
      </c>
      <c r="DN93" s="106" t="s">
        <v>228</v>
      </c>
      <c r="DO93" s="106" t="s">
        <v>228</v>
      </c>
      <c r="DP93" s="106" t="s">
        <v>228</v>
      </c>
      <c r="DQ93" s="106" t="s">
        <v>228</v>
      </c>
      <c r="DR93" s="106" t="s">
        <v>228</v>
      </c>
      <c r="DS93" s="106" t="s">
        <v>228</v>
      </c>
      <c r="DT93" s="106" t="s">
        <v>228</v>
      </c>
      <c r="DU93" s="106" t="s">
        <v>228</v>
      </c>
      <c r="DV93" s="106" t="s">
        <v>228</v>
      </c>
      <c r="DW93" s="106" t="s">
        <v>228</v>
      </c>
      <c r="DX93" s="106" t="s">
        <v>228</v>
      </c>
      <c r="DY93" s="106" t="s">
        <v>228</v>
      </c>
      <c r="DZ93" s="106" t="s">
        <v>228</v>
      </c>
      <c r="EA93" s="106" t="s">
        <v>228</v>
      </c>
      <c r="EB93" s="106" t="s">
        <v>228</v>
      </c>
      <c r="EC93" s="106" t="s">
        <v>228</v>
      </c>
      <c r="ED93" s="106" t="s">
        <v>228</v>
      </c>
      <c r="EE93" s="106" t="s">
        <v>228</v>
      </c>
      <c r="EF93" s="106" t="s">
        <v>228</v>
      </c>
      <c r="EG93" s="106" t="s">
        <v>228</v>
      </c>
      <c r="EH93" s="106" t="s">
        <v>228</v>
      </c>
      <c r="EI93" s="106" t="s">
        <v>228</v>
      </c>
      <c r="EJ93" s="106" t="s">
        <v>228</v>
      </c>
      <c r="EK93" s="106" t="s">
        <v>228</v>
      </c>
      <c r="EL93" s="106" t="s">
        <v>228</v>
      </c>
      <c r="EM93" s="106" t="s">
        <v>228</v>
      </c>
      <c r="EN93" s="106" t="s">
        <v>228</v>
      </c>
      <c r="EO93" s="106" t="s">
        <v>228</v>
      </c>
      <c r="EP93" s="106" t="s">
        <v>228</v>
      </c>
      <c r="EQ93" s="106" t="s">
        <v>228</v>
      </c>
      <c r="ER93" s="106" t="s">
        <v>228</v>
      </c>
      <c r="ES93" s="106" t="s">
        <v>228</v>
      </c>
      <c r="ET93" s="106" t="s">
        <v>228</v>
      </c>
      <c r="EU93" s="106" t="s">
        <v>228</v>
      </c>
      <c r="EV93" s="106" t="s">
        <v>228</v>
      </c>
      <c r="EW93" s="106" t="s">
        <v>228</v>
      </c>
      <c r="EX93" s="106" t="s">
        <v>228</v>
      </c>
      <c r="EY93" s="106" t="s">
        <v>228</v>
      </c>
      <c r="EZ93" s="106" t="s">
        <v>228</v>
      </c>
      <c r="FA93" s="106" t="s">
        <v>228</v>
      </c>
      <c r="FB93" s="106" t="s">
        <v>228</v>
      </c>
      <c r="FC93" s="106" t="s">
        <v>228</v>
      </c>
      <c r="FD93" s="106" t="s">
        <v>1460</v>
      </c>
      <c r="FE93" s="100"/>
      <c r="FF93" s="106" t="s">
        <v>228</v>
      </c>
      <c r="FG93" s="107" t="s">
        <v>228</v>
      </c>
      <c r="FH93" s="106" t="s">
        <v>228</v>
      </c>
      <c r="FI93" s="106" t="s">
        <v>228</v>
      </c>
      <c r="FJ93" s="106" t="s">
        <v>228</v>
      </c>
      <c r="FK93" s="106" t="s">
        <v>228</v>
      </c>
      <c r="FL93" s="18"/>
      <c r="FM93" s="42"/>
      <c r="FN93" s="106" t="s">
        <v>1461</v>
      </c>
      <c r="FO93" s="106" t="s">
        <v>231</v>
      </c>
    </row>
    <row r="94" ht="15.0" customHeight="1">
      <c r="A94" s="12">
        <v>28.0</v>
      </c>
      <c r="B94" s="12" t="s">
        <v>1462</v>
      </c>
      <c r="C94" s="13" t="s">
        <v>172</v>
      </c>
      <c r="D94" s="22" t="s">
        <v>1462</v>
      </c>
      <c r="E94" s="12" t="s">
        <v>174</v>
      </c>
      <c r="F94" s="12" t="s">
        <v>1463</v>
      </c>
      <c r="G94" s="12" t="s">
        <v>174</v>
      </c>
      <c r="H94" s="15" t="s">
        <v>1464</v>
      </c>
      <c r="I94" s="15" t="s">
        <v>1465</v>
      </c>
      <c r="J94" s="12">
        <v>40.0</v>
      </c>
      <c r="K94" s="12">
        <v>165.0</v>
      </c>
      <c r="L94" s="12" t="s">
        <v>1466</v>
      </c>
      <c r="M94" s="12" t="s">
        <v>1467</v>
      </c>
      <c r="N94" s="12" t="s">
        <v>180</v>
      </c>
      <c r="O94" s="12" t="s">
        <v>181</v>
      </c>
      <c r="P94" s="12" t="s">
        <v>182</v>
      </c>
      <c r="Q94" s="12" t="s">
        <v>181</v>
      </c>
      <c r="R94" s="12" t="s">
        <v>181</v>
      </c>
      <c r="S94" s="12" t="s">
        <v>181</v>
      </c>
      <c r="T94" s="12">
        <v>6500.0</v>
      </c>
      <c r="U94" s="12" t="s">
        <v>1468</v>
      </c>
      <c r="V94" s="12" t="s">
        <v>1469</v>
      </c>
      <c r="W94" s="12" t="s">
        <v>185</v>
      </c>
      <c r="X94" s="12" t="s">
        <v>1470</v>
      </c>
      <c r="Y94" s="22" t="s">
        <v>1471</v>
      </c>
      <c r="Z94" s="12" t="s">
        <v>1472</v>
      </c>
      <c r="AA94" s="12" t="s">
        <v>188</v>
      </c>
      <c r="AB94" s="12" t="s">
        <v>1473</v>
      </c>
      <c r="AC94" s="12" t="s">
        <v>181</v>
      </c>
      <c r="AD94" s="12" t="s">
        <v>247</v>
      </c>
      <c r="AE94" s="12">
        <v>7.0</v>
      </c>
      <c r="AF94" s="12" t="s">
        <v>191</v>
      </c>
      <c r="AG94" s="12">
        <v>1.0</v>
      </c>
      <c r="AH94" s="12" t="s">
        <v>192</v>
      </c>
      <c r="AI94" s="12">
        <v>1.0</v>
      </c>
      <c r="AJ94" s="12" t="s">
        <v>193</v>
      </c>
      <c r="AK94" s="12">
        <v>2.0</v>
      </c>
      <c r="AL94" s="12" t="s">
        <v>194</v>
      </c>
      <c r="AM94" s="12">
        <v>1.0</v>
      </c>
      <c r="AN94" s="12" t="s">
        <v>195</v>
      </c>
      <c r="AO94" s="12">
        <v>0.0</v>
      </c>
      <c r="AP94" s="12" t="s">
        <v>247</v>
      </c>
      <c r="AQ94" s="12">
        <v>0.0</v>
      </c>
      <c r="AR94" s="12" t="s">
        <v>247</v>
      </c>
      <c r="AS94" s="12" t="s">
        <v>1474</v>
      </c>
      <c r="AT94" s="12" t="s">
        <v>1475</v>
      </c>
      <c r="AU94" s="12" t="s">
        <v>200</v>
      </c>
      <c r="AV94" s="12" t="s">
        <v>1476</v>
      </c>
      <c r="AW94" s="12" t="s">
        <v>1477</v>
      </c>
      <c r="AX94" s="12" t="s">
        <v>203</v>
      </c>
      <c r="AY94" s="12" t="s">
        <v>204</v>
      </c>
      <c r="AZ94" s="12" t="s">
        <v>205</v>
      </c>
      <c r="BA94" s="12" t="s">
        <v>206</v>
      </c>
      <c r="BB94" s="12" t="s">
        <v>207</v>
      </c>
      <c r="BC94" s="12" t="s">
        <v>208</v>
      </c>
      <c r="BD94" s="12" t="s">
        <v>181</v>
      </c>
      <c r="BE94" s="12" t="s">
        <v>207</v>
      </c>
      <c r="BF94" s="12" t="s">
        <v>1478</v>
      </c>
      <c r="BG94" s="12" t="s">
        <v>1479</v>
      </c>
      <c r="BH94" s="12" t="s">
        <v>1480</v>
      </c>
      <c r="BI94" s="12" t="s">
        <v>1481</v>
      </c>
      <c r="BJ94" s="12" t="s">
        <v>214</v>
      </c>
      <c r="BK94" s="17">
        <v>44042.0</v>
      </c>
      <c r="BL94" s="12" t="s">
        <v>1482</v>
      </c>
      <c r="BM94" s="17" t="s">
        <v>174</v>
      </c>
      <c r="BN94" s="12" t="s">
        <v>262</v>
      </c>
      <c r="BO94" s="17">
        <v>42858.0</v>
      </c>
      <c r="BP94" s="12" t="s">
        <v>1483</v>
      </c>
      <c r="BQ94" s="12" t="s">
        <v>1484</v>
      </c>
      <c r="BR94" s="12" t="s">
        <v>174</v>
      </c>
      <c r="BS94" s="12" t="s">
        <v>174</v>
      </c>
      <c r="BT94" s="12" t="s">
        <v>174</v>
      </c>
      <c r="BU94" s="12" t="s">
        <v>174</v>
      </c>
      <c r="BV94" s="12" t="s">
        <v>219</v>
      </c>
      <c r="BW94" s="12" t="s">
        <v>174</v>
      </c>
      <c r="BX94" s="12" t="s">
        <v>174</v>
      </c>
      <c r="BY94" s="12" t="s">
        <v>174</v>
      </c>
      <c r="BZ94" s="12" t="s">
        <v>174</v>
      </c>
      <c r="CA94" s="12">
        <v>-111.8761671</v>
      </c>
      <c r="CB94" s="12">
        <v>33.29469</v>
      </c>
      <c r="CC94" s="18" t="s">
        <v>228</v>
      </c>
      <c r="CD94" s="23" t="s">
        <v>1485</v>
      </c>
      <c r="CE94" s="18" t="s">
        <v>220</v>
      </c>
      <c r="CF94" s="108" t="s">
        <v>1486</v>
      </c>
      <c r="CG94" s="109"/>
      <c r="CH94" s="109"/>
      <c r="CI94" s="109"/>
      <c r="CJ94" s="109"/>
      <c r="CK94" s="109"/>
      <c r="CL94" s="20"/>
      <c r="CM94" s="20"/>
      <c r="CN94" s="18" t="s">
        <v>228</v>
      </c>
      <c r="CO94" s="21"/>
      <c r="CP94" s="18" t="s">
        <v>224</v>
      </c>
      <c r="CQ94" s="23" t="s">
        <v>1486</v>
      </c>
      <c r="CR94" s="22" t="s">
        <v>1487</v>
      </c>
      <c r="CS94" s="23" t="s">
        <v>1488</v>
      </c>
      <c r="CT94" s="18" t="s">
        <v>223</v>
      </c>
      <c r="CU94" s="18" t="s">
        <v>223</v>
      </c>
      <c r="CV94" s="18" t="s">
        <v>223</v>
      </c>
      <c r="CW94" s="18" t="s">
        <v>220</v>
      </c>
      <c r="CX94" s="18" t="s">
        <v>223</v>
      </c>
      <c r="CY94" s="18" t="s">
        <v>220</v>
      </c>
      <c r="CZ94" s="18" t="s">
        <v>223</v>
      </c>
      <c r="DA94" s="18" t="s">
        <v>220</v>
      </c>
      <c r="DB94" s="18" t="s">
        <v>223</v>
      </c>
      <c r="DC94" s="18" t="s">
        <v>223</v>
      </c>
      <c r="DD94" s="18" t="s">
        <v>223</v>
      </c>
      <c r="DE94" s="18" t="s">
        <v>220</v>
      </c>
      <c r="DF94" s="18" t="s">
        <v>220</v>
      </c>
      <c r="DG94" s="18" t="s">
        <v>220</v>
      </c>
      <c r="DH94" s="18" t="s">
        <v>220</v>
      </c>
      <c r="DI94" s="18" t="s">
        <v>223</v>
      </c>
      <c r="DJ94" s="22" t="s">
        <v>1489</v>
      </c>
      <c r="DK94" s="110" t="s">
        <v>1485</v>
      </c>
      <c r="DL94" s="20"/>
      <c r="DM94" s="18" t="s">
        <v>228</v>
      </c>
      <c r="DN94" s="18" t="s">
        <v>228</v>
      </c>
      <c r="DO94" s="18" t="s">
        <v>228</v>
      </c>
      <c r="DP94" s="18" t="s">
        <v>228</v>
      </c>
      <c r="DQ94" s="18" t="s">
        <v>228</v>
      </c>
      <c r="DR94" s="18" t="s">
        <v>228</v>
      </c>
      <c r="DS94" s="18" t="s">
        <v>228</v>
      </c>
      <c r="DT94" s="18" t="s">
        <v>228</v>
      </c>
      <c r="DU94" s="18" t="s">
        <v>228</v>
      </c>
      <c r="DV94" s="18" t="s">
        <v>228</v>
      </c>
      <c r="DW94" s="18" t="s">
        <v>228</v>
      </c>
      <c r="DX94" s="18" t="s">
        <v>228</v>
      </c>
      <c r="DY94" s="18" t="s">
        <v>228</v>
      </c>
      <c r="DZ94" s="18" t="s">
        <v>228</v>
      </c>
      <c r="EA94" s="18" t="s">
        <v>228</v>
      </c>
      <c r="EB94" s="18" t="s">
        <v>228</v>
      </c>
      <c r="EC94" s="18" t="s">
        <v>228</v>
      </c>
      <c r="ED94" s="18" t="s">
        <v>228</v>
      </c>
      <c r="EE94" s="18" t="s">
        <v>228</v>
      </c>
      <c r="EF94" s="18" t="s">
        <v>228</v>
      </c>
      <c r="EG94" s="18" t="s">
        <v>228</v>
      </c>
      <c r="EH94" s="18" t="s">
        <v>228</v>
      </c>
      <c r="EI94" s="18" t="s">
        <v>228</v>
      </c>
      <c r="EJ94" s="18" t="s">
        <v>228</v>
      </c>
      <c r="EK94" s="18" t="s">
        <v>228</v>
      </c>
      <c r="EL94" s="18" t="s">
        <v>228</v>
      </c>
      <c r="EM94" s="18" t="s">
        <v>228</v>
      </c>
      <c r="EN94" s="18" t="s">
        <v>228</v>
      </c>
      <c r="EO94" s="18" t="s">
        <v>228</v>
      </c>
      <c r="EP94" s="18" t="s">
        <v>228</v>
      </c>
      <c r="EQ94" s="18" t="s">
        <v>228</v>
      </c>
      <c r="ER94" s="18" t="s">
        <v>228</v>
      </c>
      <c r="ES94" s="18" t="s">
        <v>228</v>
      </c>
      <c r="ET94" s="18" t="s">
        <v>228</v>
      </c>
      <c r="EU94" s="18" t="s">
        <v>228</v>
      </c>
      <c r="EV94" s="18" t="s">
        <v>228</v>
      </c>
      <c r="EW94" s="18" t="s">
        <v>228</v>
      </c>
      <c r="EX94" s="18" t="s">
        <v>228</v>
      </c>
      <c r="EY94" s="18" t="s">
        <v>228</v>
      </c>
      <c r="EZ94" s="18" t="s">
        <v>228</v>
      </c>
      <c r="FA94" s="18" t="s">
        <v>228</v>
      </c>
      <c r="FB94" s="18" t="s">
        <v>228</v>
      </c>
      <c r="FC94" s="18" t="s">
        <v>228</v>
      </c>
      <c r="FD94" s="22" t="s">
        <v>1490</v>
      </c>
      <c r="FE94" s="23" t="s">
        <v>1491</v>
      </c>
      <c r="FF94" s="22">
        <v>40.0</v>
      </c>
      <c r="FG94" s="66" t="s">
        <v>1488</v>
      </c>
      <c r="FH94" s="18" t="s">
        <v>228</v>
      </c>
      <c r="FI94" s="21"/>
      <c r="FJ94" s="18" t="s">
        <v>273</v>
      </c>
      <c r="FK94" s="23" t="s">
        <v>1488</v>
      </c>
      <c r="FL94" s="18" t="s">
        <v>228</v>
      </c>
      <c r="FM94" s="21"/>
      <c r="FN94" s="22" t="s">
        <v>1492</v>
      </c>
      <c r="FO94" s="18" t="s">
        <v>275</v>
      </c>
    </row>
    <row r="95" ht="15.0" customHeight="1">
      <c r="A95" s="12">
        <v>825.0</v>
      </c>
      <c r="B95" s="39" t="s">
        <v>1493</v>
      </c>
      <c r="C95" s="13" t="s">
        <v>172</v>
      </c>
      <c r="D95" s="22" t="s">
        <v>1493</v>
      </c>
      <c r="E95" s="12" t="s">
        <v>174</v>
      </c>
      <c r="F95" s="12" t="s">
        <v>1494</v>
      </c>
      <c r="G95" s="12" t="s">
        <v>174</v>
      </c>
      <c r="H95" s="15" t="s">
        <v>1495</v>
      </c>
      <c r="I95" s="15" t="s">
        <v>1496</v>
      </c>
      <c r="J95" s="12">
        <v>40.0</v>
      </c>
      <c r="K95" s="12">
        <v>1434.0</v>
      </c>
      <c r="L95" s="12" t="s">
        <v>1497</v>
      </c>
      <c r="M95" s="12" t="s">
        <v>1498</v>
      </c>
      <c r="N95" s="12" t="s">
        <v>180</v>
      </c>
      <c r="O95" s="12" t="s">
        <v>181</v>
      </c>
      <c r="P95" s="12" t="s">
        <v>182</v>
      </c>
      <c r="Q95" s="12" t="s">
        <v>181</v>
      </c>
      <c r="R95" s="12" t="s">
        <v>181</v>
      </c>
      <c r="S95" s="12" t="s">
        <v>181</v>
      </c>
      <c r="T95" s="12">
        <v>12096.0</v>
      </c>
      <c r="U95" s="12" t="s">
        <v>1499</v>
      </c>
      <c r="V95" s="12" t="s">
        <v>1500</v>
      </c>
      <c r="W95" s="12" t="s">
        <v>185</v>
      </c>
      <c r="X95" s="12" t="s">
        <v>1501</v>
      </c>
      <c r="Y95" s="22" t="s">
        <v>1502</v>
      </c>
      <c r="Z95" s="12" t="s">
        <v>1503</v>
      </c>
      <c r="AA95" s="12" t="s">
        <v>188</v>
      </c>
      <c r="AB95" s="12" t="s">
        <v>1504</v>
      </c>
      <c r="AC95" s="12" t="s">
        <v>181</v>
      </c>
      <c r="AD95" s="12" t="s">
        <v>247</v>
      </c>
      <c r="AE95" s="12">
        <v>7.0</v>
      </c>
      <c r="AF95" s="12" t="s">
        <v>191</v>
      </c>
      <c r="AG95" s="12">
        <v>1.0</v>
      </c>
      <c r="AH95" s="12" t="s">
        <v>192</v>
      </c>
      <c r="AI95" s="12">
        <v>1.0</v>
      </c>
      <c r="AJ95" s="12" t="s">
        <v>193</v>
      </c>
      <c r="AK95" s="12">
        <v>2.0</v>
      </c>
      <c r="AL95" s="12" t="s">
        <v>194</v>
      </c>
      <c r="AM95" s="12">
        <v>1.0</v>
      </c>
      <c r="AN95" s="12" t="s">
        <v>195</v>
      </c>
      <c r="AO95" s="12">
        <v>0.0</v>
      </c>
      <c r="AP95" s="12" t="s">
        <v>247</v>
      </c>
      <c r="AQ95" s="12">
        <v>0.0</v>
      </c>
      <c r="AR95" s="12" t="s">
        <v>247</v>
      </c>
      <c r="AS95" s="12" t="s">
        <v>1474</v>
      </c>
      <c r="AT95" s="12" t="s">
        <v>1475</v>
      </c>
      <c r="AU95" s="12" t="s">
        <v>200</v>
      </c>
      <c r="AV95" s="12" t="s">
        <v>1476</v>
      </c>
      <c r="AW95" s="12" t="s">
        <v>1477</v>
      </c>
      <c r="AX95" s="12" t="s">
        <v>203</v>
      </c>
      <c r="AY95" s="12" t="s">
        <v>204</v>
      </c>
      <c r="AZ95" s="12" t="s">
        <v>205</v>
      </c>
      <c r="BA95" s="12" t="s">
        <v>206</v>
      </c>
      <c r="BB95" s="12" t="s">
        <v>207</v>
      </c>
      <c r="BC95" s="12" t="s">
        <v>208</v>
      </c>
      <c r="BD95" s="12" t="s">
        <v>181</v>
      </c>
      <c r="BE95" s="12" t="s">
        <v>1505</v>
      </c>
      <c r="BF95" s="12" t="s">
        <v>1506</v>
      </c>
      <c r="BG95" s="12" t="s">
        <v>1507</v>
      </c>
      <c r="BH95" s="12" t="s">
        <v>1508</v>
      </c>
      <c r="BI95" s="12" t="s">
        <v>1509</v>
      </c>
      <c r="BJ95" s="12" t="s">
        <v>214</v>
      </c>
      <c r="BK95" s="17">
        <v>44042.0</v>
      </c>
      <c r="BL95" s="12" t="s">
        <v>1510</v>
      </c>
      <c r="BM95" s="17" t="s">
        <v>174</v>
      </c>
      <c r="BN95" s="12" t="s">
        <v>262</v>
      </c>
      <c r="BO95" s="17">
        <v>42912.0</v>
      </c>
      <c r="BP95" s="12" t="s">
        <v>1511</v>
      </c>
      <c r="BQ95" s="12" t="s">
        <v>1512</v>
      </c>
      <c r="BR95" s="12" t="s">
        <v>174</v>
      </c>
      <c r="BS95" s="12" t="s">
        <v>174</v>
      </c>
      <c r="BT95" s="12" t="s">
        <v>174</v>
      </c>
      <c r="BU95" s="12" t="s">
        <v>174</v>
      </c>
      <c r="BV95" s="12" t="s">
        <v>219</v>
      </c>
      <c r="BW95" s="12" t="s">
        <v>174</v>
      </c>
      <c r="BX95" s="12" t="s">
        <v>174</v>
      </c>
      <c r="BY95" s="12" t="s">
        <v>174</v>
      </c>
      <c r="BZ95" s="12" t="s">
        <v>174</v>
      </c>
      <c r="CA95" s="12">
        <v>-112.11775903</v>
      </c>
      <c r="CB95" s="12">
        <v>33.67313301</v>
      </c>
      <c r="CC95" s="18" t="s">
        <v>220</v>
      </c>
      <c r="CD95" s="23" t="s">
        <v>1513</v>
      </c>
      <c r="CE95" s="18" t="s">
        <v>220</v>
      </c>
      <c r="CF95" s="23" t="s">
        <v>1514</v>
      </c>
      <c r="CG95" s="20"/>
      <c r="CH95" s="20"/>
      <c r="CI95" s="20"/>
      <c r="CJ95" s="20"/>
      <c r="CK95" s="20"/>
      <c r="CL95" s="20"/>
      <c r="CM95" s="20"/>
      <c r="CN95" s="18" t="s">
        <v>228</v>
      </c>
      <c r="CO95" s="21"/>
      <c r="CP95" s="18" t="s">
        <v>224</v>
      </c>
      <c r="CQ95" s="23" t="s">
        <v>1513</v>
      </c>
      <c r="CR95" s="22" t="s">
        <v>1515</v>
      </c>
      <c r="CS95" s="23" t="s">
        <v>1516</v>
      </c>
      <c r="CT95" s="18" t="s">
        <v>220</v>
      </c>
      <c r="CU95" s="18" t="s">
        <v>223</v>
      </c>
      <c r="CV95" s="18" t="s">
        <v>223</v>
      </c>
      <c r="CW95" s="18" t="s">
        <v>220</v>
      </c>
      <c r="CX95" s="18" t="s">
        <v>223</v>
      </c>
      <c r="CY95" s="18" t="s">
        <v>223</v>
      </c>
      <c r="CZ95" s="18" t="s">
        <v>220</v>
      </c>
      <c r="DA95" s="18" t="s">
        <v>220</v>
      </c>
      <c r="DB95" s="18" t="s">
        <v>220</v>
      </c>
      <c r="DC95" s="18" t="s">
        <v>220</v>
      </c>
      <c r="DD95" s="18" t="s">
        <v>223</v>
      </c>
      <c r="DE95" s="18" t="s">
        <v>223</v>
      </c>
      <c r="DF95" s="18" t="s">
        <v>220</v>
      </c>
      <c r="DG95" s="18" t="s">
        <v>220</v>
      </c>
      <c r="DH95" s="18" t="s">
        <v>220</v>
      </c>
      <c r="DI95" s="18" t="s">
        <v>223</v>
      </c>
      <c r="DJ95" s="22" t="s">
        <v>1517</v>
      </c>
      <c r="DK95" s="23" t="s">
        <v>1518</v>
      </c>
      <c r="DL95" s="20"/>
      <c r="DM95" s="18" t="s">
        <v>228</v>
      </c>
      <c r="DN95" s="18" t="s">
        <v>228</v>
      </c>
      <c r="DO95" s="18" t="s">
        <v>228</v>
      </c>
      <c r="DP95" s="18" t="s">
        <v>228</v>
      </c>
      <c r="DQ95" s="18" t="s">
        <v>228</v>
      </c>
      <c r="DR95" s="18" t="s">
        <v>228</v>
      </c>
      <c r="DS95" s="18" t="s">
        <v>228</v>
      </c>
      <c r="DT95" s="18" t="s">
        <v>228</v>
      </c>
      <c r="DU95" s="18" t="s">
        <v>228</v>
      </c>
      <c r="DV95" s="18" t="s">
        <v>228</v>
      </c>
      <c r="DW95" s="18" t="s">
        <v>228</v>
      </c>
      <c r="DX95" s="18" t="s">
        <v>228</v>
      </c>
      <c r="DY95" s="18" t="s">
        <v>228</v>
      </c>
      <c r="DZ95" s="18" t="s">
        <v>228</v>
      </c>
      <c r="EA95" s="18" t="s">
        <v>228</v>
      </c>
      <c r="EB95" s="18" t="s">
        <v>228</v>
      </c>
      <c r="EC95" s="18" t="s">
        <v>228</v>
      </c>
      <c r="ED95" s="18" t="s">
        <v>228</v>
      </c>
      <c r="EE95" s="18" t="s">
        <v>228</v>
      </c>
      <c r="EF95" s="18" t="s">
        <v>228</v>
      </c>
      <c r="EG95" s="18" t="s">
        <v>228</v>
      </c>
      <c r="EH95" s="18" t="s">
        <v>228</v>
      </c>
      <c r="EI95" s="18" t="s">
        <v>228</v>
      </c>
      <c r="EJ95" s="18" t="s">
        <v>228</v>
      </c>
      <c r="EK95" s="18" t="s">
        <v>228</v>
      </c>
      <c r="EL95" s="18" t="s">
        <v>228</v>
      </c>
      <c r="EM95" s="18" t="s">
        <v>228</v>
      </c>
      <c r="EN95" s="18" t="s">
        <v>228</v>
      </c>
      <c r="EO95" s="18" t="s">
        <v>228</v>
      </c>
      <c r="EP95" s="18" t="s">
        <v>228</v>
      </c>
      <c r="EQ95" s="18" t="s">
        <v>228</v>
      </c>
      <c r="ER95" s="18" t="s">
        <v>228</v>
      </c>
      <c r="ES95" s="18" t="s">
        <v>228</v>
      </c>
      <c r="ET95" s="18" t="s">
        <v>228</v>
      </c>
      <c r="EU95" s="18" t="s">
        <v>228</v>
      </c>
      <c r="EV95" s="18" t="s">
        <v>228</v>
      </c>
      <c r="EW95" s="18" t="s">
        <v>228</v>
      </c>
      <c r="EX95" s="18" t="s">
        <v>228</v>
      </c>
      <c r="EY95" s="18" t="s">
        <v>228</v>
      </c>
      <c r="EZ95" s="18" t="s">
        <v>228</v>
      </c>
      <c r="FA95" s="18" t="s">
        <v>228</v>
      </c>
      <c r="FB95" s="18" t="s">
        <v>228</v>
      </c>
      <c r="FC95" s="18" t="s">
        <v>228</v>
      </c>
      <c r="FD95" s="22" t="s">
        <v>752</v>
      </c>
      <c r="FE95" s="21"/>
      <c r="FF95" s="22">
        <v>45.0</v>
      </c>
      <c r="FG95" s="23" t="s">
        <v>1519</v>
      </c>
      <c r="FH95" s="18" t="s">
        <v>228</v>
      </c>
      <c r="FI95" s="21"/>
      <c r="FJ95" s="18" t="s">
        <v>273</v>
      </c>
      <c r="FK95" s="23" t="s">
        <v>1519</v>
      </c>
      <c r="FL95" s="18" t="s">
        <v>228</v>
      </c>
      <c r="FM95" s="21"/>
      <c r="FN95" s="22" t="s">
        <v>1520</v>
      </c>
      <c r="FO95" s="18" t="s">
        <v>275</v>
      </c>
    </row>
    <row r="96" ht="15.0" customHeight="1">
      <c r="A96" s="12">
        <v>635.0</v>
      </c>
      <c r="B96" s="39" t="s">
        <v>1521</v>
      </c>
      <c r="C96" s="13" t="s">
        <v>172</v>
      </c>
      <c r="D96" s="22" t="s">
        <v>1522</v>
      </c>
      <c r="E96" s="12" t="s">
        <v>1523</v>
      </c>
      <c r="F96" s="12" t="s">
        <v>1524</v>
      </c>
      <c r="G96" s="111" t="s">
        <v>1525</v>
      </c>
      <c r="H96" s="15" t="s">
        <v>1526</v>
      </c>
      <c r="I96" s="15" t="s">
        <v>1527</v>
      </c>
      <c r="J96" s="12">
        <v>81.5</v>
      </c>
      <c r="K96" s="12">
        <v>1495.0</v>
      </c>
      <c r="L96" s="12" t="s">
        <v>1528</v>
      </c>
      <c r="M96" s="12" t="s">
        <v>1529</v>
      </c>
      <c r="N96" s="12" t="s">
        <v>180</v>
      </c>
      <c r="O96" s="12" t="s">
        <v>181</v>
      </c>
      <c r="P96" s="12" t="s">
        <v>182</v>
      </c>
      <c r="Q96" s="12" t="s">
        <v>181</v>
      </c>
      <c r="R96" s="12" t="s">
        <v>181</v>
      </c>
      <c r="S96" s="12" t="s">
        <v>181</v>
      </c>
      <c r="T96" s="12">
        <v>4333.0</v>
      </c>
      <c r="U96" s="12" t="s">
        <v>1530</v>
      </c>
      <c r="V96" s="12" t="s">
        <v>1531</v>
      </c>
      <c r="W96" s="12" t="s">
        <v>185</v>
      </c>
      <c r="X96" s="12" t="s">
        <v>1532</v>
      </c>
      <c r="Y96" s="22" t="s">
        <v>1533</v>
      </c>
      <c r="Z96" s="12" t="s">
        <v>1503</v>
      </c>
      <c r="AA96" s="12" t="s">
        <v>188</v>
      </c>
      <c r="AB96" s="12" t="s">
        <v>1534</v>
      </c>
      <c r="AC96" s="12" t="s">
        <v>181</v>
      </c>
      <c r="AD96" s="12" t="s">
        <v>284</v>
      </c>
      <c r="AE96" s="12">
        <v>7.0</v>
      </c>
      <c r="AF96" s="12" t="s">
        <v>191</v>
      </c>
      <c r="AG96" s="12">
        <v>1.0</v>
      </c>
      <c r="AH96" s="12" t="s">
        <v>192</v>
      </c>
      <c r="AI96" s="12">
        <v>1.0</v>
      </c>
      <c r="AJ96" s="12" t="s">
        <v>193</v>
      </c>
      <c r="AK96" s="12">
        <v>2.0</v>
      </c>
      <c r="AL96" s="12" t="s">
        <v>194</v>
      </c>
      <c r="AM96" s="12">
        <v>1.0</v>
      </c>
      <c r="AN96" s="12" t="s">
        <v>195</v>
      </c>
      <c r="AO96" s="12">
        <v>1.0</v>
      </c>
      <c r="AP96" s="12" t="s">
        <v>196</v>
      </c>
      <c r="AQ96" s="12">
        <v>1.0</v>
      </c>
      <c r="AR96" s="12" t="s">
        <v>197</v>
      </c>
      <c r="AS96" s="12" t="s">
        <v>1474</v>
      </c>
      <c r="AT96" s="12" t="s">
        <v>1475</v>
      </c>
      <c r="AU96" s="12" t="s">
        <v>200</v>
      </c>
      <c r="AV96" s="12" t="s">
        <v>1476</v>
      </c>
      <c r="AW96" s="12" t="s">
        <v>1477</v>
      </c>
      <c r="AX96" s="12" t="s">
        <v>203</v>
      </c>
      <c r="AY96" s="12" t="s">
        <v>204</v>
      </c>
      <c r="AZ96" s="12" t="s">
        <v>205</v>
      </c>
      <c r="BA96" s="12" t="s">
        <v>206</v>
      </c>
      <c r="BB96" s="12" t="s">
        <v>207</v>
      </c>
      <c r="BC96" s="12" t="s">
        <v>208</v>
      </c>
      <c r="BD96" s="12" t="s">
        <v>181</v>
      </c>
      <c r="BE96" s="12" t="s">
        <v>1535</v>
      </c>
      <c r="BF96" s="12" t="s">
        <v>1536</v>
      </c>
      <c r="BG96" s="12" t="s">
        <v>1537</v>
      </c>
      <c r="BH96" s="12" t="s">
        <v>1538</v>
      </c>
      <c r="BI96" s="12" t="s">
        <v>1539</v>
      </c>
      <c r="BJ96" s="12" t="s">
        <v>214</v>
      </c>
      <c r="BK96" s="17">
        <v>44042.0</v>
      </c>
      <c r="BL96" s="12" t="s">
        <v>1540</v>
      </c>
      <c r="BM96" s="17">
        <v>29221.0</v>
      </c>
      <c r="BN96" s="12" t="s">
        <v>1541</v>
      </c>
      <c r="BO96" s="17">
        <v>29221.0</v>
      </c>
      <c r="BP96" s="12" t="s">
        <v>1541</v>
      </c>
      <c r="BQ96" s="12" t="s">
        <v>1542</v>
      </c>
      <c r="BR96" s="12" t="s">
        <v>174</v>
      </c>
      <c r="BS96" s="12" t="s">
        <v>174</v>
      </c>
      <c r="BT96" s="12" t="s">
        <v>174</v>
      </c>
      <c r="BU96" s="12" t="s">
        <v>174</v>
      </c>
      <c r="BV96" s="12" t="s">
        <v>219</v>
      </c>
      <c r="BW96" s="12" t="s">
        <v>174</v>
      </c>
      <c r="BX96" s="12" t="s">
        <v>174</v>
      </c>
      <c r="BY96" s="12" t="s">
        <v>174</v>
      </c>
      <c r="BZ96" s="12" t="s">
        <v>174</v>
      </c>
      <c r="CA96" s="12">
        <v>-112.06800698</v>
      </c>
      <c r="CB96" s="12">
        <v>33.3777125</v>
      </c>
      <c r="CC96" s="18" t="s">
        <v>220</v>
      </c>
      <c r="CD96" s="23" t="s">
        <v>1543</v>
      </c>
      <c r="CE96" s="18" t="s">
        <v>220</v>
      </c>
      <c r="CF96" s="23" t="s">
        <v>1543</v>
      </c>
      <c r="CG96" s="20"/>
      <c r="CH96" s="20"/>
      <c r="CI96" s="20"/>
      <c r="CJ96" s="20"/>
      <c r="CK96" s="20"/>
      <c r="CL96" s="20"/>
      <c r="CM96" s="20"/>
      <c r="CN96" s="18" t="s">
        <v>228</v>
      </c>
      <c r="CO96" s="21"/>
      <c r="CP96" s="18" t="s">
        <v>224</v>
      </c>
      <c r="CQ96" s="23" t="s">
        <v>1543</v>
      </c>
      <c r="CR96" s="22" t="s">
        <v>1544</v>
      </c>
      <c r="CS96" s="66" t="s">
        <v>1545</v>
      </c>
      <c r="CT96" s="18" t="s">
        <v>223</v>
      </c>
      <c r="CU96" s="18" t="s">
        <v>223</v>
      </c>
      <c r="CV96" s="18" t="s">
        <v>220</v>
      </c>
      <c r="CW96" s="18" t="s">
        <v>220</v>
      </c>
      <c r="CX96" s="18" t="s">
        <v>223</v>
      </c>
      <c r="CY96" s="18" t="s">
        <v>223</v>
      </c>
      <c r="CZ96" s="18" t="s">
        <v>220</v>
      </c>
      <c r="DA96" s="18" t="s">
        <v>220</v>
      </c>
      <c r="DB96" s="18" t="s">
        <v>220</v>
      </c>
      <c r="DC96" s="18" t="s">
        <v>220</v>
      </c>
      <c r="DD96" s="18" t="s">
        <v>220</v>
      </c>
      <c r="DE96" s="18" t="s">
        <v>223</v>
      </c>
      <c r="DF96" s="18" t="s">
        <v>220</v>
      </c>
      <c r="DG96" s="18" t="s">
        <v>223</v>
      </c>
      <c r="DH96" s="18" t="s">
        <v>223</v>
      </c>
      <c r="DI96" s="18" t="s">
        <v>223</v>
      </c>
      <c r="DJ96" s="22" t="s">
        <v>1546</v>
      </c>
      <c r="DK96" s="41" t="s">
        <v>1543</v>
      </c>
      <c r="DL96" s="20"/>
      <c r="DM96" s="18" t="s">
        <v>228</v>
      </c>
      <c r="DN96" s="18" t="s">
        <v>228</v>
      </c>
      <c r="DO96" s="18" t="s">
        <v>228</v>
      </c>
      <c r="DP96" s="18" t="s">
        <v>228</v>
      </c>
      <c r="DQ96" s="18" t="s">
        <v>228</v>
      </c>
      <c r="DR96" s="18" t="s">
        <v>228</v>
      </c>
      <c r="DS96" s="18" t="s">
        <v>228</v>
      </c>
      <c r="DT96" s="18" t="s">
        <v>228</v>
      </c>
      <c r="DU96" s="18" t="s">
        <v>228</v>
      </c>
      <c r="DV96" s="18" t="s">
        <v>228</v>
      </c>
      <c r="DW96" s="18" t="s">
        <v>228</v>
      </c>
      <c r="DX96" s="18" t="s">
        <v>228</v>
      </c>
      <c r="DY96" s="18" t="s">
        <v>228</v>
      </c>
      <c r="DZ96" s="18" t="s">
        <v>228</v>
      </c>
      <c r="EA96" s="18" t="s">
        <v>228</v>
      </c>
      <c r="EB96" s="18" t="s">
        <v>228</v>
      </c>
      <c r="EC96" s="18" t="s">
        <v>228</v>
      </c>
      <c r="ED96" s="18" t="s">
        <v>228</v>
      </c>
      <c r="EE96" s="18" t="s">
        <v>228</v>
      </c>
      <c r="EF96" s="18" t="s">
        <v>228</v>
      </c>
      <c r="EG96" s="18" t="s">
        <v>228</v>
      </c>
      <c r="EH96" s="18" t="s">
        <v>228</v>
      </c>
      <c r="EI96" s="18" t="s">
        <v>228</v>
      </c>
      <c r="EJ96" s="18" t="s">
        <v>228</v>
      </c>
      <c r="EK96" s="18" t="s">
        <v>228</v>
      </c>
      <c r="EL96" s="18" t="s">
        <v>228</v>
      </c>
      <c r="EM96" s="18" t="s">
        <v>228</v>
      </c>
      <c r="EN96" s="18" t="s">
        <v>228</v>
      </c>
      <c r="EO96" s="18" t="s">
        <v>228</v>
      </c>
      <c r="EP96" s="18" t="s">
        <v>228</v>
      </c>
      <c r="EQ96" s="18" t="s">
        <v>228</v>
      </c>
      <c r="ER96" s="18" t="s">
        <v>228</v>
      </c>
      <c r="ES96" s="18" t="s">
        <v>228</v>
      </c>
      <c r="ET96" s="18" t="s">
        <v>228</v>
      </c>
      <c r="EU96" s="18" t="s">
        <v>228</v>
      </c>
      <c r="EV96" s="18" t="s">
        <v>228</v>
      </c>
      <c r="EW96" s="18" t="s">
        <v>228</v>
      </c>
      <c r="EX96" s="18" t="s">
        <v>228</v>
      </c>
      <c r="EY96" s="18" t="s">
        <v>228</v>
      </c>
      <c r="EZ96" s="18" t="s">
        <v>228</v>
      </c>
      <c r="FA96" s="18" t="s">
        <v>228</v>
      </c>
      <c r="FB96" s="18" t="s">
        <v>228</v>
      </c>
      <c r="FC96" s="18" t="s">
        <v>228</v>
      </c>
      <c r="FD96" s="22" t="s">
        <v>752</v>
      </c>
      <c r="FE96" s="21"/>
      <c r="FF96" s="22">
        <v>68.5</v>
      </c>
      <c r="FG96" s="66" t="s">
        <v>1547</v>
      </c>
      <c r="FH96" s="18" t="s">
        <v>228</v>
      </c>
      <c r="FI96" s="21"/>
      <c r="FJ96" s="18" t="s">
        <v>230</v>
      </c>
      <c r="FK96" s="23" t="s">
        <v>1547</v>
      </c>
      <c r="FL96" s="18" t="s">
        <v>228</v>
      </c>
      <c r="FM96" s="21"/>
      <c r="FN96" s="22" t="s">
        <v>1548</v>
      </c>
      <c r="FO96" s="18" t="s">
        <v>275</v>
      </c>
    </row>
    <row r="97" ht="15.0" customHeight="1">
      <c r="A97" s="12">
        <v>132.0</v>
      </c>
      <c r="B97" s="39" t="s">
        <v>1549</v>
      </c>
      <c r="C97" s="13" t="s">
        <v>172</v>
      </c>
      <c r="D97" s="22" t="s">
        <v>1550</v>
      </c>
      <c r="E97" s="12" t="s">
        <v>174</v>
      </c>
      <c r="F97" s="12" t="s">
        <v>1551</v>
      </c>
      <c r="G97" s="12" t="s">
        <v>174</v>
      </c>
      <c r="H97" s="15" t="s">
        <v>1552</v>
      </c>
      <c r="I97" s="15" t="s">
        <v>1552</v>
      </c>
      <c r="J97" s="12">
        <v>53.0</v>
      </c>
      <c r="K97" s="12">
        <v>899.0</v>
      </c>
      <c r="L97" s="12" t="s">
        <v>1553</v>
      </c>
      <c r="M97" s="12" t="s">
        <v>1554</v>
      </c>
      <c r="N97" s="12" t="s">
        <v>180</v>
      </c>
      <c r="O97" s="12" t="s">
        <v>181</v>
      </c>
      <c r="P97" s="12" t="s">
        <v>182</v>
      </c>
      <c r="Q97" s="12" t="s">
        <v>181</v>
      </c>
      <c r="R97" s="12" t="s">
        <v>181</v>
      </c>
      <c r="S97" s="12" t="s">
        <v>181</v>
      </c>
      <c r="T97" s="12">
        <v>11245.0</v>
      </c>
      <c r="U97" s="12" t="s">
        <v>1555</v>
      </c>
      <c r="V97" s="12" t="s">
        <v>1556</v>
      </c>
      <c r="W97" s="12" t="s">
        <v>185</v>
      </c>
      <c r="X97" s="12" t="s">
        <v>1557</v>
      </c>
      <c r="Y97" s="22" t="s">
        <v>1558</v>
      </c>
      <c r="Z97" s="12" t="s">
        <v>1503</v>
      </c>
      <c r="AA97" s="12" t="s">
        <v>188</v>
      </c>
      <c r="AB97" s="12" t="s">
        <v>1559</v>
      </c>
      <c r="AC97" s="12" t="s">
        <v>181</v>
      </c>
      <c r="AD97" s="12" t="s">
        <v>190</v>
      </c>
      <c r="AE97" s="12">
        <v>7.0</v>
      </c>
      <c r="AF97" s="12" t="s">
        <v>191</v>
      </c>
      <c r="AG97" s="12">
        <v>1.0</v>
      </c>
      <c r="AH97" s="12" t="s">
        <v>192</v>
      </c>
      <c r="AI97" s="12">
        <v>1.0</v>
      </c>
      <c r="AJ97" s="12" t="s">
        <v>193</v>
      </c>
      <c r="AK97" s="12">
        <v>2.0</v>
      </c>
      <c r="AL97" s="12" t="s">
        <v>194</v>
      </c>
      <c r="AM97" s="12">
        <v>1.0</v>
      </c>
      <c r="AN97" s="12" t="s">
        <v>195</v>
      </c>
      <c r="AO97" s="12">
        <v>0.0</v>
      </c>
      <c r="AP97" s="12" t="s">
        <v>247</v>
      </c>
      <c r="AQ97" s="12">
        <v>1.0</v>
      </c>
      <c r="AR97" s="12" t="s">
        <v>197</v>
      </c>
      <c r="AS97" s="12" t="s">
        <v>1474</v>
      </c>
      <c r="AT97" s="12" t="s">
        <v>1475</v>
      </c>
      <c r="AU97" s="12" t="s">
        <v>200</v>
      </c>
      <c r="AV97" s="12" t="s">
        <v>1476</v>
      </c>
      <c r="AW97" s="12" t="s">
        <v>1477</v>
      </c>
      <c r="AX97" s="12" t="s">
        <v>203</v>
      </c>
      <c r="AY97" s="12" t="s">
        <v>204</v>
      </c>
      <c r="AZ97" s="12" t="s">
        <v>205</v>
      </c>
      <c r="BA97" s="12" t="s">
        <v>206</v>
      </c>
      <c r="BB97" s="12" t="s">
        <v>207</v>
      </c>
      <c r="BC97" s="12" t="s">
        <v>208</v>
      </c>
      <c r="BD97" s="12" t="s">
        <v>181</v>
      </c>
      <c r="BE97" s="12" t="s">
        <v>1535</v>
      </c>
      <c r="BF97" s="12" t="s">
        <v>1536</v>
      </c>
      <c r="BG97" s="12" t="s">
        <v>1537</v>
      </c>
      <c r="BH97" s="12" t="s">
        <v>1538</v>
      </c>
      <c r="BI97" s="12" t="s">
        <v>1539</v>
      </c>
      <c r="BJ97" s="12" t="s">
        <v>214</v>
      </c>
      <c r="BK97" s="17">
        <v>44042.0</v>
      </c>
      <c r="BL97" s="12" t="s">
        <v>1560</v>
      </c>
      <c r="BM97" s="17">
        <v>37834.0</v>
      </c>
      <c r="BN97" s="12" t="s">
        <v>829</v>
      </c>
      <c r="BO97" s="17">
        <v>39873.0</v>
      </c>
      <c r="BP97" s="12" t="s">
        <v>1100</v>
      </c>
      <c r="BQ97" s="12" t="s">
        <v>1561</v>
      </c>
      <c r="BR97" s="12" t="s">
        <v>174</v>
      </c>
      <c r="BS97" s="12" t="s">
        <v>174</v>
      </c>
      <c r="BT97" s="12" t="s">
        <v>174</v>
      </c>
      <c r="BU97" s="12" t="s">
        <v>174</v>
      </c>
      <c r="BV97" s="12" t="s">
        <v>219</v>
      </c>
      <c r="BW97" s="12" t="s">
        <v>174</v>
      </c>
      <c r="BX97" s="12" t="s">
        <v>174</v>
      </c>
      <c r="BY97" s="12" t="s">
        <v>174</v>
      </c>
      <c r="BZ97" s="12" t="s">
        <v>174</v>
      </c>
      <c r="CA97" s="12">
        <v>-112.06030418</v>
      </c>
      <c r="CB97" s="12">
        <v>33.43495281</v>
      </c>
      <c r="CC97" s="18" t="s">
        <v>220</v>
      </c>
      <c r="CD97" s="23" t="s">
        <v>1562</v>
      </c>
      <c r="CE97" s="18" t="s">
        <v>220</v>
      </c>
      <c r="CF97" s="23" t="s">
        <v>1563</v>
      </c>
      <c r="CG97" s="20"/>
      <c r="CH97" s="20"/>
      <c r="CI97" s="20"/>
      <c r="CJ97" s="20"/>
      <c r="CK97" s="20"/>
      <c r="CL97" s="20"/>
      <c r="CM97" s="20"/>
      <c r="CN97" s="18" t="s">
        <v>228</v>
      </c>
      <c r="CO97" s="21"/>
      <c r="CP97" s="18" t="s">
        <v>224</v>
      </c>
      <c r="CQ97" s="23" t="s">
        <v>1562</v>
      </c>
      <c r="CR97" s="22" t="s">
        <v>1564</v>
      </c>
      <c r="CS97" s="112" t="s">
        <v>1565</v>
      </c>
      <c r="CT97" s="18" t="s">
        <v>220</v>
      </c>
      <c r="CU97" s="18" t="s">
        <v>223</v>
      </c>
      <c r="CV97" s="18" t="s">
        <v>223</v>
      </c>
      <c r="CW97" s="18" t="s">
        <v>220</v>
      </c>
      <c r="CX97" s="18" t="s">
        <v>223</v>
      </c>
      <c r="CY97" s="18" t="s">
        <v>223</v>
      </c>
      <c r="CZ97" s="18" t="s">
        <v>223</v>
      </c>
      <c r="DA97" s="18" t="s">
        <v>220</v>
      </c>
      <c r="DB97" s="18" t="s">
        <v>220</v>
      </c>
      <c r="DC97" s="18" t="s">
        <v>220</v>
      </c>
      <c r="DD97" s="18" t="s">
        <v>223</v>
      </c>
      <c r="DE97" s="18" t="s">
        <v>220</v>
      </c>
      <c r="DF97" s="18" t="s">
        <v>220</v>
      </c>
      <c r="DG97" s="18" t="s">
        <v>220</v>
      </c>
      <c r="DH97" s="18" t="s">
        <v>220</v>
      </c>
      <c r="DI97" s="18" t="s">
        <v>223</v>
      </c>
      <c r="DJ97" s="22" t="s">
        <v>1566</v>
      </c>
      <c r="DK97" s="21"/>
      <c r="DL97" s="20"/>
      <c r="DM97" s="18" t="s">
        <v>220</v>
      </c>
      <c r="DN97" s="18" t="s">
        <v>223</v>
      </c>
      <c r="DO97" s="18" t="s">
        <v>223</v>
      </c>
      <c r="DP97" s="18" t="s">
        <v>223</v>
      </c>
      <c r="DQ97" s="18" t="s">
        <v>223</v>
      </c>
      <c r="DR97" s="18" t="s">
        <v>223</v>
      </c>
      <c r="DS97" s="18" t="s">
        <v>223</v>
      </c>
      <c r="DT97" s="18" t="s">
        <v>223</v>
      </c>
      <c r="DU97" s="18" t="s">
        <v>223</v>
      </c>
      <c r="DV97" s="18" t="s">
        <v>223</v>
      </c>
      <c r="DW97" s="18" t="s">
        <v>223</v>
      </c>
      <c r="DX97" s="18" t="s">
        <v>223</v>
      </c>
      <c r="DY97" s="18" t="s">
        <v>223</v>
      </c>
      <c r="DZ97" s="18" t="s">
        <v>223</v>
      </c>
      <c r="EA97" s="18" t="s">
        <v>223</v>
      </c>
      <c r="EB97" s="18" t="s">
        <v>223</v>
      </c>
      <c r="EC97" s="18" t="s">
        <v>223</v>
      </c>
      <c r="ED97" s="18" t="s">
        <v>223</v>
      </c>
      <c r="EE97" s="18" t="s">
        <v>223</v>
      </c>
      <c r="EF97" s="18" t="s">
        <v>223</v>
      </c>
      <c r="EG97" s="18" t="s">
        <v>223</v>
      </c>
      <c r="EH97" s="18" t="s">
        <v>223</v>
      </c>
      <c r="EI97" s="18" t="s">
        <v>223</v>
      </c>
      <c r="EJ97" s="18" t="s">
        <v>223</v>
      </c>
      <c r="EK97" s="18" t="s">
        <v>223</v>
      </c>
      <c r="EL97" s="18" t="s">
        <v>223</v>
      </c>
      <c r="EM97" s="18" t="s">
        <v>223</v>
      </c>
      <c r="EN97" s="18" t="s">
        <v>223</v>
      </c>
      <c r="EO97" s="18" t="s">
        <v>223</v>
      </c>
      <c r="EP97" s="18" t="s">
        <v>223</v>
      </c>
      <c r="EQ97" s="18" t="s">
        <v>223</v>
      </c>
      <c r="ER97" s="18" t="s">
        <v>223</v>
      </c>
      <c r="ES97" s="18" t="s">
        <v>223</v>
      </c>
      <c r="ET97" s="18" t="s">
        <v>223</v>
      </c>
      <c r="EU97" s="18" t="s">
        <v>223</v>
      </c>
      <c r="EV97" s="18" t="s">
        <v>223</v>
      </c>
      <c r="EW97" s="18" t="s">
        <v>223</v>
      </c>
      <c r="EX97" s="18" t="s">
        <v>223</v>
      </c>
      <c r="EY97" s="18" t="s">
        <v>223</v>
      </c>
      <c r="EZ97" s="18" t="s">
        <v>223</v>
      </c>
      <c r="FA97" s="18" t="s">
        <v>223</v>
      </c>
      <c r="FB97" s="18" t="s">
        <v>223</v>
      </c>
      <c r="FC97" s="18" t="s">
        <v>223</v>
      </c>
      <c r="FD97" s="22" t="s">
        <v>1567</v>
      </c>
      <c r="FE97" s="41" t="s">
        <v>1562</v>
      </c>
      <c r="FF97" s="22">
        <v>62.0</v>
      </c>
      <c r="FG97" s="23" t="s">
        <v>1568</v>
      </c>
      <c r="FH97" s="18" t="s">
        <v>228</v>
      </c>
      <c r="FI97" s="21"/>
      <c r="FJ97" s="18" t="s">
        <v>659</v>
      </c>
      <c r="FK97" s="23" t="s">
        <v>1568</v>
      </c>
      <c r="FL97" s="18" t="s">
        <v>228</v>
      </c>
      <c r="FM97" s="21"/>
      <c r="FN97" s="22" t="s">
        <v>1569</v>
      </c>
      <c r="FO97" s="18" t="s">
        <v>275</v>
      </c>
    </row>
    <row r="98" ht="15.0" customHeight="1">
      <c r="A98" s="113">
        <v>1054.0</v>
      </c>
      <c r="B98" s="114" t="s">
        <v>1570</v>
      </c>
      <c r="C98" s="115" t="s">
        <v>172</v>
      </c>
      <c r="D98" s="114" t="s">
        <v>1571</v>
      </c>
      <c r="E98" s="113" t="s">
        <v>174</v>
      </c>
      <c r="F98" s="113" t="s">
        <v>1572</v>
      </c>
      <c r="G98" s="116" t="s">
        <v>1573</v>
      </c>
      <c r="H98" s="117" t="s">
        <v>1574</v>
      </c>
      <c r="I98" s="117" t="s">
        <v>1575</v>
      </c>
      <c r="J98" s="113">
        <v>59.0</v>
      </c>
      <c r="K98" s="113">
        <v>947.0</v>
      </c>
      <c r="L98" s="113" t="s">
        <v>1576</v>
      </c>
      <c r="M98" s="113" t="s">
        <v>1577</v>
      </c>
      <c r="N98" s="113" t="s">
        <v>511</v>
      </c>
      <c r="O98" s="113" t="s">
        <v>181</v>
      </c>
      <c r="P98" s="113" t="s">
        <v>182</v>
      </c>
      <c r="Q98" s="113" t="s">
        <v>181</v>
      </c>
      <c r="R98" s="113" t="s">
        <v>181</v>
      </c>
      <c r="S98" s="113" t="s">
        <v>181</v>
      </c>
      <c r="T98" s="113">
        <v>2298.0</v>
      </c>
      <c r="U98" s="113" t="s">
        <v>1578</v>
      </c>
      <c r="V98" s="113" t="s">
        <v>1579</v>
      </c>
      <c r="W98" s="113" t="s">
        <v>185</v>
      </c>
      <c r="X98" s="113" t="s">
        <v>1580</v>
      </c>
      <c r="Y98" s="114" t="s">
        <v>1581</v>
      </c>
      <c r="Z98" s="113" t="s">
        <v>1582</v>
      </c>
      <c r="AA98" s="113" t="s">
        <v>188</v>
      </c>
      <c r="AB98" s="113" t="s">
        <v>1583</v>
      </c>
      <c r="AC98" s="113" t="s">
        <v>181</v>
      </c>
      <c r="AD98" s="113" t="s">
        <v>247</v>
      </c>
      <c r="AE98" s="113">
        <v>7.0</v>
      </c>
      <c r="AF98" s="113" t="s">
        <v>191</v>
      </c>
      <c r="AG98" s="113">
        <v>1.0</v>
      </c>
      <c r="AH98" s="113" t="s">
        <v>192</v>
      </c>
      <c r="AI98" s="113">
        <v>1.0</v>
      </c>
      <c r="AJ98" s="113" t="s">
        <v>193</v>
      </c>
      <c r="AK98" s="113">
        <v>2.0</v>
      </c>
      <c r="AL98" s="113" t="s">
        <v>194</v>
      </c>
      <c r="AM98" s="113">
        <v>1.0</v>
      </c>
      <c r="AN98" s="113" t="s">
        <v>195</v>
      </c>
      <c r="AO98" s="113">
        <v>0.0</v>
      </c>
      <c r="AP98" s="113" t="s">
        <v>247</v>
      </c>
      <c r="AQ98" s="113">
        <v>0.0</v>
      </c>
      <c r="AR98" s="113" t="s">
        <v>247</v>
      </c>
      <c r="AS98" s="113" t="s">
        <v>1474</v>
      </c>
      <c r="AT98" s="113" t="s">
        <v>1475</v>
      </c>
      <c r="AU98" s="113" t="s">
        <v>200</v>
      </c>
      <c r="AV98" s="113" t="s">
        <v>1476</v>
      </c>
      <c r="AW98" s="113" t="s">
        <v>1477</v>
      </c>
      <c r="AX98" s="113" t="s">
        <v>203</v>
      </c>
      <c r="AY98" s="113" t="s">
        <v>204</v>
      </c>
      <c r="AZ98" s="113" t="s">
        <v>205</v>
      </c>
      <c r="BA98" s="113" t="s">
        <v>206</v>
      </c>
      <c r="BB98" s="113" t="s">
        <v>207</v>
      </c>
      <c r="BC98" s="113" t="s">
        <v>208</v>
      </c>
      <c r="BD98" s="113" t="s">
        <v>181</v>
      </c>
      <c r="BE98" s="113" t="s">
        <v>1584</v>
      </c>
      <c r="BF98" s="113" t="s">
        <v>1585</v>
      </c>
      <c r="BG98" s="113" t="s">
        <v>1586</v>
      </c>
      <c r="BH98" s="113" t="s">
        <v>1587</v>
      </c>
      <c r="BI98" s="113" t="s">
        <v>1588</v>
      </c>
      <c r="BJ98" s="113" t="s">
        <v>214</v>
      </c>
      <c r="BK98" s="118">
        <v>44042.0</v>
      </c>
      <c r="BL98" s="113" t="s">
        <v>1589</v>
      </c>
      <c r="BM98" s="118" t="s">
        <v>174</v>
      </c>
      <c r="BN98" s="113" t="s">
        <v>262</v>
      </c>
      <c r="BO98" s="118">
        <v>43830.0</v>
      </c>
      <c r="BP98" s="113" t="s">
        <v>1590</v>
      </c>
      <c r="BQ98" s="113" t="s">
        <v>1591</v>
      </c>
      <c r="BR98" s="113" t="s">
        <v>174</v>
      </c>
      <c r="BS98" s="113" t="s">
        <v>174</v>
      </c>
      <c r="BT98" s="113" t="s">
        <v>174</v>
      </c>
      <c r="BU98" s="113" t="s">
        <v>174</v>
      </c>
      <c r="BV98" s="113" t="s">
        <v>219</v>
      </c>
      <c r="BW98" s="113" t="s">
        <v>174</v>
      </c>
      <c r="BX98" s="113" t="s">
        <v>174</v>
      </c>
      <c r="BY98" s="113" t="s">
        <v>174</v>
      </c>
      <c r="BZ98" s="113" t="s">
        <v>174</v>
      </c>
      <c r="CA98" s="113">
        <v>-112.21868999</v>
      </c>
      <c r="CB98" s="113">
        <v>33.58821</v>
      </c>
      <c r="CC98" s="114" t="s">
        <v>220</v>
      </c>
      <c r="CD98" s="117" t="s">
        <v>1592</v>
      </c>
      <c r="CE98" s="114" t="s">
        <v>228</v>
      </c>
      <c r="CF98" s="113"/>
      <c r="CG98" s="113"/>
      <c r="CH98" s="113"/>
      <c r="CI98" s="113"/>
      <c r="CJ98" s="113"/>
      <c r="CK98" s="113"/>
      <c r="CL98" s="113"/>
      <c r="CM98" s="113"/>
      <c r="CN98" s="114" t="s">
        <v>228</v>
      </c>
      <c r="CO98" s="113"/>
      <c r="CP98" s="114" t="s">
        <v>224</v>
      </c>
      <c r="CQ98" s="117" t="s">
        <v>1592</v>
      </c>
      <c r="CR98" s="114" t="s">
        <v>1593</v>
      </c>
      <c r="CS98" s="117" t="s">
        <v>1594</v>
      </c>
      <c r="CT98" s="114" t="s">
        <v>223</v>
      </c>
      <c r="CU98" s="114" t="s">
        <v>223</v>
      </c>
      <c r="CV98" s="114" t="s">
        <v>220</v>
      </c>
      <c r="CW98" s="114" t="s">
        <v>228</v>
      </c>
      <c r="CX98" s="114" t="s">
        <v>220</v>
      </c>
      <c r="CY98" s="114" t="s">
        <v>228</v>
      </c>
      <c r="CZ98" s="114" t="s">
        <v>220</v>
      </c>
      <c r="DA98" s="114" t="s">
        <v>220</v>
      </c>
      <c r="DB98" s="114" t="s">
        <v>220</v>
      </c>
      <c r="DC98" s="114" t="s">
        <v>228</v>
      </c>
      <c r="DD98" s="114" t="s">
        <v>220</v>
      </c>
      <c r="DE98" s="114" t="s">
        <v>228</v>
      </c>
      <c r="DF98" s="114" t="s">
        <v>228</v>
      </c>
      <c r="DG98" s="114" t="s">
        <v>228</v>
      </c>
      <c r="DH98" s="114" t="s">
        <v>228</v>
      </c>
      <c r="DI98" s="114" t="s">
        <v>228</v>
      </c>
      <c r="DJ98" s="114" t="s">
        <v>1595</v>
      </c>
      <c r="DK98" s="117" t="s">
        <v>1596</v>
      </c>
      <c r="DL98" s="113"/>
      <c r="DM98" s="114" t="s">
        <v>228</v>
      </c>
      <c r="DN98" s="114" t="s">
        <v>228</v>
      </c>
      <c r="DO98" s="114" t="s">
        <v>228</v>
      </c>
      <c r="DP98" s="114" t="s">
        <v>228</v>
      </c>
      <c r="DQ98" s="114" t="s">
        <v>228</v>
      </c>
      <c r="DR98" s="114" t="s">
        <v>228</v>
      </c>
      <c r="DS98" s="114" t="s">
        <v>228</v>
      </c>
      <c r="DT98" s="114" t="s">
        <v>228</v>
      </c>
      <c r="DU98" s="114" t="s">
        <v>228</v>
      </c>
      <c r="DV98" s="114" t="s">
        <v>228</v>
      </c>
      <c r="DW98" s="114" t="s">
        <v>228</v>
      </c>
      <c r="DX98" s="114" t="s">
        <v>228</v>
      </c>
      <c r="DY98" s="114" t="s">
        <v>228</v>
      </c>
      <c r="DZ98" s="114" t="s">
        <v>228</v>
      </c>
      <c r="EA98" s="114" t="s">
        <v>228</v>
      </c>
      <c r="EB98" s="114" t="s">
        <v>228</v>
      </c>
      <c r="EC98" s="114" t="s">
        <v>228</v>
      </c>
      <c r="ED98" s="114" t="s">
        <v>228</v>
      </c>
      <c r="EE98" s="114" t="s">
        <v>228</v>
      </c>
      <c r="EF98" s="114" t="s">
        <v>228</v>
      </c>
      <c r="EG98" s="114" t="s">
        <v>228</v>
      </c>
      <c r="EH98" s="114" t="s">
        <v>228</v>
      </c>
      <c r="EI98" s="114" t="s">
        <v>228</v>
      </c>
      <c r="EJ98" s="114" t="s">
        <v>228</v>
      </c>
      <c r="EK98" s="114" t="s">
        <v>228</v>
      </c>
      <c r="EL98" s="114" t="s">
        <v>228</v>
      </c>
      <c r="EM98" s="114" t="s">
        <v>228</v>
      </c>
      <c r="EN98" s="114" t="s">
        <v>228</v>
      </c>
      <c r="EO98" s="114" t="s">
        <v>228</v>
      </c>
      <c r="EP98" s="114" t="s">
        <v>228</v>
      </c>
      <c r="EQ98" s="114" t="s">
        <v>228</v>
      </c>
      <c r="ER98" s="114" t="s">
        <v>228</v>
      </c>
      <c r="ES98" s="114" t="s">
        <v>228</v>
      </c>
      <c r="ET98" s="114" t="s">
        <v>228</v>
      </c>
      <c r="EU98" s="114" t="s">
        <v>228</v>
      </c>
      <c r="EV98" s="114" t="s">
        <v>228</v>
      </c>
      <c r="EW98" s="114" t="s">
        <v>228</v>
      </c>
      <c r="EX98" s="114" t="s">
        <v>228</v>
      </c>
      <c r="EY98" s="114" t="s">
        <v>228</v>
      </c>
      <c r="EZ98" s="114" t="s">
        <v>228</v>
      </c>
      <c r="FA98" s="114" t="s">
        <v>228</v>
      </c>
      <c r="FB98" s="114" t="s">
        <v>228</v>
      </c>
      <c r="FC98" s="114" t="s">
        <v>228</v>
      </c>
      <c r="FD98" s="114" t="s">
        <v>1597</v>
      </c>
      <c r="FE98" s="117" t="s">
        <v>1598</v>
      </c>
      <c r="FF98" s="113"/>
      <c r="FG98" s="113"/>
      <c r="FH98" s="114" t="s">
        <v>228</v>
      </c>
      <c r="FI98" s="113"/>
      <c r="FJ98" s="114" t="s">
        <v>228</v>
      </c>
      <c r="FK98" s="113"/>
      <c r="FL98" s="114" t="s">
        <v>228</v>
      </c>
      <c r="FM98" s="113"/>
      <c r="FN98" s="114" t="s">
        <v>1599</v>
      </c>
      <c r="FO98" s="114" t="s">
        <v>275</v>
      </c>
    </row>
    <row r="99" ht="15.0" customHeight="1">
      <c r="A99" s="12">
        <v>1237.0</v>
      </c>
      <c r="B99" s="39" t="s">
        <v>1600</v>
      </c>
      <c r="C99" s="13" t="s">
        <v>172</v>
      </c>
      <c r="D99" s="22" t="s">
        <v>1600</v>
      </c>
      <c r="E99" s="12" t="s">
        <v>174</v>
      </c>
      <c r="F99" s="12" t="s">
        <v>1494</v>
      </c>
      <c r="G99" s="40" t="s">
        <v>1601</v>
      </c>
      <c r="H99" s="15" t="s">
        <v>1602</v>
      </c>
      <c r="I99" s="15" t="s">
        <v>1603</v>
      </c>
      <c r="J99" s="12">
        <v>45.0</v>
      </c>
      <c r="K99" s="12">
        <v>1434.0</v>
      </c>
      <c r="L99" s="12" t="s">
        <v>1497</v>
      </c>
      <c r="M99" s="12" t="s">
        <v>1498</v>
      </c>
      <c r="N99" s="12" t="s">
        <v>180</v>
      </c>
      <c r="O99" s="12" t="s">
        <v>181</v>
      </c>
      <c r="P99" s="12" t="s">
        <v>182</v>
      </c>
      <c r="Q99" s="12" t="s">
        <v>181</v>
      </c>
      <c r="R99" s="12" t="s">
        <v>181</v>
      </c>
      <c r="S99" s="12" t="s">
        <v>181</v>
      </c>
      <c r="T99" s="12">
        <v>3495.0</v>
      </c>
      <c r="U99" s="12" t="s">
        <v>1604</v>
      </c>
      <c r="V99" s="12" t="s">
        <v>1605</v>
      </c>
      <c r="W99" s="12" t="s">
        <v>185</v>
      </c>
      <c r="X99" s="12" t="s">
        <v>1606</v>
      </c>
      <c r="Y99" s="22" t="s">
        <v>1607</v>
      </c>
      <c r="Z99" s="12" t="s">
        <v>1608</v>
      </c>
      <c r="AA99" s="12" t="s">
        <v>188</v>
      </c>
      <c r="AB99" s="12" t="s">
        <v>1609</v>
      </c>
      <c r="AC99" s="12" t="s">
        <v>181</v>
      </c>
      <c r="AD99" s="12" t="s">
        <v>247</v>
      </c>
      <c r="AE99" s="12">
        <v>7.0</v>
      </c>
      <c r="AF99" s="12" t="s">
        <v>191</v>
      </c>
      <c r="AG99" s="12">
        <v>1.0</v>
      </c>
      <c r="AH99" s="12" t="s">
        <v>192</v>
      </c>
      <c r="AI99" s="12">
        <v>1.0</v>
      </c>
      <c r="AJ99" s="12" t="s">
        <v>193</v>
      </c>
      <c r="AK99" s="12">
        <v>2.0</v>
      </c>
      <c r="AL99" s="12" t="s">
        <v>194</v>
      </c>
      <c r="AM99" s="12">
        <v>1.0</v>
      </c>
      <c r="AN99" s="12" t="s">
        <v>195</v>
      </c>
      <c r="AO99" s="12">
        <v>0.0</v>
      </c>
      <c r="AP99" s="12" t="s">
        <v>247</v>
      </c>
      <c r="AQ99" s="12">
        <v>0.0</v>
      </c>
      <c r="AR99" s="12" t="s">
        <v>247</v>
      </c>
      <c r="AS99" s="12" t="s">
        <v>1474</v>
      </c>
      <c r="AT99" s="12" t="s">
        <v>1475</v>
      </c>
      <c r="AU99" s="12" t="s">
        <v>200</v>
      </c>
      <c r="AV99" s="12" t="s">
        <v>1476</v>
      </c>
      <c r="AW99" s="12" t="s">
        <v>1477</v>
      </c>
      <c r="AX99" s="12" t="s">
        <v>203</v>
      </c>
      <c r="AY99" s="12" t="s">
        <v>204</v>
      </c>
      <c r="AZ99" s="12" t="s">
        <v>205</v>
      </c>
      <c r="BA99" s="12" t="s">
        <v>206</v>
      </c>
      <c r="BB99" s="12" t="s">
        <v>207</v>
      </c>
      <c r="BC99" s="12" t="s">
        <v>208</v>
      </c>
      <c r="BD99" s="12" t="s">
        <v>181</v>
      </c>
      <c r="BE99" s="12" t="s">
        <v>1584</v>
      </c>
      <c r="BF99" s="12" t="s">
        <v>1585</v>
      </c>
      <c r="BG99" s="12" t="s">
        <v>1586</v>
      </c>
      <c r="BH99" s="12" t="s">
        <v>1587</v>
      </c>
      <c r="BI99" s="12" t="s">
        <v>1588</v>
      </c>
      <c r="BJ99" s="12" t="s">
        <v>214</v>
      </c>
      <c r="BK99" s="17">
        <v>44042.0</v>
      </c>
      <c r="BL99" s="12" t="s">
        <v>1610</v>
      </c>
      <c r="BM99" s="17" t="s">
        <v>174</v>
      </c>
      <c r="BN99" s="12" t="s">
        <v>262</v>
      </c>
      <c r="BO99" s="17">
        <v>42633.0</v>
      </c>
      <c r="BP99" s="12" t="s">
        <v>1611</v>
      </c>
      <c r="BQ99" s="12" t="s">
        <v>1512</v>
      </c>
      <c r="BR99" s="12" t="s">
        <v>174</v>
      </c>
      <c r="BS99" s="12" t="s">
        <v>174</v>
      </c>
      <c r="BT99" s="12" t="s">
        <v>174</v>
      </c>
      <c r="BU99" s="12" t="s">
        <v>174</v>
      </c>
      <c r="BV99" s="12" t="s">
        <v>219</v>
      </c>
      <c r="BW99" s="12" t="s">
        <v>174</v>
      </c>
      <c r="BX99" s="12" t="s">
        <v>174</v>
      </c>
      <c r="BY99" s="12" t="s">
        <v>174</v>
      </c>
      <c r="BZ99" s="12" t="s">
        <v>174</v>
      </c>
      <c r="CA99" s="12">
        <v>-112.19232821</v>
      </c>
      <c r="CB99" s="12">
        <v>33.63870405</v>
      </c>
      <c r="CC99" s="18" t="s">
        <v>220</v>
      </c>
      <c r="CD99" s="23" t="s">
        <v>1612</v>
      </c>
      <c r="CE99" s="18" t="s">
        <v>220</v>
      </c>
      <c r="CF99" s="41" t="s">
        <v>1612</v>
      </c>
      <c r="CG99" s="20"/>
      <c r="CH99" s="20"/>
      <c r="CI99" s="20"/>
      <c r="CJ99" s="20"/>
      <c r="CK99" s="20"/>
      <c r="CL99" s="20"/>
      <c r="CM99" s="20"/>
      <c r="CN99" s="18" t="s">
        <v>228</v>
      </c>
      <c r="CO99" s="21"/>
      <c r="CP99" s="18" t="s">
        <v>224</v>
      </c>
      <c r="CQ99" s="23" t="s">
        <v>1612</v>
      </c>
      <c r="CR99" s="22" t="s">
        <v>1613</v>
      </c>
      <c r="CS99" s="23" t="s">
        <v>1614</v>
      </c>
      <c r="CT99" s="18" t="s">
        <v>220</v>
      </c>
      <c r="CU99" s="18" t="s">
        <v>223</v>
      </c>
      <c r="CV99" s="18" t="s">
        <v>223</v>
      </c>
      <c r="CW99" s="18" t="s">
        <v>223</v>
      </c>
      <c r="CX99" s="18" t="s">
        <v>223</v>
      </c>
      <c r="CY99" s="18" t="s">
        <v>223</v>
      </c>
      <c r="CZ99" s="18" t="s">
        <v>223</v>
      </c>
      <c r="DA99" s="18" t="s">
        <v>223</v>
      </c>
      <c r="DB99" s="18" t="s">
        <v>223</v>
      </c>
      <c r="DC99" s="18" t="s">
        <v>223</v>
      </c>
      <c r="DD99" s="18" t="s">
        <v>223</v>
      </c>
      <c r="DE99" s="18" t="s">
        <v>223</v>
      </c>
      <c r="DF99" s="18" t="s">
        <v>223</v>
      </c>
      <c r="DG99" s="18" t="s">
        <v>223</v>
      </c>
      <c r="DH99" s="18" t="s">
        <v>223</v>
      </c>
      <c r="DI99" s="18" t="s">
        <v>223</v>
      </c>
      <c r="DJ99" s="22" t="s">
        <v>1517</v>
      </c>
      <c r="DK99" s="23" t="s">
        <v>1518</v>
      </c>
      <c r="DL99" s="20"/>
      <c r="DM99" s="18" t="s">
        <v>228</v>
      </c>
      <c r="DN99" s="18" t="s">
        <v>228</v>
      </c>
      <c r="DO99" s="18" t="s">
        <v>228</v>
      </c>
      <c r="DP99" s="18" t="s">
        <v>228</v>
      </c>
      <c r="DQ99" s="18" t="s">
        <v>228</v>
      </c>
      <c r="DR99" s="18" t="s">
        <v>228</v>
      </c>
      <c r="DS99" s="18" t="s">
        <v>228</v>
      </c>
      <c r="DT99" s="18" t="s">
        <v>228</v>
      </c>
      <c r="DU99" s="18" t="s">
        <v>228</v>
      </c>
      <c r="DV99" s="18" t="s">
        <v>228</v>
      </c>
      <c r="DW99" s="18" t="s">
        <v>228</v>
      </c>
      <c r="DX99" s="18" t="s">
        <v>228</v>
      </c>
      <c r="DY99" s="18" t="s">
        <v>228</v>
      </c>
      <c r="DZ99" s="18" t="s">
        <v>228</v>
      </c>
      <c r="EA99" s="18" t="s">
        <v>228</v>
      </c>
      <c r="EB99" s="18" t="s">
        <v>228</v>
      </c>
      <c r="EC99" s="18" t="s">
        <v>228</v>
      </c>
      <c r="ED99" s="18" t="s">
        <v>228</v>
      </c>
      <c r="EE99" s="18" t="s">
        <v>228</v>
      </c>
      <c r="EF99" s="18" t="s">
        <v>228</v>
      </c>
      <c r="EG99" s="18" t="s">
        <v>228</v>
      </c>
      <c r="EH99" s="18" t="s">
        <v>228</v>
      </c>
      <c r="EI99" s="18" t="s">
        <v>228</v>
      </c>
      <c r="EJ99" s="18" t="s">
        <v>228</v>
      </c>
      <c r="EK99" s="18" t="s">
        <v>228</v>
      </c>
      <c r="EL99" s="18" t="s">
        <v>228</v>
      </c>
      <c r="EM99" s="18" t="s">
        <v>228</v>
      </c>
      <c r="EN99" s="18" t="s">
        <v>228</v>
      </c>
      <c r="EO99" s="18" t="s">
        <v>228</v>
      </c>
      <c r="EP99" s="18" t="s">
        <v>228</v>
      </c>
      <c r="EQ99" s="18" t="s">
        <v>228</v>
      </c>
      <c r="ER99" s="18" t="s">
        <v>228</v>
      </c>
      <c r="ES99" s="18" t="s">
        <v>228</v>
      </c>
      <c r="ET99" s="18" t="s">
        <v>228</v>
      </c>
      <c r="EU99" s="18" t="s">
        <v>228</v>
      </c>
      <c r="EV99" s="18" t="s">
        <v>228</v>
      </c>
      <c r="EW99" s="18" t="s">
        <v>228</v>
      </c>
      <c r="EX99" s="18" t="s">
        <v>228</v>
      </c>
      <c r="EY99" s="18" t="s">
        <v>228</v>
      </c>
      <c r="EZ99" s="18" t="s">
        <v>228</v>
      </c>
      <c r="FA99" s="18" t="s">
        <v>228</v>
      </c>
      <c r="FB99" s="18" t="s">
        <v>228</v>
      </c>
      <c r="FC99" s="18" t="s">
        <v>228</v>
      </c>
      <c r="FD99" s="22" t="s">
        <v>752</v>
      </c>
      <c r="FE99" s="21"/>
      <c r="FF99" s="22">
        <v>45.0</v>
      </c>
      <c r="FG99" s="23" t="s">
        <v>1615</v>
      </c>
      <c r="FH99" s="18" t="s">
        <v>228</v>
      </c>
      <c r="FI99" s="21"/>
      <c r="FJ99" s="18" t="s">
        <v>273</v>
      </c>
      <c r="FK99" s="23" t="s">
        <v>1616</v>
      </c>
      <c r="FL99" s="18" t="s">
        <v>228</v>
      </c>
      <c r="FM99" s="21"/>
      <c r="FN99" s="16"/>
      <c r="FO99" s="18" t="s">
        <v>275</v>
      </c>
    </row>
    <row r="100" ht="15.0" customHeight="1">
      <c r="A100" s="12">
        <v>1416.0</v>
      </c>
      <c r="B100" s="39" t="s">
        <v>1617</v>
      </c>
      <c r="C100" s="13" t="s">
        <v>172</v>
      </c>
      <c r="D100" s="119" t="s">
        <v>1618</v>
      </c>
      <c r="E100" s="12" t="s">
        <v>174</v>
      </c>
      <c r="F100" s="12" t="s">
        <v>1619</v>
      </c>
      <c r="G100" s="12" t="s">
        <v>1573</v>
      </c>
      <c r="H100" s="15" t="s">
        <v>1574</v>
      </c>
      <c r="I100" s="15" t="s">
        <v>1620</v>
      </c>
      <c r="J100" s="12">
        <v>52.0</v>
      </c>
      <c r="K100" s="12">
        <v>947.0</v>
      </c>
      <c r="L100" s="12" t="s">
        <v>1576</v>
      </c>
      <c r="M100" s="12" t="s">
        <v>1577</v>
      </c>
      <c r="N100" s="12" t="s">
        <v>511</v>
      </c>
      <c r="O100" s="12" t="s">
        <v>181</v>
      </c>
      <c r="P100" s="12" t="s">
        <v>182</v>
      </c>
      <c r="Q100" s="12" t="s">
        <v>181</v>
      </c>
      <c r="R100" s="12" t="s">
        <v>181</v>
      </c>
      <c r="S100" s="12" t="s">
        <v>181</v>
      </c>
      <c r="T100" s="12">
        <v>6696.0</v>
      </c>
      <c r="U100" s="12" t="s">
        <v>1621</v>
      </c>
      <c r="V100" s="12" t="s">
        <v>1622</v>
      </c>
      <c r="W100" s="12" t="s">
        <v>185</v>
      </c>
      <c r="X100" s="12" t="s">
        <v>1623</v>
      </c>
      <c r="Y100" s="22" t="s">
        <v>1624</v>
      </c>
      <c r="Z100" s="12" t="s">
        <v>1503</v>
      </c>
      <c r="AA100" s="12" t="s">
        <v>188</v>
      </c>
      <c r="AB100" s="12" t="s">
        <v>1625</v>
      </c>
      <c r="AC100" s="12" t="s">
        <v>181</v>
      </c>
      <c r="AD100" s="12" t="s">
        <v>247</v>
      </c>
      <c r="AE100" s="12">
        <v>7.0</v>
      </c>
      <c r="AF100" s="12" t="s">
        <v>191</v>
      </c>
      <c r="AG100" s="12">
        <v>1.0</v>
      </c>
      <c r="AH100" s="12" t="s">
        <v>192</v>
      </c>
      <c r="AI100" s="12">
        <v>1.0</v>
      </c>
      <c r="AJ100" s="12" t="s">
        <v>193</v>
      </c>
      <c r="AK100" s="12">
        <v>2.0</v>
      </c>
      <c r="AL100" s="12" t="s">
        <v>194</v>
      </c>
      <c r="AM100" s="12">
        <v>1.0</v>
      </c>
      <c r="AN100" s="12" t="s">
        <v>195</v>
      </c>
      <c r="AO100" s="12">
        <v>0.0</v>
      </c>
      <c r="AP100" s="12" t="s">
        <v>247</v>
      </c>
      <c r="AQ100" s="12">
        <v>0.0</v>
      </c>
      <c r="AR100" s="12" t="s">
        <v>247</v>
      </c>
      <c r="AS100" s="12" t="s">
        <v>1474</v>
      </c>
      <c r="AT100" s="12" t="s">
        <v>1475</v>
      </c>
      <c r="AU100" s="12" t="s">
        <v>200</v>
      </c>
      <c r="AV100" s="12" t="s">
        <v>1476</v>
      </c>
      <c r="AW100" s="12" t="s">
        <v>1477</v>
      </c>
      <c r="AX100" s="12" t="s">
        <v>203</v>
      </c>
      <c r="AY100" s="12" t="s">
        <v>204</v>
      </c>
      <c r="AZ100" s="12" t="s">
        <v>205</v>
      </c>
      <c r="BA100" s="12" t="s">
        <v>206</v>
      </c>
      <c r="BB100" s="12" t="s">
        <v>207</v>
      </c>
      <c r="BC100" s="12" t="s">
        <v>208</v>
      </c>
      <c r="BD100" s="12" t="s">
        <v>181</v>
      </c>
      <c r="BE100" s="12" t="s">
        <v>207</v>
      </c>
      <c r="BF100" s="12" t="s">
        <v>1478</v>
      </c>
      <c r="BG100" s="12" t="s">
        <v>1479</v>
      </c>
      <c r="BH100" s="12" t="s">
        <v>1480</v>
      </c>
      <c r="BI100" s="12" t="s">
        <v>1481</v>
      </c>
      <c r="BJ100" s="12" t="s">
        <v>214</v>
      </c>
      <c r="BK100" s="17">
        <v>44042.0</v>
      </c>
      <c r="BL100" s="12" t="s">
        <v>1626</v>
      </c>
      <c r="BM100" s="17" t="s">
        <v>174</v>
      </c>
      <c r="BN100" s="12" t="s">
        <v>262</v>
      </c>
      <c r="BO100" s="17">
        <v>43709.0</v>
      </c>
      <c r="BP100" s="12" t="s">
        <v>517</v>
      </c>
      <c r="BQ100" s="12" t="s">
        <v>1591</v>
      </c>
      <c r="BR100" s="12" t="s">
        <v>174</v>
      </c>
      <c r="BS100" s="12" t="s">
        <v>174</v>
      </c>
      <c r="BT100" s="12" t="s">
        <v>174</v>
      </c>
      <c r="BU100" s="12" t="s">
        <v>174</v>
      </c>
      <c r="BV100" s="12" t="s">
        <v>219</v>
      </c>
      <c r="BW100" s="12" t="s">
        <v>174</v>
      </c>
      <c r="BX100" s="12" t="s">
        <v>174</v>
      </c>
      <c r="BY100" s="12" t="s">
        <v>174</v>
      </c>
      <c r="BZ100" s="12" t="s">
        <v>174</v>
      </c>
      <c r="CA100" s="12">
        <v>-112.08617099</v>
      </c>
      <c r="CB100" s="12">
        <v>33.57124746</v>
      </c>
      <c r="CC100" s="18" t="s">
        <v>220</v>
      </c>
      <c r="CD100" s="23" t="s">
        <v>1592</v>
      </c>
      <c r="CE100" s="18" t="s">
        <v>228</v>
      </c>
      <c r="CF100" s="21"/>
      <c r="CG100" s="20"/>
      <c r="CH100" s="20"/>
      <c r="CI100" s="20"/>
      <c r="CJ100" s="20"/>
      <c r="CK100" s="20"/>
      <c r="CL100" s="20"/>
      <c r="CM100" s="20"/>
      <c r="CN100" s="18" t="s">
        <v>228</v>
      </c>
      <c r="CO100" s="21"/>
      <c r="CP100" s="18" t="s">
        <v>224</v>
      </c>
      <c r="CQ100" s="23" t="s">
        <v>1627</v>
      </c>
      <c r="CR100" s="22" t="s">
        <v>1628</v>
      </c>
      <c r="CS100" s="70" t="s">
        <v>1629</v>
      </c>
      <c r="CT100" s="18" t="s">
        <v>223</v>
      </c>
      <c r="CU100" s="18" t="s">
        <v>223</v>
      </c>
      <c r="CV100" s="18" t="s">
        <v>223</v>
      </c>
      <c r="CW100" s="18" t="s">
        <v>220</v>
      </c>
      <c r="CX100" s="18" t="s">
        <v>223</v>
      </c>
      <c r="CY100" s="18" t="s">
        <v>223</v>
      </c>
      <c r="CZ100" s="18" t="s">
        <v>220</v>
      </c>
      <c r="DA100" s="18" t="s">
        <v>220</v>
      </c>
      <c r="DB100" s="18" t="s">
        <v>220</v>
      </c>
      <c r="DC100" s="18" t="s">
        <v>220</v>
      </c>
      <c r="DD100" s="18" t="s">
        <v>220</v>
      </c>
      <c r="DE100" s="18" t="s">
        <v>220</v>
      </c>
      <c r="DF100" s="18" t="s">
        <v>220</v>
      </c>
      <c r="DG100" s="18" t="s">
        <v>220</v>
      </c>
      <c r="DH100" s="18" t="s">
        <v>220</v>
      </c>
      <c r="DI100" s="18" t="s">
        <v>223</v>
      </c>
      <c r="DJ100" s="22" t="s">
        <v>1595</v>
      </c>
      <c r="DK100" s="23" t="s">
        <v>1596</v>
      </c>
      <c r="DL100" s="20"/>
      <c r="DM100" s="18" t="s">
        <v>228</v>
      </c>
      <c r="DN100" s="18" t="s">
        <v>228</v>
      </c>
      <c r="DO100" s="18" t="s">
        <v>228</v>
      </c>
      <c r="DP100" s="18" t="s">
        <v>228</v>
      </c>
      <c r="DQ100" s="18" t="s">
        <v>228</v>
      </c>
      <c r="DR100" s="18" t="s">
        <v>228</v>
      </c>
      <c r="DS100" s="18" t="s">
        <v>228</v>
      </c>
      <c r="DT100" s="18" t="s">
        <v>228</v>
      </c>
      <c r="DU100" s="18" t="s">
        <v>228</v>
      </c>
      <c r="DV100" s="18" t="s">
        <v>228</v>
      </c>
      <c r="DW100" s="18" t="s">
        <v>228</v>
      </c>
      <c r="DX100" s="18" t="s">
        <v>228</v>
      </c>
      <c r="DY100" s="18" t="s">
        <v>228</v>
      </c>
      <c r="DZ100" s="18" t="s">
        <v>228</v>
      </c>
      <c r="EA100" s="18" t="s">
        <v>228</v>
      </c>
      <c r="EB100" s="18" t="s">
        <v>228</v>
      </c>
      <c r="EC100" s="18" t="s">
        <v>228</v>
      </c>
      <c r="ED100" s="18" t="s">
        <v>228</v>
      </c>
      <c r="EE100" s="18" t="s">
        <v>228</v>
      </c>
      <c r="EF100" s="18" t="s">
        <v>228</v>
      </c>
      <c r="EG100" s="18" t="s">
        <v>228</v>
      </c>
      <c r="EH100" s="18" t="s">
        <v>228</v>
      </c>
      <c r="EI100" s="18" t="s">
        <v>228</v>
      </c>
      <c r="EJ100" s="18" t="s">
        <v>228</v>
      </c>
      <c r="EK100" s="18" t="s">
        <v>228</v>
      </c>
      <c r="EL100" s="18" t="s">
        <v>228</v>
      </c>
      <c r="EM100" s="18" t="s">
        <v>228</v>
      </c>
      <c r="EN100" s="18" t="s">
        <v>228</v>
      </c>
      <c r="EO100" s="18" t="s">
        <v>228</v>
      </c>
      <c r="EP100" s="18" t="s">
        <v>228</v>
      </c>
      <c r="EQ100" s="18" t="s">
        <v>228</v>
      </c>
      <c r="ER100" s="18" t="s">
        <v>228</v>
      </c>
      <c r="ES100" s="18" t="s">
        <v>228</v>
      </c>
      <c r="ET100" s="18" t="s">
        <v>228</v>
      </c>
      <c r="EU100" s="18" t="s">
        <v>228</v>
      </c>
      <c r="EV100" s="18" t="s">
        <v>228</v>
      </c>
      <c r="EW100" s="18" t="s">
        <v>228</v>
      </c>
      <c r="EX100" s="18" t="s">
        <v>228</v>
      </c>
      <c r="EY100" s="18" t="s">
        <v>228</v>
      </c>
      <c r="EZ100" s="18" t="s">
        <v>228</v>
      </c>
      <c r="FA100" s="18" t="s">
        <v>228</v>
      </c>
      <c r="FB100" s="18" t="s">
        <v>228</v>
      </c>
      <c r="FC100" s="18" t="s">
        <v>228</v>
      </c>
      <c r="FD100" s="22" t="s">
        <v>1597</v>
      </c>
      <c r="FE100" s="23" t="s">
        <v>1598</v>
      </c>
      <c r="FF100" s="22">
        <v>52.5</v>
      </c>
      <c r="FG100" s="41" t="s">
        <v>1627</v>
      </c>
      <c r="FH100" s="18" t="s">
        <v>228</v>
      </c>
      <c r="FI100" s="21"/>
      <c r="FJ100" s="18" t="s">
        <v>273</v>
      </c>
      <c r="FK100" s="23" t="s">
        <v>1627</v>
      </c>
      <c r="FL100" s="18" t="s">
        <v>228</v>
      </c>
      <c r="FM100" s="21"/>
      <c r="FN100" s="22" t="s">
        <v>1630</v>
      </c>
      <c r="FO100" s="18" t="s">
        <v>275</v>
      </c>
    </row>
    <row r="101" ht="15.0" customHeight="1">
      <c r="A101" s="12">
        <v>1430.0</v>
      </c>
      <c r="B101" s="39" t="s">
        <v>1631</v>
      </c>
      <c r="C101" s="13" t="s">
        <v>172</v>
      </c>
      <c r="D101" s="22" t="s">
        <v>1632</v>
      </c>
      <c r="E101" s="12" t="s">
        <v>174</v>
      </c>
      <c r="F101" s="12" t="s">
        <v>1633</v>
      </c>
      <c r="G101" s="12" t="s">
        <v>1573</v>
      </c>
      <c r="H101" s="15" t="s">
        <v>1574</v>
      </c>
      <c r="I101" s="15" t="s">
        <v>1634</v>
      </c>
      <c r="J101" s="12">
        <v>59.0</v>
      </c>
      <c r="K101" s="12">
        <v>947.0</v>
      </c>
      <c r="L101" s="12" t="s">
        <v>1576</v>
      </c>
      <c r="M101" s="12" t="s">
        <v>1577</v>
      </c>
      <c r="N101" s="12" t="s">
        <v>511</v>
      </c>
      <c r="O101" s="12" t="s">
        <v>181</v>
      </c>
      <c r="P101" s="12" t="s">
        <v>182</v>
      </c>
      <c r="Q101" s="12" t="s">
        <v>181</v>
      </c>
      <c r="R101" s="12" t="s">
        <v>181</v>
      </c>
      <c r="S101" s="12" t="s">
        <v>181</v>
      </c>
      <c r="T101" s="12">
        <v>10607.0</v>
      </c>
      <c r="U101" s="12" t="s">
        <v>1635</v>
      </c>
      <c r="V101" s="12" t="s">
        <v>1636</v>
      </c>
      <c r="W101" s="12" t="s">
        <v>185</v>
      </c>
      <c r="X101" s="12" t="s">
        <v>1637</v>
      </c>
      <c r="Y101" s="22" t="s">
        <v>1638</v>
      </c>
      <c r="Z101" s="12" t="s">
        <v>1639</v>
      </c>
      <c r="AA101" s="12" t="s">
        <v>188</v>
      </c>
      <c r="AB101" s="12" t="s">
        <v>1640</v>
      </c>
      <c r="AC101" s="12" t="s">
        <v>181</v>
      </c>
      <c r="AD101" s="12" t="s">
        <v>247</v>
      </c>
      <c r="AE101" s="12">
        <v>7.0</v>
      </c>
      <c r="AF101" s="12" t="s">
        <v>191</v>
      </c>
      <c r="AG101" s="12">
        <v>1.0</v>
      </c>
      <c r="AH101" s="12" t="s">
        <v>192</v>
      </c>
      <c r="AI101" s="12">
        <v>1.0</v>
      </c>
      <c r="AJ101" s="12" t="s">
        <v>193</v>
      </c>
      <c r="AK101" s="12">
        <v>2.0</v>
      </c>
      <c r="AL101" s="12" t="s">
        <v>194</v>
      </c>
      <c r="AM101" s="12">
        <v>1.0</v>
      </c>
      <c r="AN101" s="12" t="s">
        <v>195</v>
      </c>
      <c r="AO101" s="12">
        <v>0.0</v>
      </c>
      <c r="AP101" s="12" t="s">
        <v>247</v>
      </c>
      <c r="AQ101" s="12">
        <v>0.0</v>
      </c>
      <c r="AR101" s="12" t="s">
        <v>247</v>
      </c>
      <c r="AS101" s="12" t="s">
        <v>1474</v>
      </c>
      <c r="AT101" s="12" t="s">
        <v>1475</v>
      </c>
      <c r="AU101" s="12" t="s">
        <v>200</v>
      </c>
      <c r="AV101" s="12" t="s">
        <v>1476</v>
      </c>
      <c r="AW101" s="12" t="s">
        <v>1477</v>
      </c>
      <c r="AX101" s="12" t="s">
        <v>203</v>
      </c>
      <c r="AY101" s="12" t="s">
        <v>204</v>
      </c>
      <c r="AZ101" s="12" t="s">
        <v>205</v>
      </c>
      <c r="BA101" s="12" t="s">
        <v>206</v>
      </c>
      <c r="BB101" s="12" t="s">
        <v>207</v>
      </c>
      <c r="BC101" s="12" t="s">
        <v>208</v>
      </c>
      <c r="BD101" s="12" t="s">
        <v>181</v>
      </c>
      <c r="BE101" s="12" t="s">
        <v>432</v>
      </c>
      <c r="BF101" s="12" t="s">
        <v>1641</v>
      </c>
      <c r="BG101" s="12" t="s">
        <v>1642</v>
      </c>
      <c r="BH101" s="12" t="s">
        <v>1643</v>
      </c>
      <c r="BI101" s="12" t="s">
        <v>1644</v>
      </c>
      <c r="BJ101" s="12" t="s">
        <v>214</v>
      </c>
      <c r="BK101" s="17">
        <v>44042.0</v>
      </c>
      <c r="BL101" s="12" t="s">
        <v>1645</v>
      </c>
      <c r="BM101" s="17" t="s">
        <v>174</v>
      </c>
      <c r="BN101" s="12" t="s">
        <v>262</v>
      </c>
      <c r="BO101" s="17">
        <v>43709.0</v>
      </c>
      <c r="BP101" s="12" t="s">
        <v>517</v>
      </c>
      <c r="BQ101" s="12" t="s">
        <v>1591</v>
      </c>
      <c r="BR101" s="12" t="s">
        <v>174</v>
      </c>
      <c r="BS101" s="12" t="s">
        <v>174</v>
      </c>
      <c r="BT101" s="12" t="s">
        <v>174</v>
      </c>
      <c r="BU101" s="12" t="s">
        <v>174</v>
      </c>
      <c r="BV101" s="12" t="s">
        <v>219</v>
      </c>
      <c r="BW101" s="12" t="s">
        <v>174</v>
      </c>
      <c r="BX101" s="12" t="s">
        <v>174</v>
      </c>
      <c r="BY101" s="12" t="s">
        <v>174</v>
      </c>
      <c r="BZ101" s="12" t="s">
        <v>174</v>
      </c>
      <c r="CA101" s="12">
        <v>-112.337413</v>
      </c>
      <c r="CB101" s="12">
        <v>33.45043599</v>
      </c>
      <c r="CC101" s="18" t="s">
        <v>220</v>
      </c>
      <c r="CD101" s="70" t="s">
        <v>1646</v>
      </c>
      <c r="CE101" s="18" t="s">
        <v>228</v>
      </c>
      <c r="CF101" s="21"/>
      <c r="CG101" s="20"/>
      <c r="CH101" s="20"/>
      <c r="CI101" s="20"/>
      <c r="CJ101" s="20"/>
      <c r="CK101" s="20"/>
      <c r="CL101" s="20"/>
      <c r="CM101" s="20"/>
      <c r="CN101" s="18" t="s">
        <v>228</v>
      </c>
      <c r="CO101" s="21"/>
      <c r="CP101" s="18" t="s">
        <v>224</v>
      </c>
      <c r="CQ101" s="23" t="s">
        <v>1592</v>
      </c>
      <c r="CR101" s="22" t="s">
        <v>1647</v>
      </c>
      <c r="CS101" s="70" t="s">
        <v>1648</v>
      </c>
      <c r="CT101" s="18" t="s">
        <v>220</v>
      </c>
      <c r="CU101" s="18" t="s">
        <v>223</v>
      </c>
      <c r="CV101" s="18" t="s">
        <v>220</v>
      </c>
      <c r="CW101" s="18" t="s">
        <v>220</v>
      </c>
      <c r="CX101" s="18" t="s">
        <v>223</v>
      </c>
      <c r="CY101" s="18" t="s">
        <v>223</v>
      </c>
      <c r="CZ101" s="18" t="s">
        <v>220</v>
      </c>
      <c r="DA101" s="18" t="s">
        <v>220</v>
      </c>
      <c r="DB101" s="18" t="s">
        <v>220</v>
      </c>
      <c r="DC101" s="18" t="s">
        <v>220</v>
      </c>
      <c r="DD101" s="18" t="s">
        <v>220</v>
      </c>
      <c r="DE101" s="18" t="s">
        <v>223</v>
      </c>
      <c r="DF101" s="18" t="s">
        <v>220</v>
      </c>
      <c r="DG101" s="18" t="s">
        <v>223</v>
      </c>
      <c r="DH101" s="18" t="s">
        <v>220</v>
      </c>
      <c r="DI101" s="18" t="s">
        <v>223</v>
      </c>
      <c r="DJ101" s="22" t="s">
        <v>1595</v>
      </c>
      <c r="DK101" s="70" t="s">
        <v>1649</v>
      </c>
      <c r="DL101" s="20"/>
      <c r="DM101" s="18" t="s">
        <v>228</v>
      </c>
      <c r="DN101" s="18" t="s">
        <v>228</v>
      </c>
      <c r="DO101" s="18" t="s">
        <v>228</v>
      </c>
      <c r="DP101" s="18" t="s">
        <v>228</v>
      </c>
      <c r="DQ101" s="18" t="s">
        <v>228</v>
      </c>
      <c r="DR101" s="18" t="s">
        <v>228</v>
      </c>
      <c r="DS101" s="18" t="s">
        <v>228</v>
      </c>
      <c r="DT101" s="18" t="s">
        <v>228</v>
      </c>
      <c r="DU101" s="18" t="s">
        <v>228</v>
      </c>
      <c r="DV101" s="18" t="s">
        <v>228</v>
      </c>
      <c r="DW101" s="18" t="s">
        <v>228</v>
      </c>
      <c r="DX101" s="18" t="s">
        <v>228</v>
      </c>
      <c r="DY101" s="18" t="s">
        <v>228</v>
      </c>
      <c r="DZ101" s="18" t="s">
        <v>228</v>
      </c>
      <c r="EA101" s="18" t="s">
        <v>228</v>
      </c>
      <c r="EB101" s="18" t="s">
        <v>228</v>
      </c>
      <c r="EC101" s="18" t="s">
        <v>228</v>
      </c>
      <c r="ED101" s="18" t="s">
        <v>228</v>
      </c>
      <c r="EE101" s="18" t="s">
        <v>228</v>
      </c>
      <c r="EF101" s="18" t="s">
        <v>228</v>
      </c>
      <c r="EG101" s="18" t="s">
        <v>228</v>
      </c>
      <c r="EH101" s="18" t="s">
        <v>228</v>
      </c>
      <c r="EI101" s="18" t="s">
        <v>228</v>
      </c>
      <c r="EJ101" s="18" t="s">
        <v>228</v>
      </c>
      <c r="EK101" s="18" t="s">
        <v>228</v>
      </c>
      <c r="EL101" s="18" t="s">
        <v>228</v>
      </c>
      <c r="EM101" s="18" t="s">
        <v>228</v>
      </c>
      <c r="EN101" s="18" t="s">
        <v>228</v>
      </c>
      <c r="EO101" s="18" t="s">
        <v>228</v>
      </c>
      <c r="EP101" s="18" t="s">
        <v>228</v>
      </c>
      <c r="EQ101" s="18" t="s">
        <v>228</v>
      </c>
      <c r="ER101" s="18" t="s">
        <v>228</v>
      </c>
      <c r="ES101" s="18" t="s">
        <v>228</v>
      </c>
      <c r="ET101" s="18" t="s">
        <v>228</v>
      </c>
      <c r="EU101" s="18" t="s">
        <v>228</v>
      </c>
      <c r="EV101" s="18" t="s">
        <v>228</v>
      </c>
      <c r="EW101" s="18" t="s">
        <v>228</v>
      </c>
      <c r="EX101" s="18" t="s">
        <v>228</v>
      </c>
      <c r="EY101" s="18" t="s">
        <v>228</v>
      </c>
      <c r="EZ101" s="18" t="s">
        <v>228</v>
      </c>
      <c r="FA101" s="18" t="s">
        <v>228</v>
      </c>
      <c r="FB101" s="18" t="s">
        <v>228</v>
      </c>
      <c r="FC101" s="18" t="s">
        <v>228</v>
      </c>
      <c r="FD101" s="22" t="s">
        <v>1597</v>
      </c>
      <c r="FE101" s="70" t="s">
        <v>1650</v>
      </c>
      <c r="FF101" s="22">
        <v>59.0</v>
      </c>
      <c r="FG101" s="23" t="s">
        <v>1651</v>
      </c>
      <c r="FH101" s="18" t="s">
        <v>228</v>
      </c>
      <c r="FI101" s="21"/>
      <c r="FJ101" s="18" t="s">
        <v>608</v>
      </c>
      <c r="FK101" s="23" t="s">
        <v>1651</v>
      </c>
      <c r="FL101" s="18" t="s">
        <v>228</v>
      </c>
      <c r="FM101" s="21"/>
      <c r="FN101" s="22" t="s">
        <v>1630</v>
      </c>
      <c r="FO101" s="18" t="s">
        <v>275</v>
      </c>
    </row>
    <row r="102" ht="15.0" customHeight="1">
      <c r="A102" s="12">
        <v>1553.0</v>
      </c>
      <c r="B102" s="39" t="s">
        <v>1652</v>
      </c>
      <c r="C102" s="13" t="s">
        <v>172</v>
      </c>
      <c r="D102" s="22" t="s">
        <v>1652</v>
      </c>
      <c r="E102" s="12" t="s">
        <v>174</v>
      </c>
      <c r="F102" s="12" t="s">
        <v>1494</v>
      </c>
      <c r="G102" s="12" t="s">
        <v>174</v>
      </c>
      <c r="H102" s="15" t="s">
        <v>1495</v>
      </c>
      <c r="I102" s="15" t="s">
        <v>1653</v>
      </c>
      <c r="J102" s="12">
        <v>45.0</v>
      </c>
      <c r="K102" s="12">
        <v>1434.0</v>
      </c>
      <c r="L102" s="12" t="s">
        <v>1497</v>
      </c>
      <c r="M102" s="12" t="s">
        <v>1498</v>
      </c>
      <c r="N102" s="12" t="s">
        <v>180</v>
      </c>
      <c r="O102" s="12" t="s">
        <v>181</v>
      </c>
      <c r="P102" s="12" t="s">
        <v>182</v>
      </c>
      <c r="Q102" s="12" t="s">
        <v>181</v>
      </c>
      <c r="R102" s="12" t="s">
        <v>181</v>
      </c>
      <c r="S102" s="12" t="s">
        <v>181</v>
      </c>
      <c r="T102" s="12">
        <v>8468.0</v>
      </c>
      <c r="U102" s="12" t="s">
        <v>1654</v>
      </c>
      <c r="V102" s="12" t="s">
        <v>1655</v>
      </c>
      <c r="W102" s="12" t="s">
        <v>185</v>
      </c>
      <c r="X102" s="12" t="s">
        <v>1656</v>
      </c>
      <c r="Y102" s="22" t="s">
        <v>1657</v>
      </c>
      <c r="Z102" s="12" t="s">
        <v>1503</v>
      </c>
      <c r="AA102" s="12" t="s">
        <v>188</v>
      </c>
      <c r="AB102" s="12" t="s">
        <v>1658</v>
      </c>
      <c r="AC102" s="12" t="s">
        <v>181</v>
      </c>
      <c r="AD102" s="12" t="s">
        <v>247</v>
      </c>
      <c r="AE102" s="12">
        <v>7.0</v>
      </c>
      <c r="AF102" s="12" t="s">
        <v>191</v>
      </c>
      <c r="AG102" s="12">
        <v>1.0</v>
      </c>
      <c r="AH102" s="12" t="s">
        <v>192</v>
      </c>
      <c r="AI102" s="12">
        <v>1.0</v>
      </c>
      <c r="AJ102" s="12" t="s">
        <v>193</v>
      </c>
      <c r="AK102" s="12">
        <v>2.0</v>
      </c>
      <c r="AL102" s="12" t="s">
        <v>194</v>
      </c>
      <c r="AM102" s="12">
        <v>1.0</v>
      </c>
      <c r="AN102" s="12" t="s">
        <v>195</v>
      </c>
      <c r="AO102" s="12">
        <v>0.0</v>
      </c>
      <c r="AP102" s="12" t="s">
        <v>247</v>
      </c>
      <c r="AQ102" s="12">
        <v>0.0</v>
      </c>
      <c r="AR102" s="12" t="s">
        <v>247</v>
      </c>
      <c r="AS102" s="12" t="s">
        <v>1474</v>
      </c>
      <c r="AT102" s="12" t="s">
        <v>1475</v>
      </c>
      <c r="AU102" s="12" t="s">
        <v>200</v>
      </c>
      <c r="AV102" s="12" t="s">
        <v>1476</v>
      </c>
      <c r="AW102" s="12" t="s">
        <v>1477</v>
      </c>
      <c r="AX102" s="12" t="s">
        <v>203</v>
      </c>
      <c r="AY102" s="12" t="s">
        <v>204</v>
      </c>
      <c r="AZ102" s="12" t="s">
        <v>205</v>
      </c>
      <c r="BA102" s="12" t="s">
        <v>206</v>
      </c>
      <c r="BB102" s="12" t="s">
        <v>207</v>
      </c>
      <c r="BC102" s="12" t="s">
        <v>208</v>
      </c>
      <c r="BD102" s="12" t="s">
        <v>181</v>
      </c>
      <c r="BE102" s="12" t="s">
        <v>1505</v>
      </c>
      <c r="BF102" s="12" t="s">
        <v>1506</v>
      </c>
      <c r="BG102" s="12" t="s">
        <v>1507</v>
      </c>
      <c r="BH102" s="12" t="s">
        <v>1508</v>
      </c>
      <c r="BI102" s="12" t="s">
        <v>1509</v>
      </c>
      <c r="BJ102" s="12" t="s">
        <v>214</v>
      </c>
      <c r="BK102" s="17">
        <v>44042.0</v>
      </c>
      <c r="BL102" s="12" t="s">
        <v>1659</v>
      </c>
      <c r="BM102" s="17" t="s">
        <v>174</v>
      </c>
      <c r="BN102" s="12" t="s">
        <v>262</v>
      </c>
      <c r="BO102" s="17">
        <v>43019.0</v>
      </c>
      <c r="BP102" s="12" t="s">
        <v>1660</v>
      </c>
      <c r="BQ102" s="12" t="s">
        <v>1512</v>
      </c>
      <c r="BR102" s="12" t="s">
        <v>174</v>
      </c>
      <c r="BS102" s="12" t="s">
        <v>174</v>
      </c>
      <c r="BT102" s="12" t="s">
        <v>174</v>
      </c>
      <c r="BU102" s="12" t="s">
        <v>174</v>
      </c>
      <c r="BV102" s="12" t="s">
        <v>219</v>
      </c>
      <c r="BW102" s="12" t="s">
        <v>174</v>
      </c>
      <c r="BX102" s="12" t="s">
        <v>174</v>
      </c>
      <c r="BY102" s="12" t="s">
        <v>174</v>
      </c>
      <c r="BZ102" s="12" t="s">
        <v>174</v>
      </c>
      <c r="CA102" s="12">
        <v>-112.0307625</v>
      </c>
      <c r="CB102" s="12">
        <v>33.634783</v>
      </c>
      <c r="CC102" s="18" t="s">
        <v>220</v>
      </c>
      <c r="CD102" s="23" t="s">
        <v>1661</v>
      </c>
      <c r="CE102" s="18" t="s">
        <v>220</v>
      </c>
      <c r="CF102" s="23" t="s">
        <v>1661</v>
      </c>
      <c r="CG102" s="20"/>
      <c r="CH102" s="20"/>
      <c r="CI102" s="20"/>
      <c r="CJ102" s="20"/>
      <c r="CK102" s="20"/>
      <c r="CL102" s="20"/>
      <c r="CM102" s="20"/>
      <c r="CN102" s="18" t="s">
        <v>228</v>
      </c>
      <c r="CO102" s="21"/>
      <c r="CP102" s="18" t="s">
        <v>224</v>
      </c>
      <c r="CQ102" s="23" t="s">
        <v>1661</v>
      </c>
      <c r="CR102" s="22" t="s">
        <v>1662</v>
      </c>
      <c r="CS102" s="66" t="s">
        <v>1663</v>
      </c>
      <c r="CT102" s="18" t="s">
        <v>220</v>
      </c>
      <c r="CU102" s="18" t="s">
        <v>223</v>
      </c>
      <c r="CV102" s="18" t="s">
        <v>220</v>
      </c>
      <c r="CW102" s="18" t="s">
        <v>220</v>
      </c>
      <c r="CX102" s="18" t="s">
        <v>223</v>
      </c>
      <c r="CY102" s="18" t="s">
        <v>223</v>
      </c>
      <c r="CZ102" s="18" t="s">
        <v>220</v>
      </c>
      <c r="DA102" s="18" t="s">
        <v>220</v>
      </c>
      <c r="DB102" s="18" t="s">
        <v>220</v>
      </c>
      <c r="DC102" s="18" t="s">
        <v>220</v>
      </c>
      <c r="DD102" s="18" t="s">
        <v>223</v>
      </c>
      <c r="DE102" s="18" t="s">
        <v>223</v>
      </c>
      <c r="DF102" s="18" t="s">
        <v>220</v>
      </c>
      <c r="DG102" s="18" t="s">
        <v>223</v>
      </c>
      <c r="DH102" s="18" t="s">
        <v>220</v>
      </c>
      <c r="DI102" s="18" t="s">
        <v>223</v>
      </c>
      <c r="DJ102" s="22" t="s">
        <v>1664</v>
      </c>
      <c r="DK102" s="23" t="s">
        <v>1665</v>
      </c>
      <c r="DL102" s="20"/>
      <c r="DM102" s="18" t="s">
        <v>228</v>
      </c>
      <c r="DN102" s="18" t="s">
        <v>228</v>
      </c>
      <c r="DO102" s="18" t="s">
        <v>228</v>
      </c>
      <c r="DP102" s="18" t="s">
        <v>228</v>
      </c>
      <c r="DQ102" s="18" t="s">
        <v>228</v>
      </c>
      <c r="DR102" s="18" t="s">
        <v>228</v>
      </c>
      <c r="DS102" s="18" t="s">
        <v>228</v>
      </c>
      <c r="DT102" s="18" t="s">
        <v>228</v>
      </c>
      <c r="DU102" s="18" t="s">
        <v>228</v>
      </c>
      <c r="DV102" s="18" t="s">
        <v>228</v>
      </c>
      <c r="DW102" s="18" t="s">
        <v>228</v>
      </c>
      <c r="DX102" s="18" t="s">
        <v>228</v>
      </c>
      <c r="DY102" s="18" t="s">
        <v>228</v>
      </c>
      <c r="DZ102" s="18" t="s">
        <v>228</v>
      </c>
      <c r="EA102" s="18" t="s">
        <v>228</v>
      </c>
      <c r="EB102" s="18" t="s">
        <v>228</v>
      </c>
      <c r="EC102" s="18" t="s">
        <v>228</v>
      </c>
      <c r="ED102" s="18" t="s">
        <v>228</v>
      </c>
      <c r="EE102" s="18" t="s">
        <v>228</v>
      </c>
      <c r="EF102" s="18" t="s">
        <v>228</v>
      </c>
      <c r="EG102" s="18" t="s">
        <v>228</v>
      </c>
      <c r="EH102" s="18" t="s">
        <v>228</v>
      </c>
      <c r="EI102" s="18" t="s">
        <v>228</v>
      </c>
      <c r="EJ102" s="18" t="s">
        <v>228</v>
      </c>
      <c r="EK102" s="18" t="s">
        <v>228</v>
      </c>
      <c r="EL102" s="18" t="s">
        <v>228</v>
      </c>
      <c r="EM102" s="18" t="s">
        <v>228</v>
      </c>
      <c r="EN102" s="18" t="s">
        <v>228</v>
      </c>
      <c r="EO102" s="18" t="s">
        <v>228</v>
      </c>
      <c r="EP102" s="18" t="s">
        <v>228</v>
      </c>
      <c r="EQ102" s="18" t="s">
        <v>228</v>
      </c>
      <c r="ER102" s="18" t="s">
        <v>228</v>
      </c>
      <c r="ES102" s="18" t="s">
        <v>228</v>
      </c>
      <c r="ET102" s="18" t="s">
        <v>228</v>
      </c>
      <c r="EU102" s="18" t="s">
        <v>228</v>
      </c>
      <c r="EV102" s="18" t="s">
        <v>228</v>
      </c>
      <c r="EW102" s="18" t="s">
        <v>228</v>
      </c>
      <c r="EX102" s="18" t="s">
        <v>228</v>
      </c>
      <c r="EY102" s="18" t="s">
        <v>228</v>
      </c>
      <c r="EZ102" s="18" t="s">
        <v>228</v>
      </c>
      <c r="FA102" s="18" t="s">
        <v>228</v>
      </c>
      <c r="FB102" s="18" t="s">
        <v>228</v>
      </c>
      <c r="FC102" s="18" t="s">
        <v>228</v>
      </c>
      <c r="FD102" s="22" t="s">
        <v>752</v>
      </c>
      <c r="FE102" s="21"/>
      <c r="FF102" s="22">
        <v>45.0</v>
      </c>
      <c r="FG102" s="23" t="s">
        <v>1661</v>
      </c>
      <c r="FH102" s="18" t="s">
        <v>228</v>
      </c>
      <c r="FI102" s="21"/>
      <c r="FJ102" s="18" t="s">
        <v>273</v>
      </c>
      <c r="FK102" s="23" t="s">
        <v>1661</v>
      </c>
      <c r="FL102" s="18" t="s">
        <v>228</v>
      </c>
      <c r="FM102" s="21"/>
      <c r="FN102" s="16"/>
      <c r="FO102" s="18" t="s">
        <v>275</v>
      </c>
    </row>
    <row r="103" ht="15.0" customHeight="1">
      <c r="A103" s="12">
        <v>1459.0</v>
      </c>
      <c r="B103" s="12" t="s">
        <v>1666</v>
      </c>
      <c r="C103" s="13" t="s">
        <v>172</v>
      </c>
      <c r="D103" s="22" t="s">
        <v>1667</v>
      </c>
      <c r="E103" s="12" t="s">
        <v>174</v>
      </c>
      <c r="F103" s="12" t="s">
        <v>1668</v>
      </c>
      <c r="G103" s="40" t="s">
        <v>1669</v>
      </c>
      <c r="H103" s="15" t="s">
        <v>1670</v>
      </c>
      <c r="I103" s="15" t="s">
        <v>1671</v>
      </c>
      <c r="J103" s="12">
        <v>50.0</v>
      </c>
      <c r="K103" s="12">
        <v>1052.0</v>
      </c>
      <c r="L103" s="12" t="s">
        <v>1672</v>
      </c>
      <c r="M103" s="12" t="s">
        <v>1673</v>
      </c>
      <c r="N103" s="12" t="s">
        <v>180</v>
      </c>
      <c r="O103" s="12" t="s">
        <v>181</v>
      </c>
      <c r="P103" s="12" t="s">
        <v>182</v>
      </c>
      <c r="Q103" s="12" t="s">
        <v>181</v>
      </c>
      <c r="R103" s="12" t="s">
        <v>181</v>
      </c>
      <c r="S103" s="12" t="s">
        <v>181</v>
      </c>
      <c r="T103" s="12">
        <v>5983.0</v>
      </c>
      <c r="U103" s="12" t="s">
        <v>1674</v>
      </c>
      <c r="V103" s="12" t="s">
        <v>1675</v>
      </c>
      <c r="W103" s="12" t="s">
        <v>185</v>
      </c>
      <c r="X103" s="12" t="s">
        <v>1676</v>
      </c>
      <c r="Y103" s="22" t="s">
        <v>1677</v>
      </c>
      <c r="Z103" s="12" t="s">
        <v>1503</v>
      </c>
      <c r="AA103" s="12" t="s">
        <v>188</v>
      </c>
      <c r="AB103" s="12" t="s">
        <v>1678</v>
      </c>
      <c r="AC103" s="12" t="s">
        <v>181</v>
      </c>
      <c r="AD103" s="12" t="s">
        <v>284</v>
      </c>
      <c r="AE103" s="12">
        <v>7.0</v>
      </c>
      <c r="AF103" s="12" t="s">
        <v>191</v>
      </c>
      <c r="AG103" s="12">
        <v>1.0</v>
      </c>
      <c r="AH103" s="12" t="s">
        <v>192</v>
      </c>
      <c r="AI103" s="12">
        <v>1.0</v>
      </c>
      <c r="AJ103" s="12" t="s">
        <v>193</v>
      </c>
      <c r="AK103" s="12">
        <v>2.0</v>
      </c>
      <c r="AL103" s="12" t="s">
        <v>194</v>
      </c>
      <c r="AM103" s="12">
        <v>1.0</v>
      </c>
      <c r="AN103" s="12" t="s">
        <v>195</v>
      </c>
      <c r="AO103" s="12">
        <v>1.0</v>
      </c>
      <c r="AP103" s="12" t="s">
        <v>196</v>
      </c>
      <c r="AQ103" s="12">
        <v>1.0</v>
      </c>
      <c r="AR103" s="12" t="s">
        <v>197</v>
      </c>
      <c r="AS103" s="12" t="s">
        <v>1474</v>
      </c>
      <c r="AT103" s="12" t="s">
        <v>1475</v>
      </c>
      <c r="AU103" s="12" t="s">
        <v>200</v>
      </c>
      <c r="AV103" s="12" t="s">
        <v>1476</v>
      </c>
      <c r="AW103" s="12" t="s">
        <v>1477</v>
      </c>
      <c r="AX103" s="12" t="s">
        <v>203</v>
      </c>
      <c r="AY103" s="12" t="s">
        <v>204</v>
      </c>
      <c r="AZ103" s="12" t="s">
        <v>205</v>
      </c>
      <c r="BA103" s="12" t="s">
        <v>206</v>
      </c>
      <c r="BB103" s="12" t="s">
        <v>207</v>
      </c>
      <c r="BC103" s="12" t="s">
        <v>208</v>
      </c>
      <c r="BD103" s="12" t="s">
        <v>181</v>
      </c>
      <c r="BE103" s="12" t="s">
        <v>207</v>
      </c>
      <c r="BF103" s="12" t="s">
        <v>1478</v>
      </c>
      <c r="BG103" s="12" t="s">
        <v>1479</v>
      </c>
      <c r="BH103" s="12" t="s">
        <v>1480</v>
      </c>
      <c r="BI103" s="12" t="s">
        <v>1481</v>
      </c>
      <c r="BJ103" s="12" t="s">
        <v>214</v>
      </c>
      <c r="BK103" s="17">
        <v>44042.0</v>
      </c>
      <c r="BL103" s="12" t="s">
        <v>1679</v>
      </c>
      <c r="BM103" s="17">
        <v>39993.9999884259</v>
      </c>
      <c r="BN103" s="12" t="s">
        <v>1042</v>
      </c>
      <c r="BO103" s="17">
        <v>39993.0</v>
      </c>
      <c r="BP103" s="12" t="s">
        <v>1042</v>
      </c>
      <c r="BQ103" s="12" t="s">
        <v>1680</v>
      </c>
      <c r="BR103" s="12" t="s">
        <v>174</v>
      </c>
      <c r="BS103" s="12" t="s">
        <v>174</v>
      </c>
      <c r="BT103" s="12" t="s">
        <v>174</v>
      </c>
      <c r="BU103" s="12" t="s">
        <v>174</v>
      </c>
      <c r="BV103" s="12" t="s">
        <v>219</v>
      </c>
      <c r="BW103" s="12" t="s">
        <v>174</v>
      </c>
      <c r="BX103" s="12" t="s">
        <v>174</v>
      </c>
      <c r="BY103" s="12" t="s">
        <v>174</v>
      </c>
      <c r="BZ103" s="12" t="s">
        <v>174</v>
      </c>
      <c r="CA103" s="12">
        <v>-112.11157503</v>
      </c>
      <c r="CB103" s="12">
        <v>33.56754253</v>
      </c>
      <c r="CC103" s="18" t="s">
        <v>220</v>
      </c>
      <c r="CD103" s="23" t="s">
        <v>1681</v>
      </c>
      <c r="CE103" s="18" t="s">
        <v>220</v>
      </c>
      <c r="CF103" s="23" t="s">
        <v>1681</v>
      </c>
      <c r="CG103" s="20"/>
      <c r="CH103" s="20"/>
      <c r="CI103" s="20"/>
      <c r="CJ103" s="20"/>
      <c r="CK103" s="20"/>
      <c r="CL103" s="20"/>
      <c r="CM103" s="20"/>
      <c r="CN103" s="18" t="s">
        <v>228</v>
      </c>
      <c r="CO103" s="21"/>
      <c r="CP103" s="18" t="s">
        <v>220</v>
      </c>
      <c r="CQ103" s="23" t="s">
        <v>1681</v>
      </c>
      <c r="CR103" s="22" t="s">
        <v>1682</v>
      </c>
      <c r="CS103" s="23" t="s">
        <v>1683</v>
      </c>
      <c r="CT103" s="18" t="s">
        <v>220</v>
      </c>
      <c r="CU103" s="18" t="s">
        <v>223</v>
      </c>
      <c r="CV103" s="18" t="s">
        <v>220</v>
      </c>
      <c r="CW103" s="18" t="s">
        <v>220</v>
      </c>
      <c r="CX103" s="18" t="s">
        <v>223</v>
      </c>
      <c r="CY103" s="18" t="s">
        <v>220</v>
      </c>
      <c r="CZ103" s="18" t="s">
        <v>220</v>
      </c>
      <c r="DA103" s="18" t="s">
        <v>220</v>
      </c>
      <c r="DB103" s="18" t="s">
        <v>220</v>
      </c>
      <c r="DC103" s="18" t="s">
        <v>220</v>
      </c>
      <c r="DD103" s="18" t="s">
        <v>223</v>
      </c>
      <c r="DE103" s="18" t="s">
        <v>220</v>
      </c>
      <c r="DF103" s="18" t="s">
        <v>220</v>
      </c>
      <c r="DG103" s="18" t="s">
        <v>220</v>
      </c>
      <c r="DH103" s="18" t="s">
        <v>223</v>
      </c>
      <c r="DI103" s="18" t="s">
        <v>223</v>
      </c>
      <c r="DJ103" s="22" t="s">
        <v>1684</v>
      </c>
      <c r="DK103" s="23" t="s">
        <v>1685</v>
      </c>
      <c r="DL103" s="20"/>
      <c r="DM103" s="18" t="s">
        <v>220</v>
      </c>
      <c r="DN103" s="18" t="s">
        <v>223</v>
      </c>
      <c r="DO103" s="18" t="s">
        <v>223</v>
      </c>
      <c r="DP103" s="18" t="s">
        <v>223</v>
      </c>
      <c r="DQ103" s="18" t="s">
        <v>223</v>
      </c>
      <c r="DR103" s="18" t="s">
        <v>223</v>
      </c>
      <c r="DS103" s="18" t="s">
        <v>223</v>
      </c>
      <c r="DT103" s="18" t="s">
        <v>223</v>
      </c>
      <c r="DU103" s="18" t="s">
        <v>223</v>
      </c>
      <c r="DV103" s="18" t="s">
        <v>223</v>
      </c>
      <c r="DW103" s="18" t="s">
        <v>223</v>
      </c>
      <c r="DX103" s="18" t="s">
        <v>223</v>
      </c>
      <c r="DY103" s="18" t="s">
        <v>223</v>
      </c>
      <c r="DZ103" s="18" t="s">
        <v>223</v>
      </c>
      <c r="EA103" s="18" t="s">
        <v>223</v>
      </c>
      <c r="EB103" s="18" t="s">
        <v>223</v>
      </c>
      <c r="EC103" s="18" t="s">
        <v>223</v>
      </c>
      <c r="ED103" s="18" t="s">
        <v>223</v>
      </c>
      <c r="EE103" s="18" t="s">
        <v>223</v>
      </c>
      <c r="EF103" s="18" t="s">
        <v>223</v>
      </c>
      <c r="EG103" s="18" t="s">
        <v>223</v>
      </c>
      <c r="EH103" s="18" t="s">
        <v>223</v>
      </c>
      <c r="EI103" s="18" t="s">
        <v>223</v>
      </c>
      <c r="EJ103" s="18" t="s">
        <v>223</v>
      </c>
      <c r="EK103" s="18" t="s">
        <v>223</v>
      </c>
      <c r="EL103" s="18" t="s">
        <v>223</v>
      </c>
      <c r="EM103" s="18" t="s">
        <v>223</v>
      </c>
      <c r="EN103" s="18" t="s">
        <v>223</v>
      </c>
      <c r="EO103" s="18" t="s">
        <v>223</v>
      </c>
      <c r="EP103" s="18" t="s">
        <v>223</v>
      </c>
      <c r="EQ103" s="18" t="s">
        <v>223</v>
      </c>
      <c r="ER103" s="18" t="s">
        <v>223</v>
      </c>
      <c r="ES103" s="18" t="s">
        <v>223</v>
      </c>
      <c r="ET103" s="18" t="s">
        <v>223</v>
      </c>
      <c r="EU103" s="18" t="s">
        <v>223</v>
      </c>
      <c r="EV103" s="18" t="s">
        <v>223</v>
      </c>
      <c r="EW103" s="18" t="s">
        <v>223</v>
      </c>
      <c r="EX103" s="18" t="s">
        <v>223</v>
      </c>
      <c r="EY103" s="18" t="s">
        <v>223</v>
      </c>
      <c r="EZ103" s="18" t="s">
        <v>223</v>
      </c>
      <c r="FA103" s="18" t="s">
        <v>223</v>
      </c>
      <c r="FB103" s="18" t="s">
        <v>223</v>
      </c>
      <c r="FC103" s="18" t="s">
        <v>223</v>
      </c>
      <c r="FD103" s="22" t="s">
        <v>1686</v>
      </c>
      <c r="FE103" s="23" t="s">
        <v>1687</v>
      </c>
      <c r="FF103" s="22">
        <v>55.0</v>
      </c>
      <c r="FG103" s="41" t="s">
        <v>1687</v>
      </c>
      <c r="FH103" s="18" t="s">
        <v>1688</v>
      </c>
      <c r="FI103" s="23" t="s">
        <v>1685</v>
      </c>
      <c r="FJ103" s="18" t="s">
        <v>230</v>
      </c>
      <c r="FK103" s="23" t="s">
        <v>1681</v>
      </c>
      <c r="FL103" s="18" t="s">
        <v>228</v>
      </c>
      <c r="FM103" s="21"/>
      <c r="FN103" s="22" t="s">
        <v>1689</v>
      </c>
      <c r="FO103" s="18" t="s">
        <v>275</v>
      </c>
    </row>
    <row r="104" ht="15.0" customHeight="1">
      <c r="A104" s="12">
        <v>1375.0</v>
      </c>
      <c r="B104" s="39" t="s">
        <v>1690</v>
      </c>
      <c r="C104" s="13" t="s">
        <v>172</v>
      </c>
      <c r="D104" s="22" t="s">
        <v>1690</v>
      </c>
      <c r="E104" s="12" t="s">
        <v>174</v>
      </c>
      <c r="F104" s="12" t="s">
        <v>1691</v>
      </c>
      <c r="G104" s="40" t="s">
        <v>1692</v>
      </c>
      <c r="H104" s="15" t="s">
        <v>1693</v>
      </c>
      <c r="I104" s="15" t="s">
        <v>1694</v>
      </c>
      <c r="J104" s="12">
        <v>68.0</v>
      </c>
      <c r="K104" s="12">
        <v>568.0</v>
      </c>
      <c r="L104" s="12" t="s">
        <v>1695</v>
      </c>
      <c r="M104" s="12" t="s">
        <v>1696</v>
      </c>
      <c r="N104" s="12" t="s">
        <v>180</v>
      </c>
      <c r="O104" s="12" t="s">
        <v>182</v>
      </c>
      <c r="P104" s="12" t="s">
        <v>182</v>
      </c>
      <c r="Q104" s="12" t="s">
        <v>181</v>
      </c>
      <c r="R104" s="12" t="s">
        <v>181</v>
      </c>
      <c r="S104" s="12" t="s">
        <v>181</v>
      </c>
      <c r="T104" s="12">
        <v>9041.0</v>
      </c>
      <c r="U104" s="12" t="s">
        <v>1697</v>
      </c>
      <c r="V104" s="12" t="s">
        <v>1698</v>
      </c>
      <c r="W104" s="12" t="s">
        <v>185</v>
      </c>
      <c r="X104" s="12" t="s">
        <v>1699</v>
      </c>
      <c r="Y104" s="22" t="s">
        <v>1700</v>
      </c>
      <c r="Z104" s="12" t="s">
        <v>1503</v>
      </c>
      <c r="AA104" s="12" t="s">
        <v>188</v>
      </c>
      <c r="AB104" s="12" t="s">
        <v>1701</v>
      </c>
      <c r="AC104" s="12" t="s">
        <v>181</v>
      </c>
      <c r="AD104" s="12" t="s">
        <v>284</v>
      </c>
      <c r="AE104" s="12">
        <v>7.0</v>
      </c>
      <c r="AF104" s="12" t="s">
        <v>191</v>
      </c>
      <c r="AG104" s="12">
        <v>1.0</v>
      </c>
      <c r="AH104" s="12" t="s">
        <v>192</v>
      </c>
      <c r="AI104" s="12">
        <v>1.0</v>
      </c>
      <c r="AJ104" s="12" t="s">
        <v>193</v>
      </c>
      <c r="AK104" s="12">
        <v>2.0</v>
      </c>
      <c r="AL104" s="12" t="s">
        <v>194</v>
      </c>
      <c r="AM104" s="12">
        <v>1.0</v>
      </c>
      <c r="AN104" s="12" t="s">
        <v>195</v>
      </c>
      <c r="AO104" s="12">
        <v>1.0</v>
      </c>
      <c r="AP104" s="12" t="s">
        <v>196</v>
      </c>
      <c r="AQ104" s="12">
        <v>1.0</v>
      </c>
      <c r="AR104" s="12" t="s">
        <v>197</v>
      </c>
      <c r="AS104" s="12" t="s">
        <v>1474</v>
      </c>
      <c r="AT104" s="12" t="s">
        <v>1475</v>
      </c>
      <c r="AU104" s="12" t="s">
        <v>200</v>
      </c>
      <c r="AV104" s="12" t="s">
        <v>1476</v>
      </c>
      <c r="AW104" s="12" t="s">
        <v>1477</v>
      </c>
      <c r="AX104" s="12" t="s">
        <v>203</v>
      </c>
      <c r="AY104" s="12" t="s">
        <v>204</v>
      </c>
      <c r="AZ104" s="12" t="s">
        <v>205</v>
      </c>
      <c r="BA104" s="12" t="s">
        <v>206</v>
      </c>
      <c r="BB104" s="12" t="s">
        <v>207</v>
      </c>
      <c r="BC104" s="12" t="s">
        <v>208</v>
      </c>
      <c r="BD104" s="12" t="s">
        <v>181</v>
      </c>
      <c r="BE104" s="12" t="s">
        <v>1505</v>
      </c>
      <c r="BF104" s="12" t="s">
        <v>1506</v>
      </c>
      <c r="BG104" s="12" t="s">
        <v>1507</v>
      </c>
      <c r="BH104" s="12" t="s">
        <v>1508</v>
      </c>
      <c r="BI104" s="12" t="s">
        <v>1509</v>
      </c>
      <c r="BJ104" s="12" t="s">
        <v>214</v>
      </c>
      <c r="BK104" s="17">
        <v>44042.0</v>
      </c>
      <c r="BL104" s="12" t="s">
        <v>1702</v>
      </c>
      <c r="BM104" s="17">
        <v>39419.0</v>
      </c>
      <c r="BN104" s="12" t="s">
        <v>1703</v>
      </c>
      <c r="BO104" s="17">
        <v>39993.0</v>
      </c>
      <c r="BP104" s="12" t="s">
        <v>1042</v>
      </c>
      <c r="BQ104" s="12" t="s">
        <v>1704</v>
      </c>
      <c r="BR104" s="12" t="s">
        <v>174</v>
      </c>
      <c r="BS104" s="12" t="s">
        <v>174</v>
      </c>
      <c r="BT104" s="12" t="s">
        <v>174</v>
      </c>
      <c r="BU104" s="12" t="s">
        <v>174</v>
      </c>
      <c r="BV104" s="12" t="s">
        <v>219</v>
      </c>
      <c r="BW104" s="12" t="s">
        <v>174</v>
      </c>
      <c r="BX104" s="12" t="s">
        <v>174</v>
      </c>
      <c r="BY104" s="12" t="s">
        <v>174</v>
      </c>
      <c r="BZ104" s="12" t="s">
        <v>174</v>
      </c>
      <c r="CA104" s="12">
        <v>-112.15095203</v>
      </c>
      <c r="CB104" s="12">
        <v>33.54978698</v>
      </c>
      <c r="CC104" s="18" t="s">
        <v>220</v>
      </c>
      <c r="CD104" s="23" t="s">
        <v>1705</v>
      </c>
      <c r="CE104" s="18" t="s">
        <v>220</v>
      </c>
      <c r="CF104" s="23" t="s">
        <v>1705</v>
      </c>
      <c r="CG104" s="20"/>
      <c r="CH104" s="20"/>
      <c r="CI104" s="20"/>
      <c r="CJ104" s="20"/>
      <c r="CK104" s="20"/>
      <c r="CL104" s="20"/>
      <c r="CM104" s="20"/>
      <c r="CN104" s="18" t="s">
        <v>228</v>
      </c>
      <c r="CO104" s="21"/>
      <c r="CP104" s="18" t="s">
        <v>224</v>
      </c>
      <c r="CQ104" s="23" t="s">
        <v>1705</v>
      </c>
      <c r="CR104" s="22" t="s">
        <v>1706</v>
      </c>
      <c r="CS104" s="70" t="s">
        <v>1707</v>
      </c>
      <c r="CT104" s="18" t="s">
        <v>223</v>
      </c>
      <c r="CU104" s="18" t="s">
        <v>223</v>
      </c>
      <c r="CV104" s="18" t="s">
        <v>223</v>
      </c>
      <c r="CW104" s="18" t="s">
        <v>220</v>
      </c>
      <c r="CX104" s="18" t="s">
        <v>223</v>
      </c>
      <c r="CY104" s="18" t="s">
        <v>223</v>
      </c>
      <c r="CZ104" s="18" t="s">
        <v>220</v>
      </c>
      <c r="DA104" s="18" t="s">
        <v>220</v>
      </c>
      <c r="DB104" s="18" t="s">
        <v>220</v>
      </c>
      <c r="DC104" s="18" t="s">
        <v>220</v>
      </c>
      <c r="DD104" s="18" t="s">
        <v>223</v>
      </c>
      <c r="DE104" s="18" t="s">
        <v>223</v>
      </c>
      <c r="DF104" s="18" t="s">
        <v>220</v>
      </c>
      <c r="DG104" s="18" t="s">
        <v>223</v>
      </c>
      <c r="DH104" s="18" t="s">
        <v>223</v>
      </c>
      <c r="DI104" s="18" t="s">
        <v>223</v>
      </c>
      <c r="DJ104" s="22" t="s">
        <v>1708</v>
      </c>
      <c r="DK104" s="23" t="s">
        <v>1709</v>
      </c>
      <c r="DL104" s="20"/>
      <c r="DM104" s="18" t="s">
        <v>220</v>
      </c>
      <c r="DN104" s="18" t="s">
        <v>220</v>
      </c>
      <c r="DO104" s="18" t="s">
        <v>220</v>
      </c>
      <c r="DP104" s="18" t="s">
        <v>220</v>
      </c>
      <c r="DQ104" s="18" t="s">
        <v>220</v>
      </c>
      <c r="DR104" s="18" t="s">
        <v>223</v>
      </c>
      <c r="DS104" s="18" t="s">
        <v>223</v>
      </c>
      <c r="DT104" s="18" t="s">
        <v>223</v>
      </c>
      <c r="DU104" s="18" t="s">
        <v>223</v>
      </c>
      <c r="DV104" s="18" t="s">
        <v>220</v>
      </c>
      <c r="DW104" s="18" t="s">
        <v>223</v>
      </c>
      <c r="DX104" s="18" t="s">
        <v>223</v>
      </c>
      <c r="DY104" s="18" t="s">
        <v>223</v>
      </c>
      <c r="DZ104" s="18" t="s">
        <v>223</v>
      </c>
      <c r="EA104" s="18" t="s">
        <v>220</v>
      </c>
      <c r="EB104" s="18" t="s">
        <v>223</v>
      </c>
      <c r="EC104" s="18" t="s">
        <v>223</v>
      </c>
      <c r="ED104" s="18" t="s">
        <v>223</v>
      </c>
      <c r="EE104" s="18" t="s">
        <v>223</v>
      </c>
      <c r="EF104" s="18" t="s">
        <v>223</v>
      </c>
      <c r="EG104" s="18" t="s">
        <v>220</v>
      </c>
      <c r="EH104" s="18" t="s">
        <v>223</v>
      </c>
      <c r="EI104" s="18" t="s">
        <v>223</v>
      </c>
      <c r="EJ104" s="18" t="s">
        <v>223</v>
      </c>
      <c r="EK104" s="18" t="s">
        <v>220</v>
      </c>
      <c r="EL104" s="18" t="s">
        <v>223</v>
      </c>
      <c r="EM104" s="18" t="s">
        <v>220</v>
      </c>
      <c r="EN104" s="18" t="s">
        <v>223</v>
      </c>
      <c r="EO104" s="18" t="s">
        <v>223</v>
      </c>
      <c r="EP104" s="18" t="s">
        <v>223</v>
      </c>
      <c r="EQ104" s="18" t="s">
        <v>220</v>
      </c>
      <c r="ER104" s="18" t="s">
        <v>223</v>
      </c>
      <c r="ES104" s="18" t="s">
        <v>223</v>
      </c>
      <c r="ET104" s="18" t="s">
        <v>223</v>
      </c>
      <c r="EU104" s="18" t="s">
        <v>223</v>
      </c>
      <c r="EV104" s="18" t="s">
        <v>220</v>
      </c>
      <c r="EW104" s="18" t="s">
        <v>223</v>
      </c>
      <c r="EX104" s="18" t="s">
        <v>223</v>
      </c>
      <c r="EY104" s="18" t="s">
        <v>223</v>
      </c>
      <c r="EZ104" s="18" t="s">
        <v>223</v>
      </c>
      <c r="FA104" s="18" t="s">
        <v>223</v>
      </c>
      <c r="FB104" s="18" t="s">
        <v>223</v>
      </c>
      <c r="FC104" s="18" t="s">
        <v>223</v>
      </c>
      <c r="FD104" s="22" t="s">
        <v>1710</v>
      </c>
      <c r="FE104" s="23" t="s">
        <v>1711</v>
      </c>
      <c r="FF104" s="22">
        <v>69.0</v>
      </c>
      <c r="FG104" s="23" t="s">
        <v>1712</v>
      </c>
      <c r="FH104" s="18" t="s">
        <v>1688</v>
      </c>
      <c r="FI104" s="23" t="s">
        <v>1713</v>
      </c>
      <c r="FJ104" s="18" t="s">
        <v>608</v>
      </c>
      <c r="FK104" s="41" t="s">
        <v>1712</v>
      </c>
      <c r="FL104" s="18" t="s">
        <v>228</v>
      </c>
      <c r="FM104" s="21"/>
      <c r="FN104" s="22" t="s">
        <v>1714</v>
      </c>
      <c r="FO104" s="18" t="s">
        <v>275</v>
      </c>
    </row>
    <row r="105" ht="15.0" customHeight="1">
      <c r="A105" s="12">
        <v>1959.0</v>
      </c>
      <c r="B105" s="39" t="s">
        <v>1715</v>
      </c>
      <c r="C105" s="13" t="s">
        <v>172</v>
      </c>
      <c r="D105" s="22" t="s">
        <v>1716</v>
      </c>
      <c r="E105" s="12" t="s">
        <v>174</v>
      </c>
      <c r="F105" s="12" t="s">
        <v>1717</v>
      </c>
      <c r="G105" s="40" t="s">
        <v>1692</v>
      </c>
      <c r="H105" s="15" t="s">
        <v>1693</v>
      </c>
      <c r="I105" s="15" t="s">
        <v>1718</v>
      </c>
      <c r="J105" s="12">
        <v>65.0</v>
      </c>
      <c r="K105" s="12">
        <v>568.0</v>
      </c>
      <c r="L105" s="12" t="s">
        <v>1695</v>
      </c>
      <c r="M105" s="12" t="s">
        <v>1696</v>
      </c>
      <c r="N105" s="12" t="s">
        <v>180</v>
      </c>
      <c r="O105" s="12" t="s">
        <v>182</v>
      </c>
      <c r="P105" s="12" t="s">
        <v>182</v>
      </c>
      <c r="Q105" s="12" t="s">
        <v>181</v>
      </c>
      <c r="R105" s="12" t="s">
        <v>181</v>
      </c>
      <c r="S105" s="12" t="s">
        <v>181</v>
      </c>
      <c r="T105" s="12">
        <v>11648.0</v>
      </c>
      <c r="U105" s="12" t="s">
        <v>1719</v>
      </c>
      <c r="V105" s="12" t="s">
        <v>1720</v>
      </c>
      <c r="W105" s="12" t="s">
        <v>185</v>
      </c>
      <c r="X105" s="12" t="s">
        <v>1721</v>
      </c>
      <c r="Y105" s="22" t="s">
        <v>1722</v>
      </c>
      <c r="Z105" s="12" t="s">
        <v>1723</v>
      </c>
      <c r="AA105" s="12" t="s">
        <v>188</v>
      </c>
      <c r="AB105" s="12" t="s">
        <v>1724</v>
      </c>
      <c r="AC105" s="12" t="s">
        <v>181</v>
      </c>
      <c r="AD105" s="12" t="s">
        <v>247</v>
      </c>
      <c r="AE105" s="12">
        <v>7.0</v>
      </c>
      <c r="AF105" s="12" t="s">
        <v>191</v>
      </c>
      <c r="AG105" s="12">
        <v>1.0</v>
      </c>
      <c r="AH105" s="12" t="s">
        <v>192</v>
      </c>
      <c r="AI105" s="12">
        <v>1.0</v>
      </c>
      <c r="AJ105" s="12" t="s">
        <v>193</v>
      </c>
      <c r="AK105" s="12">
        <v>2.0</v>
      </c>
      <c r="AL105" s="12" t="s">
        <v>194</v>
      </c>
      <c r="AM105" s="12">
        <v>1.0</v>
      </c>
      <c r="AN105" s="12" t="s">
        <v>195</v>
      </c>
      <c r="AO105" s="12">
        <v>0.0</v>
      </c>
      <c r="AP105" s="12" t="s">
        <v>247</v>
      </c>
      <c r="AQ105" s="12">
        <v>0.0</v>
      </c>
      <c r="AR105" s="12" t="s">
        <v>247</v>
      </c>
      <c r="AS105" s="12" t="s">
        <v>1474</v>
      </c>
      <c r="AT105" s="12" t="s">
        <v>1475</v>
      </c>
      <c r="AU105" s="12" t="s">
        <v>200</v>
      </c>
      <c r="AV105" s="12" t="s">
        <v>1476</v>
      </c>
      <c r="AW105" s="12" t="s">
        <v>1477</v>
      </c>
      <c r="AX105" s="12" t="s">
        <v>203</v>
      </c>
      <c r="AY105" s="12" t="s">
        <v>204</v>
      </c>
      <c r="AZ105" s="12" t="s">
        <v>205</v>
      </c>
      <c r="BA105" s="12" t="s">
        <v>206</v>
      </c>
      <c r="BB105" s="12" t="s">
        <v>207</v>
      </c>
      <c r="BC105" s="12" t="s">
        <v>208</v>
      </c>
      <c r="BD105" s="12" t="s">
        <v>181</v>
      </c>
      <c r="BE105" s="12" t="s">
        <v>1584</v>
      </c>
      <c r="BF105" s="12" t="s">
        <v>1585</v>
      </c>
      <c r="BG105" s="12" t="s">
        <v>1586</v>
      </c>
      <c r="BH105" s="12" t="s">
        <v>1587</v>
      </c>
      <c r="BI105" s="12" t="s">
        <v>1588</v>
      </c>
      <c r="BJ105" s="12" t="s">
        <v>214</v>
      </c>
      <c r="BK105" s="17">
        <v>44042.0</v>
      </c>
      <c r="BL105" s="12" t="s">
        <v>1725</v>
      </c>
      <c r="BM105" s="17" t="s">
        <v>174</v>
      </c>
      <c r="BN105" s="12" t="s">
        <v>262</v>
      </c>
      <c r="BO105" s="17">
        <v>43404.0</v>
      </c>
      <c r="BP105" s="12" t="s">
        <v>1726</v>
      </c>
      <c r="BQ105" s="12" t="s">
        <v>1704</v>
      </c>
      <c r="BR105" s="12" t="s">
        <v>174</v>
      </c>
      <c r="BS105" s="12" t="s">
        <v>174</v>
      </c>
      <c r="BT105" s="12" t="s">
        <v>174</v>
      </c>
      <c r="BU105" s="12" t="s">
        <v>174</v>
      </c>
      <c r="BV105" s="12" t="s">
        <v>219</v>
      </c>
      <c r="BW105" s="12" t="s">
        <v>174</v>
      </c>
      <c r="BX105" s="12" t="s">
        <v>174</v>
      </c>
      <c r="BY105" s="12" t="s">
        <v>174</v>
      </c>
      <c r="BZ105" s="12" t="s">
        <v>174</v>
      </c>
      <c r="CA105" s="12">
        <v>-112.34739194</v>
      </c>
      <c r="CB105" s="12">
        <v>33.46072905</v>
      </c>
      <c r="CC105" s="18" t="s">
        <v>220</v>
      </c>
      <c r="CD105" s="23" t="s">
        <v>1705</v>
      </c>
      <c r="CE105" s="18" t="s">
        <v>220</v>
      </c>
      <c r="CF105" s="70" t="s">
        <v>1727</v>
      </c>
      <c r="CG105" s="20"/>
      <c r="CH105" s="20"/>
      <c r="CI105" s="20"/>
      <c r="CJ105" s="20"/>
      <c r="CK105" s="20"/>
      <c r="CL105" s="20"/>
      <c r="CM105" s="20"/>
      <c r="CN105" s="18" t="s">
        <v>228</v>
      </c>
      <c r="CO105" s="21"/>
      <c r="CP105" s="18" t="s">
        <v>224</v>
      </c>
      <c r="CQ105" s="23" t="s">
        <v>1705</v>
      </c>
      <c r="CR105" s="22" t="s">
        <v>1728</v>
      </c>
      <c r="CS105" s="75" t="s">
        <v>1729</v>
      </c>
      <c r="CT105" s="18" t="s">
        <v>220</v>
      </c>
      <c r="CU105" s="18" t="s">
        <v>223</v>
      </c>
      <c r="CV105" s="18" t="s">
        <v>220</v>
      </c>
      <c r="CW105" s="18" t="s">
        <v>220</v>
      </c>
      <c r="CX105" s="18" t="s">
        <v>223</v>
      </c>
      <c r="CY105" s="18" t="s">
        <v>223</v>
      </c>
      <c r="CZ105" s="18" t="s">
        <v>220</v>
      </c>
      <c r="DA105" s="18" t="s">
        <v>220</v>
      </c>
      <c r="DB105" s="18" t="s">
        <v>220</v>
      </c>
      <c r="DC105" s="18" t="s">
        <v>220</v>
      </c>
      <c r="DD105" s="18" t="s">
        <v>220</v>
      </c>
      <c r="DE105" s="18" t="s">
        <v>220</v>
      </c>
      <c r="DF105" s="18" t="s">
        <v>220</v>
      </c>
      <c r="DG105" s="18" t="s">
        <v>220</v>
      </c>
      <c r="DH105" s="18" t="s">
        <v>220</v>
      </c>
      <c r="DI105" s="18" t="s">
        <v>223</v>
      </c>
      <c r="DJ105" s="22" t="s">
        <v>1708</v>
      </c>
      <c r="DK105" s="70" t="s">
        <v>1730</v>
      </c>
      <c r="DL105" s="20"/>
      <c r="DM105" s="18" t="s">
        <v>220</v>
      </c>
      <c r="DN105" s="18" t="s">
        <v>220</v>
      </c>
      <c r="DO105" s="18" t="s">
        <v>220</v>
      </c>
      <c r="DP105" s="18" t="s">
        <v>220</v>
      </c>
      <c r="DQ105" s="18" t="s">
        <v>220</v>
      </c>
      <c r="DR105" s="18" t="s">
        <v>223</v>
      </c>
      <c r="DS105" s="18" t="s">
        <v>223</v>
      </c>
      <c r="DT105" s="18" t="s">
        <v>223</v>
      </c>
      <c r="DU105" s="18" t="s">
        <v>223</v>
      </c>
      <c r="DV105" s="18" t="s">
        <v>220</v>
      </c>
      <c r="DW105" s="18" t="s">
        <v>223</v>
      </c>
      <c r="DX105" s="18" t="s">
        <v>223</v>
      </c>
      <c r="DY105" s="18" t="s">
        <v>223</v>
      </c>
      <c r="DZ105" s="18" t="s">
        <v>223</v>
      </c>
      <c r="EA105" s="18" t="s">
        <v>220</v>
      </c>
      <c r="EB105" s="18" t="s">
        <v>223</v>
      </c>
      <c r="EC105" s="18" t="s">
        <v>223</v>
      </c>
      <c r="ED105" s="18" t="s">
        <v>223</v>
      </c>
      <c r="EE105" s="18" t="s">
        <v>223</v>
      </c>
      <c r="EF105" s="18" t="s">
        <v>223</v>
      </c>
      <c r="EG105" s="18" t="s">
        <v>220</v>
      </c>
      <c r="EH105" s="18" t="s">
        <v>223</v>
      </c>
      <c r="EI105" s="18" t="s">
        <v>223</v>
      </c>
      <c r="EJ105" s="18" t="s">
        <v>223</v>
      </c>
      <c r="EK105" s="18" t="s">
        <v>220</v>
      </c>
      <c r="EL105" s="18" t="s">
        <v>223</v>
      </c>
      <c r="EM105" s="18" t="s">
        <v>220</v>
      </c>
      <c r="EN105" s="18" t="s">
        <v>223</v>
      </c>
      <c r="EO105" s="18" t="s">
        <v>223</v>
      </c>
      <c r="EP105" s="18" t="s">
        <v>223</v>
      </c>
      <c r="EQ105" s="18" t="s">
        <v>220</v>
      </c>
      <c r="ER105" s="18" t="s">
        <v>223</v>
      </c>
      <c r="ES105" s="18" t="s">
        <v>223</v>
      </c>
      <c r="ET105" s="18" t="s">
        <v>223</v>
      </c>
      <c r="EU105" s="18" t="s">
        <v>228</v>
      </c>
      <c r="EV105" s="18" t="s">
        <v>220</v>
      </c>
      <c r="EW105" s="18" t="s">
        <v>223</v>
      </c>
      <c r="EX105" s="18" t="s">
        <v>223</v>
      </c>
      <c r="EY105" s="18" t="s">
        <v>223</v>
      </c>
      <c r="EZ105" s="18" t="s">
        <v>223</v>
      </c>
      <c r="FA105" s="18" t="s">
        <v>223</v>
      </c>
      <c r="FB105" s="18" t="s">
        <v>223</v>
      </c>
      <c r="FC105" s="18" t="s">
        <v>223</v>
      </c>
      <c r="FD105" s="22" t="s">
        <v>1710</v>
      </c>
      <c r="FE105" s="70" t="s">
        <v>1731</v>
      </c>
      <c r="FF105" s="22">
        <v>45.0</v>
      </c>
      <c r="FG105" s="23" t="s">
        <v>1732</v>
      </c>
      <c r="FH105" s="18" t="s">
        <v>1688</v>
      </c>
      <c r="FI105" s="70" t="s">
        <v>1733</v>
      </c>
      <c r="FJ105" s="18" t="s">
        <v>273</v>
      </c>
      <c r="FK105" s="23" t="s">
        <v>1732</v>
      </c>
      <c r="FL105" s="18" t="s">
        <v>228</v>
      </c>
      <c r="FM105" s="21"/>
      <c r="FN105" s="22" t="s">
        <v>1714</v>
      </c>
      <c r="FO105" s="18" t="s">
        <v>275</v>
      </c>
    </row>
    <row r="106" ht="15.0" customHeight="1">
      <c r="A106" s="12">
        <v>2338.0</v>
      </c>
      <c r="B106" s="39" t="s">
        <v>1734</v>
      </c>
      <c r="C106" s="120"/>
      <c r="D106" s="22" t="s">
        <v>1734</v>
      </c>
      <c r="E106" s="12" t="s">
        <v>174</v>
      </c>
      <c r="F106" s="12" t="s">
        <v>1735</v>
      </c>
      <c r="G106" s="12" t="s">
        <v>174</v>
      </c>
      <c r="H106" s="15" t="s">
        <v>1692</v>
      </c>
      <c r="I106" s="15" t="s">
        <v>1736</v>
      </c>
      <c r="J106" s="12">
        <v>40.0</v>
      </c>
      <c r="K106" s="12">
        <v>568.0</v>
      </c>
      <c r="L106" s="12" t="s">
        <v>1695</v>
      </c>
      <c r="M106" s="12" t="s">
        <v>1696</v>
      </c>
      <c r="N106" s="12" t="s">
        <v>180</v>
      </c>
      <c r="O106" s="12" t="s">
        <v>182</v>
      </c>
      <c r="P106" s="12" t="s">
        <v>182</v>
      </c>
      <c r="Q106" s="12" t="s">
        <v>181</v>
      </c>
      <c r="R106" s="12" t="s">
        <v>181</v>
      </c>
      <c r="S106" s="12" t="s">
        <v>181</v>
      </c>
      <c r="T106" s="12">
        <v>9793.0</v>
      </c>
      <c r="U106" s="12" t="s">
        <v>1737</v>
      </c>
      <c r="V106" s="12" t="s">
        <v>1738</v>
      </c>
      <c r="W106" s="12" t="s">
        <v>185</v>
      </c>
      <c r="X106" s="12" t="s">
        <v>1739</v>
      </c>
      <c r="Y106" s="22" t="s">
        <v>1740</v>
      </c>
      <c r="Z106" s="12" t="s">
        <v>1503</v>
      </c>
      <c r="AA106" s="12" t="s">
        <v>188</v>
      </c>
      <c r="AB106" s="12" t="s">
        <v>1741</v>
      </c>
      <c r="AC106" s="12" t="s">
        <v>181</v>
      </c>
      <c r="AD106" s="12" t="s">
        <v>247</v>
      </c>
      <c r="AE106" s="12">
        <v>7.0</v>
      </c>
      <c r="AF106" s="12" t="s">
        <v>191</v>
      </c>
      <c r="AG106" s="12">
        <v>1.0</v>
      </c>
      <c r="AH106" s="12" t="s">
        <v>192</v>
      </c>
      <c r="AI106" s="12">
        <v>1.0</v>
      </c>
      <c r="AJ106" s="12" t="s">
        <v>193</v>
      </c>
      <c r="AK106" s="12">
        <v>2.0</v>
      </c>
      <c r="AL106" s="12" t="s">
        <v>194</v>
      </c>
      <c r="AM106" s="12">
        <v>1.0</v>
      </c>
      <c r="AN106" s="12" t="s">
        <v>195</v>
      </c>
      <c r="AO106" s="12">
        <v>0.0</v>
      </c>
      <c r="AP106" s="12" t="s">
        <v>247</v>
      </c>
      <c r="AQ106" s="12">
        <v>0.0</v>
      </c>
      <c r="AR106" s="12" t="s">
        <v>247</v>
      </c>
      <c r="AS106" s="12" t="s">
        <v>1474</v>
      </c>
      <c r="AT106" s="12" t="s">
        <v>1475</v>
      </c>
      <c r="AU106" s="12" t="s">
        <v>200</v>
      </c>
      <c r="AV106" s="12" t="s">
        <v>1476</v>
      </c>
      <c r="AW106" s="12" t="s">
        <v>1477</v>
      </c>
      <c r="AX106" s="12" t="s">
        <v>203</v>
      </c>
      <c r="AY106" s="12" t="s">
        <v>204</v>
      </c>
      <c r="AZ106" s="12" t="s">
        <v>205</v>
      </c>
      <c r="BA106" s="12" t="s">
        <v>206</v>
      </c>
      <c r="BB106" s="12" t="s">
        <v>207</v>
      </c>
      <c r="BC106" s="12" t="s">
        <v>208</v>
      </c>
      <c r="BD106" s="12" t="s">
        <v>181</v>
      </c>
      <c r="BE106" s="12" t="s">
        <v>1535</v>
      </c>
      <c r="BF106" s="12" t="s">
        <v>1536</v>
      </c>
      <c r="BG106" s="12" t="s">
        <v>1537</v>
      </c>
      <c r="BH106" s="12" t="s">
        <v>1538</v>
      </c>
      <c r="BI106" s="12" t="s">
        <v>1539</v>
      </c>
      <c r="BJ106" s="12" t="s">
        <v>214</v>
      </c>
      <c r="BK106" s="17">
        <v>44042.0</v>
      </c>
      <c r="BL106" s="12" t="s">
        <v>1742</v>
      </c>
      <c r="BM106" s="17" t="s">
        <v>174</v>
      </c>
      <c r="BN106" s="12" t="s">
        <v>262</v>
      </c>
      <c r="BO106" s="17">
        <v>42356.0</v>
      </c>
      <c r="BP106" s="12" t="s">
        <v>1743</v>
      </c>
      <c r="BQ106" s="12" t="s">
        <v>1704</v>
      </c>
      <c r="BR106" s="12" t="s">
        <v>174</v>
      </c>
      <c r="BS106" s="12" t="s">
        <v>174</v>
      </c>
      <c r="BT106" s="12" t="s">
        <v>174</v>
      </c>
      <c r="BU106" s="12" t="s">
        <v>174</v>
      </c>
      <c r="BV106" s="12" t="s">
        <v>219</v>
      </c>
      <c r="BW106" s="12" t="s">
        <v>174</v>
      </c>
      <c r="BX106" s="12" t="s">
        <v>174</v>
      </c>
      <c r="BY106" s="12" t="s">
        <v>174</v>
      </c>
      <c r="BZ106" s="12" t="s">
        <v>174</v>
      </c>
      <c r="CA106" s="12">
        <v>-112.08047768</v>
      </c>
      <c r="CB106" s="12">
        <v>33.48038966</v>
      </c>
      <c r="CC106" s="18" t="s">
        <v>220</v>
      </c>
      <c r="CD106" s="70" t="s">
        <v>1744</v>
      </c>
      <c r="CE106" s="18" t="s">
        <v>220</v>
      </c>
      <c r="CF106" s="23" t="s">
        <v>1705</v>
      </c>
      <c r="CG106" s="20"/>
      <c r="CH106" s="20"/>
      <c r="CI106" s="20"/>
      <c r="CJ106" s="20"/>
      <c r="CK106" s="20"/>
      <c r="CL106" s="20"/>
      <c r="CM106" s="20"/>
      <c r="CN106" s="18" t="s">
        <v>228</v>
      </c>
      <c r="CO106" s="21"/>
      <c r="CP106" s="18" t="s">
        <v>224</v>
      </c>
      <c r="CQ106" s="23" t="s">
        <v>1745</v>
      </c>
      <c r="CR106" s="22" t="s">
        <v>1746</v>
      </c>
      <c r="CS106" s="70" t="s">
        <v>1747</v>
      </c>
      <c r="CT106" s="18" t="s">
        <v>223</v>
      </c>
      <c r="CU106" s="18" t="s">
        <v>223</v>
      </c>
      <c r="CV106" s="18" t="s">
        <v>223</v>
      </c>
      <c r="CW106" s="18" t="s">
        <v>220</v>
      </c>
      <c r="CX106" s="18" t="s">
        <v>223</v>
      </c>
      <c r="CY106" s="18" t="s">
        <v>223</v>
      </c>
      <c r="CZ106" s="18" t="s">
        <v>223</v>
      </c>
      <c r="DA106" s="18" t="s">
        <v>220</v>
      </c>
      <c r="DB106" s="18" t="s">
        <v>220</v>
      </c>
      <c r="DC106" s="18" t="s">
        <v>220</v>
      </c>
      <c r="DD106" s="18" t="s">
        <v>223</v>
      </c>
      <c r="DE106" s="18" t="s">
        <v>223</v>
      </c>
      <c r="DF106" s="18" t="s">
        <v>220</v>
      </c>
      <c r="DG106" s="18" t="s">
        <v>223</v>
      </c>
      <c r="DH106" s="18" t="s">
        <v>220</v>
      </c>
      <c r="DI106" s="18" t="s">
        <v>223</v>
      </c>
      <c r="DJ106" s="22" t="s">
        <v>1708</v>
      </c>
      <c r="DK106" s="23" t="s">
        <v>1709</v>
      </c>
      <c r="DL106" s="20"/>
      <c r="DM106" s="18" t="s">
        <v>220</v>
      </c>
      <c r="DN106" s="18" t="s">
        <v>220</v>
      </c>
      <c r="DO106" s="18" t="s">
        <v>220</v>
      </c>
      <c r="DP106" s="18" t="s">
        <v>220</v>
      </c>
      <c r="DQ106" s="18" t="s">
        <v>220</v>
      </c>
      <c r="DR106" s="18" t="s">
        <v>223</v>
      </c>
      <c r="DS106" s="18" t="s">
        <v>223</v>
      </c>
      <c r="DT106" s="18" t="s">
        <v>223</v>
      </c>
      <c r="DU106" s="18" t="s">
        <v>223</v>
      </c>
      <c r="DV106" s="18" t="s">
        <v>220</v>
      </c>
      <c r="DW106" s="18" t="s">
        <v>223</v>
      </c>
      <c r="DX106" s="18" t="s">
        <v>223</v>
      </c>
      <c r="DY106" s="18" t="s">
        <v>223</v>
      </c>
      <c r="DZ106" s="18" t="s">
        <v>223</v>
      </c>
      <c r="EA106" s="18" t="s">
        <v>220</v>
      </c>
      <c r="EB106" s="18" t="s">
        <v>223</v>
      </c>
      <c r="EC106" s="18" t="s">
        <v>223</v>
      </c>
      <c r="ED106" s="18" t="s">
        <v>223</v>
      </c>
      <c r="EE106" s="18" t="s">
        <v>223</v>
      </c>
      <c r="EF106" s="18" t="s">
        <v>223</v>
      </c>
      <c r="EG106" s="18" t="s">
        <v>220</v>
      </c>
      <c r="EH106" s="18" t="s">
        <v>223</v>
      </c>
      <c r="EI106" s="18" t="s">
        <v>223</v>
      </c>
      <c r="EJ106" s="18" t="s">
        <v>223</v>
      </c>
      <c r="EK106" s="18" t="s">
        <v>220</v>
      </c>
      <c r="EL106" s="18" t="s">
        <v>223</v>
      </c>
      <c r="EM106" s="18" t="s">
        <v>220</v>
      </c>
      <c r="EN106" s="18" t="s">
        <v>223</v>
      </c>
      <c r="EO106" s="18" t="s">
        <v>223</v>
      </c>
      <c r="EP106" s="18" t="s">
        <v>223</v>
      </c>
      <c r="EQ106" s="18" t="s">
        <v>220</v>
      </c>
      <c r="ER106" s="18" t="s">
        <v>223</v>
      </c>
      <c r="ES106" s="18" t="s">
        <v>223</v>
      </c>
      <c r="ET106" s="18" t="s">
        <v>223</v>
      </c>
      <c r="EU106" s="18" t="s">
        <v>228</v>
      </c>
      <c r="EV106" s="18" t="s">
        <v>220</v>
      </c>
      <c r="EW106" s="18" t="s">
        <v>223</v>
      </c>
      <c r="EX106" s="18" t="s">
        <v>223</v>
      </c>
      <c r="EY106" s="18" t="s">
        <v>223</v>
      </c>
      <c r="EZ106" s="18" t="s">
        <v>223</v>
      </c>
      <c r="FA106" s="18" t="s">
        <v>223</v>
      </c>
      <c r="FB106" s="18" t="s">
        <v>223</v>
      </c>
      <c r="FC106" s="18" t="s">
        <v>223</v>
      </c>
      <c r="FD106" s="22" t="s">
        <v>1710</v>
      </c>
      <c r="FE106" s="41" t="s">
        <v>1711</v>
      </c>
      <c r="FF106" s="22">
        <v>45.0</v>
      </c>
      <c r="FG106" s="23" t="s">
        <v>1748</v>
      </c>
      <c r="FH106" s="18" t="s">
        <v>1688</v>
      </c>
      <c r="FI106" s="23" t="s">
        <v>1713</v>
      </c>
      <c r="FJ106" s="18" t="s">
        <v>273</v>
      </c>
      <c r="FK106" s="23" t="s">
        <v>1748</v>
      </c>
      <c r="FL106" s="18" t="s">
        <v>228</v>
      </c>
      <c r="FM106" s="21"/>
      <c r="FN106" s="22" t="s">
        <v>1714</v>
      </c>
      <c r="FO106" s="18" t="s">
        <v>275</v>
      </c>
    </row>
    <row r="107" ht="15.0" customHeight="1">
      <c r="A107" s="12">
        <v>2477.0</v>
      </c>
      <c r="B107" s="39" t="s">
        <v>1749</v>
      </c>
      <c r="C107" s="13" t="s">
        <v>172</v>
      </c>
      <c r="D107" s="22" t="s">
        <v>1749</v>
      </c>
      <c r="E107" s="12" t="s">
        <v>174</v>
      </c>
      <c r="F107" s="12" t="s">
        <v>1750</v>
      </c>
      <c r="G107" s="12" t="s">
        <v>1573</v>
      </c>
      <c r="H107" s="72" t="s">
        <v>1751</v>
      </c>
      <c r="I107" s="15" t="s">
        <v>1752</v>
      </c>
      <c r="J107" s="12">
        <v>52.0</v>
      </c>
      <c r="K107" s="12">
        <v>947.0</v>
      </c>
      <c r="L107" s="12" t="s">
        <v>1576</v>
      </c>
      <c r="M107" s="12" t="s">
        <v>1577</v>
      </c>
      <c r="N107" s="12" t="s">
        <v>511</v>
      </c>
      <c r="O107" s="12" t="s">
        <v>181</v>
      </c>
      <c r="P107" s="12" t="s">
        <v>182</v>
      </c>
      <c r="Q107" s="12" t="s">
        <v>181</v>
      </c>
      <c r="R107" s="12" t="s">
        <v>181</v>
      </c>
      <c r="S107" s="12" t="s">
        <v>181</v>
      </c>
      <c r="T107" s="12">
        <v>12967.0</v>
      </c>
      <c r="U107" s="12" t="s">
        <v>1753</v>
      </c>
      <c r="V107" s="12" t="s">
        <v>1754</v>
      </c>
      <c r="W107" s="12" t="s">
        <v>185</v>
      </c>
      <c r="X107" s="12" t="s">
        <v>1755</v>
      </c>
      <c r="Y107" s="22" t="s">
        <v>1756</v>
      </c>
      <c r="Z107" s="12" t="s">
        <v>1757</v>
      </c>
      <c r="AA107" s="12" t="s">
        <v>188</v>
      </c>
      <c r="AB107" s="12" t="s">
        <v>1758</v>
      </c>
      <c r="AC107" s="12" t="s">
        <v>181</v>
      </c>
      <c r="AD107" s="12" t="s">
        <v>247</v>
      </c>
      <c r="AE107" s="12">
        <v>7.0</v>
      </c>
      <c r="AF107" s="12" t="s">
        <v>191</v>
      </c>
      <c r="AG107" s="12">
        <v>1.0</v>
      </c>
      <c r="AH107" s="12" t="s">
        <v>192</v>
      </c>
      <c r="AI107" s="12">
        <v>1.0</v>
      </c>
      <c r="AJ107" s="12" t="s">
        <v>193</v>
      </c>
      <c r="AK107" s="12">
        <v>2.0</v>
      </c>
      <c r="AL107" s="12" t="s">
        <v>194</v>
      </c>
      <c r="AM107" s="12">
        <v>1.0</v>
      </c>
      <c r="AN107" s="12" t="s">
        <v>195</v>
      </c>
      <c r="AO107" s="12">
        <v>0.0</v>
      </c>
      <c r="AP107" s="12" t="s">
        <v>247</v>
      </c>
      <c r="AQ107" s="12">
        <v>0.0</v>
      </c>
      <c r="AR107" s="12" t="s">
        <v>247</v>
      </c>
      <c r="AS107" s="12" t="s">
        <v>1474</v>
      </c>
      <c r="AT107" s="12" t="s">
        <v>1475</v>
      </c>
      <c r="AU107" s="12" t="s">
        <v>200</v>
      </c>
      <c r="AV107" s="12" t="s">
        <v>1476</v>
      </c>
      <c r="AW107" s="12" t="s">
        <v>1477</v>
      </c>
      <c r="AX107" s="12" t="s">
        <v>203</v>
      </c>
      <c r="AY107" s="12" t="s">
        <v>204</v>
      </c>
      <c r="AZ107" s="12" t="s">
        <v>205</v>
      </c>
      <c r="BA107" s="12" t="s">
        <v>206</v>
      </c>
      <c r="BB107" s="12" t="s">
        <v>207</v>
      </c>
      <c r="BC107" s="12" t="s">
        <v>208</v>
      </c>
      <c r="BD107" s="12" t="s">
        <v>181</v>
      </c>
      <c r="BE107" s="12" t="s">
        <v>207</v>
      </c>
      <c r="BF107" s="12" t="s">
        <v>1478</v>
      </c>
      <c r="BG107" s="12" t="s">
        <v>1479</v>
      </c>
      <c r="BH107" s="12" t="s">
        <v>1480</v>
      </c>
      <c r="BI107" s="12" t="s">
        <v>1481</v>
      </c>
      <c r="BJ107" s="12" t="s">
        <v>214</v>
      </c>
      <c r="BK107" s="17">
        <v>44042.0</v>
      </c>
      <c r="BL107" s="12" t="s">
        <v>1759</v>
      </c>
      <c r="BM107" s="17" t="s">
        <v>174</v>
      </c>
      <c r="BN107" s="12" t="s">
        <v>262</v>
      </c>
      <c r="BO107" s="17">
        <v>43709.0</v>
      </c>
      <c r="BP107" s="12" t="s">
        <v>517</v>
      </c>
      <c r="BQ107" s="12" t="s">
        <v>1591</v>
      </c>
      <c r="BR107" s="12" t="s">
        <v>174</v>
      </c>
      <c r="BS107" s="12" t="s">
        <v>174</v>
      </c>
      <c r="BT107" s="12" t="s">
        <v>174</v>
      </c>
      <c r="BU107" s="12" t="s">
        <v>174</v>
      </c>
      <c r="BV107" s="12" t="s">
        <v>219</v>
      </c>
      <c r="BW107" s="12" t="s">
        <v>174</v>
      </c>
      <c r="BX107" s="12" t="s">
        <v>174</v>
      </c>
      <c r="BY107" s="12" t="s">
        <v>174</v>
      </c>
      <c r="BZ107" s="12" t="s">
        <v>174</v>
      </c>
      <c r="CA107" s="12">
        <v>-111.82622889</v>
      </c>
      <c r="CB107" s="12">
        <v>33.41371223</v>
      </c>
      <c r="CC107" s="18" t="s">
        <v>220</v>
      </c>
      <c r="CD107" s="23" t="s">
        <v>1592</v>
      </c>
      <c r="CE107" s="18" t="s">
        <v>228</v>
      </c>
      <c r="CF107" s="21"/>
      <c r="CG107" s="20"/>
      <c r="CH107" s="20"/>
      <c r="CI107" s="20"/>
      <c r="CJ107" s="20"/>
      <c r="CK107" s="20"/>
      <c r="CL107" s="20"/>
      <c r="CM107" s="20"/>
      <c r="CN107" s="18" t="s">
        <v>228</v>
      </c>
      <c r="CO107" s="21"/>
      <c r="CP107" s="18" t="s">
        <v>224</v>
      </c>
      <c r="CQ107" s="23" t="s">
        <v>1592</v>
      </c>
      <c r="CR107" s="22" t="s">
        <v>1760</v>
      </c>
      <c r="CS107" s="42" t="s">
        <v>1761</v>
      </c>
      <c r="CT107" s="18" t="s">
        <v>220</v>
      </c>
      <c r="CU107" s="18" t="s">
        <v>223</v>
      </c>
      <c r="CV107" s="18" t="s">
        <v>220</v>
      </c>
      <c r="CW107" s="18" t="s">
        <v>220</v>
      </c>
      <c r="CX107" s="18" t="s">
        <v>223</v>
      </c>
      <c r="CY107" s="18" t="s">
        <v>223</v>
      </c>
      <c r="CZ107" s="18" t="s">
        <v>220</v>
      </c>
      <c r="DA107" s="18" t="s">
        <v>220</v>
      </c>
      <c r="DB107" s="18" t="s">
        <v>220</v>
      </c>
      <c r="DC107" s="18" t="s">
        <v>220</v>
      </c>
      <c r="DD107" s="18" t="s">
        <v>220</v>
      </c>
      <c r="DE107" s="18" t="s">
        <v>220</v>
      </c>
      <c r="DF107" s="18" t="s">
        <v>220</v>
      </c>
      <c r="DG107" s="18" t="s">
        <v>220</v>
      </c>
      <c r="DH107" s="18" t="s">
        <v>220</v>
      </c>
      <c r="DI107" s="18" t="s">
        <v>223</v>
      </c>
      <c r="DJ107" s="22" t="s">
        <v>1595</v>
      </c>
      <c r="DK107" s="23" t="s">
        <v>1596</v>
      </c>
      <c r="DL107" s="20"/>
      <c r="DM107" s="18" t="s">
        <v>228</v>
      </c>
      <c r="DN107" s="18" t="s">
        <v>228</v>
      </c>
      <c r="DO107" s="18" t="s">
        <v>228</v>
      </c>
      <c r="DP107" s="18" t="s">
        <v>228</v>
      </c>
      <c r="DQ107" s="18" t="s">
        <v>228</v>
      </c>
      <c r="DR107" s="18" t="s">
        <v>228</v>
      </c>
      <c r="DS107" s="18" t="s">
        <v>228</v>
      </c>
      <c r="DT107" s="18" t="s">
        <v>228</v>
      </c>
      <c r="DU107" s="18" t="s">
        <v>228</v>
      </c>
      <c r="DV107" s="18" t="s">
        <v>228</v>
      </c>
      <c r="DW107" s="18" t="s">
        <v>228</v>
      </c>
      <c r="DX107" s="18" t="s">
        <v>228</v>
      </c>
      <c r="DY107" s="18" t="s">
        <v>228</v>
      </c>
      <c r="DZ107" s="18" t="s">
        <v>228</v>
      </c>
      <c r="EA107" s="18" t="s">
        <v>228</v>
      </c>
      <c r="EB107" s="18" t="s">
        <v>228</v>
      </c>
      <c r="EC107" s="18" t="s">
        <v>228</v>
      </c>
      <c r="ED107" s="18" t="s">
        <v>228</v>
      </c>
      <c r="EE107" s="18" t="s">
        <v>228</v>
      </c>
      <c r="EF107" s="18" t="s">
        <v>228</v>
      </c>
      <c r="EG107" s="18" t="s">
        <v>228</v>
      </c>
      <c r="EH107" s="18" t="s">
        <v>228</v>
      </c>
      <c r="EI107" s="18" t="s">
        <v>228</v>
      </c>
      <c r="EJ107" s="18" t="s">
        <v>228</v>
      </c>
      <c r="EK107" s="18" t="s">
        <v>228</v>
      </c>
      <c r="EL107" s="18" t="s">
        <v>228</v>
      </c>
      <c r="EM107" s="18" t="s">
        <v>228</v>
      </c>
      <c r="EN107" s="18" t="s">
        <v>228</v>
      </c>
      <c r="EO107" s="18" t="s">
        <v>228</v>
      </c>
      <c r="EP107" s="18" t="s">
        <v>228</v>
      </c>
      <c r="EQ107" s="18" t="s">
        <v>228</v>
      </c>
      <c r="ER107" s="18" t="s">
        <v>228</v>
      </c>
      <c r="ES107" s="18" t="s">
        <v>228</v>
      </c>
      <c r="ET107" s="18" t="s">
        <v>228</v>
      </c>
      <c r="EU107" s="18" t="s">
        <v>228</v>
      </c>
      <c r="EV107" s="18" t="s">
        <v>228</v>
      </c>
      <c r="EW107" s="18" t="s">
        <v>228</v>
      </c>
      <c r="EX107" s="18" t="s">
        <v>228</v>
      </c>
      <c r="EY107" s="18" t="s">
        <v>228</v>
      </c>
      <c r="EZ107" s="18" t="s">
        <v>228</v>
      </c>
      <c r="FA107" s="18" t="s">
        <v>228</v>
      </c>
      <c r="FB107" s="18" t="s">
        <v>228</v>
      </c>
      <c r="FC107" s="18" t="s">
        <v>228</v>
      </c>
      <c r="FD107" s="22" t="s">
        <v>1597</v>
      </c>
      <c r="FE107" s="23" t="s">
        <v>1598</v>
      </c>
      <c r="FF107" s="22">
        <v>52.5</v>
      </c>
      <c r="FG107" s="23" t="s">
        <v>1762</v>
      </c>
      <c r="FH107" s="18" t="s">
        <v>228</v>
      </c>
      <c r="FI107" s="21"/>
      <c r="FJ107" s="18" t="s">
        <v>273</v>
      </c>
      <c r="FK107" s="23" t="s">
        <v>1762</v>
      </c>
      <c r="FL107" s="18" t="s">
        <v>228</v>
      </c>
      <c r="FM107" s="21"/>
      <c r="FN107" s="16"/>
      <c r="FO107" s="18" t="s">
        <v>275</v>
      </c>
    </row>
    <row r="108" ht="15.0" customHeight="1">
      <c r="A108" s="12">
        <v>524.0</v>
      </c>
      <c r="B108" s="39" t="s">
        <v>1763</v>
      </c>
      <c r="C108" s="13" t="s">
        <v>172</v>
      </c>
      <c r="D108" s="22" t="s">
        <v>1764</v>
      </c>
      <c r="E108" s="12" t="s">
        <v>174</v>
      </c>
      <c r="F108" s="12" t="s">
        <v>1524</v>
      </c>
      <c r="G108" s="40" t="s">
        <v>1525</v>
      </c>
      <c r="H108" s="15" t="s">
        <v>1525</v>
      </c>
      <c r="I108" s="15" t="s">
        <v>1527</v>
      </c>
      <c r="J108" s="12">
        <v>71.5</v>
      </c>
      <c r="K108" s="12">
        <v>1495.0</v>
      </c>
      <c r="L108" s="12" t="s">
        <v>1528</v>
      </c>
      <c r="M108" s="12" t="s">
        <v>1529</v>
      </c>
      <c r="N108" s="12" t="s">
        <v>180</v>
      </c>
      <c r="O108" s="12" t="s">
        <v>181</v>
      </c>
      <c r="P108" s="12" t="s">
        <v>182</v>
      </c>
      <c r="Q108" s="12" t="s">
        <v>181</v>
      </c>
      <c r="R108" s="12" t="s">
        <v>181</v>
      </c>
      <c r="S108" s="12" t="s">
        <v>181</v>
      </c>
      <c r="T108" s="12">
        <v>2397.0</v>
      </c>
      <c r="U108" s="12" t="s">
        <v>1765</v>
      </c>
      <c r="V108" s="12" t="s">
        <v>1766</v>
      </c>
      <c r="W108" s="12" t="s">
        <v>185</v>
      </c>
      <c r="X108" s="12" t="s">
        <v>1767</v>
      </c>
      <c r="Y108" s="22" t="s">
        <v>1768</v>
      </c>
      <c r="Z108" s="12" t="s">
        <v>1503</v>
      </c>
      <c r="AA108" s="12" t="s">
        <v>188</v>
      </c>
      <c r="AB108" s="12" t="s">
        <v>1769</v>
      </c>
      <c r="AC108" s="12" t="s">
        <v>181</v>
      </c>
      <c r="AD108" s="12" t="s">
        <v>247</v>
      </c>
      <c r="AE108" s="12">
        <v>7.0</v>
      </c>
      <c r="AF108" s="12" t="s">
        <v>191</v>
      </c>
      <c r="AG108" s="12">
        <v>1.0</v>
      </c>
      <c r="AH108" s="12" t="s">
        <v>192</v>
      </c>
      <c r="AI108" s="12">
        <v>1.0</v>
      </c>
      <c r="AJ108" s="12" t="s">
        <v>193</v>
      </c>
      <c r="AK108" s="12">
        <v>2.0</v>
      </c>
      <c r="AL108" s="12" t="s">
        <v>194</v>
      </c>
      <c r="AM108" s="12">
        <v>1.0</v>
      </c>
      <c r="AN108" s="12" t="s">
        <v>195</v>
      </c>
      <c r="AO108" s="12">
        <v>0.0</v>
      </c>
      <c r="AP108" s="12" t="s">
        <v>247</v>
      </c>
      <c r="AQ108" s="12">
        <v>0.0</v>
      </c>
      <c r="AR108" s="12" t="s">
        <v>247</v>
      </c>
      <c r="AS108" s="12" t="s">
        <v>1474</v>
      </c>
      <c r="AT108" s="12" t="s">
        <v>1475</v>
      </c>
      <c r="AU108" s="12" t="s">
        <v>200</v>
      </c>
      <c r="AV108" s="12" t="s">
        <v>1476</v>
      </c>
      <c r="AW108" s="12" t="s">
        <v>1477</v>
      </c>
      <c r="AX108" s="12" t="s">
        <v>203</v>
      </c>
      <c r="AY108" s="12" t="s">
        <v>204</v>
      </c>
      <c r="AZ108" s="12" t="s">
        <v>205</v>
      </c>
      <c r="BA108" s="12" t="s">
        <v>206</v>
      </c>
      <c r="BB108" s="12" t="s">
        <v>207</v>
      </c>
      <c r="BC108" s="12" t="s">
        <v>208</v>
      </c>
      <c r="BD108" s="12" t="s">
        <v>181</v>
      </c>
      <c r="BE108" s="12" t="s">
        <v>1535</v>
      </c>
      <c r="BF108" s="12" t="s">
        <v>1536</v>
      </c>
      <c r="BG108" s="12" t="s">
        <v>1537</v>
      </c>
      <c r="BH108" s="12" t="s">
        <v>1538</v>
      </c>
      <c r="BI108" s="12" t="s">
        <v>1539</v>
      </c>
      <c r="BJ108" s="12" t="s">
        <v>214</v>
      </c>
      <c r="BK108" s="17">
        <v>44042.0</v>
      </c>
      <c r="BL108" s="12" t="s">
        <v>1770</v>
      </c>
      <c r="BM108" s="17" t="s">
        <v>174</v>
      </c>
      <c r="BN108" s="12" t="s">
        <v>262</v>
      </c>
      <c r="BO108" s="17">
        <v>43157.0</v>
      </c>
      <c r="BP108" s="12" t="s">
        <v>1771</v>
      </c>
      <c r="BQ108" s="12" t="s">
        <v>1542</v>
      </c>
      <c r="BR108" s="12" t="s">
        <v>174</v>
      </c>
      <c r="BS108" s="12" t="s">
        <v>174</v>
      </c>
      <c r="BT108" s="12" t="s">
        <v>174</v>
      </c>
      <c r="BU108" s="12" t="s">
        <v>174</v>
      </c>
      <c r="BV108" s="12" t="s">
        <v>219</v>
      </c>
      <c r="BW108" s="12" t="s">
        <v>174</v>
      </c>
      <c r="BX108" s="12" t="s">
        <v>174</v>
      </c>
      <c r="BY108" s="12" t="s">
        <v>174</v>
      </c>
      <c r="BZ108" s="12" t="s">
        <v>174</v>
      </c>
      <c r="CA108" s="12">
        <v>-112.070081</v>
      </c>
      <c r="CB108" s="12">
        <v>33.376771</v>
      </c>
      <c r="CC108" s="24"/>
      <c r="CD108" s="21"/>
      <c r="CE108" s="24"/>
      <c r="CF108" s="21"/>
      <c r="CG108" s="20"/>
      <c r="CH108" s="20"/>
      <c r="CI108" s="20"/>
      <c r="CJ108" s="20"/>
      <c r="CK108" s="20"/>
      <c r="CL108" s="20"/>
      <c r="CM108" s="20"/>
      <c r="CN108" s="24"/>
      <c r="CO108" s="21"/>
      <c r="CP108" s="24"/>
      <c r="CQ108" s="21"/>
      <c r="CR108" s="22" t="s">
        <v>1772</v>
      </c>
      <c r="CS108" s="23" t="s">
        <v>1773</v>
      </c>
      <c r="CT108" s="18" t="s">
        <v>223</v>
      </c>
      <c r="CU108" s="18" t="s">
        <v>223</v>
      </c>
      <c r="CV108" s="18" t="s">
        <v>223</v>
      </c>
      <c r="CW108" s="18" t="s">
        <v>223</v>
      </c>
      <c r="CX108" s="18" t="s">
        <v>223</v>
      </c>
      <c r="CY108" s="18" t="s">
        <v>223</v>
      </c>
      <c r="CZ108" s="18" t="s">
        <v>223</v>
      </c>
      <c r="DA108" s="18" t="s">
        <v>220</v>
      </c>
      <c r="DB108" s="18" t="s">
        <v>223</v>
      </c>
      <c r="DC108" s="18" t="s">
        <v>223</v>
      </c>
      <c r="DD108" s="18" t="s">
        <v>223</v>
      </c>
      <c r="DE108" s="18" t="s">
        <v>220</v>
      </c>
      <c r="DF108" s="18" t="s">
        <v>220</v>
      </c>
      <c r="DG108" s="18" t="s">
        <v>220</v>
      </c>
      <c r="DH108" s="18" t="s">
        <v>223</v>
      </c>
      <c r="DI108" s="18" t="s">
        <v>223</v>
      </c>
      <c r="DJ108" s="22" t="s">
        <v>1546</v>
      </c>
      <c r="DK108" s="23" t="s">
        <v>1774</v>
      </c>
      <c r="DL108" s="20"/>
      <c r="DM108" s="18" t="s">
        <v>228</v>
      </c>
      <c r="DN108" s="18" t="s">
        <v>228</v>
      </c>
      <c r="DO108" s="18" t="s">
        <v>228</v>
      </c>
      <c r="DP108" s="18" t="s">
        <v>228</v>
      </c>
      <c r="DQ108" s="18" t="s">
        <v>228</v>
      </c>
      <c r="DR108" s="18" t="s">
        <v>228</v>
      </c>
      <c r="DS108" s="18" t="s">
        <v>228</v>
      </c>
      <c r="DT108" s="18" t="s">
        <v>228</v>
      </c>
      <c r="DU108" s="18" t="s">
        <v>228</v>
      </c>
      <c r="DV108" s="18" t="s">
        <v>228</v>
      </c>
      <c r="DW108" s="18" t="s">
        <v>228</v>
      </c>
      <c r="DX108" s="18" t="s">
        <v>228</v>
      </c>
      <c r="DY108" s="18" t="s">
        <v>228</v>
      </c>
      <c r="DZ108" s="18" t="s">
        <v>228</v>
      </c>
      <c r="EA108" s="18" t="s">
        <v>228</v>
      </c>
      <c r="EB108" s="18" t="s">
        <v>228</v>
      </c>
      <c r="EC108" s="18" t="s">
        <v>228</v>
      </c>
      <c r="ED108" s="18" t="s">
        <v>228</v>
      </c>
      <c r="EE108" s="18" t="s">
        <v>228</v>
      </c>
      <c r="EF108" s="18" t="s">
        <v>228</v>
      </c>
      <c r="EG108" s="18" t="s">
        <v>228</v>
      </c>
      <c r="EH108" s="18" t="s">
        <v>228</v>
      </c>
      <c r="EI108" s="18" t="s">
        <v>228</v>
      </c>
      <c r="EJ108" s="18" t="s">
        <v>228</v>
      </c>
      <c r="EK108" s="18" t="s">
        <v>228</v>
      </c>
      <c r="EL108" s="18" t="s">
        <v>228</v>
      </c>
      <c r="EM108" s="18" t="s">
        <v>228</v>
      </c>
      <c r="EN108" s="18" t="s">
        <v>228</v>
      </c>
      <c r="EO108" s="18" t="s">
        <v>228</v>
      </c>
      <c r="EP108" s="18" t="s">
        <v>228</v>
      </c>
      <c r="EQ108" s="18" t="s">
        <v>228</v>
      </c>
      <c r="ER108" s="18" t="s">
        <v>228</v>
      </c>
      <c r="ES108" s="18" t="s">
        <v>228</v>
      </c>
      <c r="ET108" s="18" t="s">
        <v>228</v>
      </c>
      <c r="EU108" s="18" t="s">
        <v>228</v>
      </c>
      <c r="EV108" s="18" t="s">
        <v>228</v>
      </c>
      <c r="EW108" s="18" t="s">
        <v>228</v>
      </c>
      <c r="EX108" s="18" t="s">
        <v>228</v>
      </c>
      <c r="EY108" s="18" t="s">
        <v>228</v>
      </c>
      <c r="EZ108" s="18" t="s">
        <v>228</v>
      </c>
      <c r="FA108" s="18" t="s">
        <v>228</v>
      </c>
      <c r="FB108" s="18" t="s">
        <v>228</v>
      </c>
      <c r="FC108" s="18" t="s">
        <v>228</v>
      </c>
      <c r="FD108" s="22" t="s">
        <v>813</v>
      </c>
      <c r="FE108" s="41" t="s">
        <v>1775</v>
      </c>
      <c r="FF108" s="22">
        <v>45.0</v>
      </c>
      <c r="FG108" s="41" t="s">
        <v>1776</v>
      </c>
      <c r="FH108" s="18" t="s">
        <v>228</v>
      </c>
      <c r="FI108" s="21"/>
      <c r="FJ108" s="18" t="s">
        <v>230</v>
      </c>
      <c r="FK108" s="23" t="s">
        <v>1776</v>
      </c>
      <c r="FL108" s="18" t="s">
        <v>228</v>
      </c>
      <c r="FM108" s="21"/>
      <c r="FN108" s="16"/>
      <c r="FO108" s="18" t="s">
        <v>275</v>
      </c>
    </row>
    <row r="109" ht="15.0" customHeight="1">
      <c r="A109" s="12">
        <v>2060.0</v>
      </c>
      <c r="B109" s="39" t="s">
        <v>1777</v>
      </c>
      <c r="C109" s="13" t="s">
        <v>172</v>
      </c>
      <c r="D109" s="22" t="s">
        <v>1777</v>
      </c>
      <c r="E109" s="12" t="s">
        <v>174</v>
      </c>
      <c r="F109" s="12" t="s">
        <v>1494</v>
      </c>
      <c r="G109" s="12" t="s">
        <v>174</v>
      </c>
      <c r="H109" s="15" t="s">
        <v>1495</v>
      </c>
      <c r="I109" s="15" t="s">
        <v>1778</v>
      </c>
      <c r="J109" s="12">
        <v>40.0</v>
      </c>
      <c r="K109" s="12">
        <v>1434.0</v>
      </c>
      <c r="L109" s="12" t="s">
        <v>1497</v>
      </c>
      <c r="M109" s="39" t="s">
        <v>1498</v>
      </c>
      <c r="N109" s="12" t="s">
        <v>180</v>
      </c>
      <c r="O109" s="12" t="s">
        <v>181</v>
      </c>
      <c r="P109" s="12" t="s">
        <v>182</v>
      </c>
      <c r="Q109" s="12" t="s">
        <v>181</v>
      </c>
      <c r="R109" s="12" t="s">
        <v>181</v>
      </c>
      <c r="S109" s="12" t="s">
        <v>181</v>
      </c>
      <c r="T109" s="12">
        <v>2749.0</v>
      </c>
      <c r="U109" s="12" t="s">
        <v>1779</v>
      </c>
      <c r="V109" s="12" t="s">
        <v>1780</v>
      </c>
      <c r="W109" s="12" t="s">
        <v>185</v>
      </c>
      <c r="X109" s="12" t="s">
        <v>1781</v>
      </c>
      <c r="Y109" s="22" t="s">
        <v>1782</v>
      </c>
      <c r="Z109" s="12" t="s">
        <v>1783</v>
      </c>
      <c r="AA109" s="12" t="s">
        <v>188</v>
      </c>
      <c r="AB109" s="12" t="s">
        <v>1784</v>
      </c>
      <c r="AC109" s="12" t="s">
        <v>181</v>
      </c>
      <c r="AD109" s="12" t="s">
        <v>247</v>
      </c>
      <c r="AE109" s="12">
        <v>7.0</v>
      </c>
      <c r="AF109" s="12" t="s">
        <v>191</v>
      </c>
      <c r="AG109" s="12">
        <v>1.0</v>
      </c>
      <c r="AH109" s="12" t="s">
        <v>192</v>
      </c>
      <c r="AI109" s="12">
        <v>1.0</v>
      </c>
      <c r="AJ109" s="12" t="s">
        <v>193</v>
      </c>
      <c r="AK109" s="12">
        <v>2.0</v>
      </c>
      <c r="AL109" s="12" t="s">
        <v>194</v>
      </c>
      <c r="AM109" s="12">
        <v>1.0</v>
      </c>
      <c r="AN109" s="12" t="s">
        <v>195</v>
      </c>
      <c r="AO109" s="12">
        <v>0.0</v>
      </c>
      <c r="AP109" s="12" t="s">
        <v>247</v>
      </c>
      <c r="AQ109" s="12">
        <v>0.0</v>
      </c>
      <c r="AR109" s="12" t="s">
        <v>247</v>
      </c>
      <c r="AS109" s="12" t="s">
        <v>1474</v>
      </c>
      <c r="AT109" s="12" t="s">
        <v>1475</v>
      </c>
      <c r="AU109" s="12" t="s">
        <v>200</v>
      </c>
      <c r="AV109" s="12" t="s">
        <v>1476</v>
      </c>
      <c r="AW109" s="12" t="s">
        <v>1477</v>
      </c>
      <c r="AX109" s="12" t="s">
        <v>203</v>
      </c>
      <c r="AY109" s="12" t="s">
        <v>204</v>
      </c>
      <c r="AZ109" s="12" t="s">
        <v>205</v>
      </c>
      <c r="BA109" s="12" t="s">
        <v>206</v>
      </c>
      <c r="BB109" s="12" t="s">
        <v>207</v>
      </c>
      <c r="BC109" s="12" t="s">
        <v>208</v>
      </c>
      <c r="BD109" s="12" t="s">
        <v>181</v>
      </c>
      <c r="BE109" s="12" t="s">
        <v>1505</v>
      </c>
      <c r="BF109" s="12" t="s">
        <v>1506</v>
      </c>
      <c r="BG109" s="12" t="s">
        <v>1507</v>
      </c>
      <c r="BH109" s="12" t="s">
        <v>1508</v>
      </c>
      <c r="BI109" s="12" t="s">
        <v>1509</v>
      </c>
      <c r="BJ109" s="12" t="s">
        <v>214</v>
      </c>
      <c r="BK109" s="17">
        <v>44042.0</v>
      </c>
      <c r="BL109" s="12" t="s">
        <v>1785</v>
      </c>
      <c r="BM109" s="17" t="s">
        <v>174</v>
      </c>
      <c r="BN109" s="12" t="s">
        <v>262</v>
      </c>
      <c r="BO109" s="17">
        <v>42908.0</v>
      </c>
      <c r="BP109" s="12" t="s">
        <v>1786</v>
      </c>
      <c r="BQ109" s="12" t="s">
        <v>1512</v>
      </c>
      <c r="BR109" s="12" t="s">
        <v>174</v>
      </c>
      <c r="BS109" s="12" t="s">
        <v>174</v>
      </c>
      <c r="BT109" s="12" t="s">
        <v>174</v>
      </c>
      <c r="BU109" s="12" t="s">
        <v>174</v>
      </c>
      <c r="BV109" s="12" t="s">
        <v>219</v>
      </c>
      <c r="BW109" s="12" t="s">
        <v>174</v>
      </c>
      <c r="BX109" s="12" t="s">
        <v>174</v>
      </c>
      <c r="BY109" s="12" t="s">
        <v>174</v>
      </c>
      <c r="BZ109" s="12" t="s">
        <v>174</v>
      </c>
      <c r="CA109" s="12">
        <v>-111.92473997</v>
      </c>
      <c r="CB109" s="12">
        <v>33.491029</v>
      </c>
      <c r="CC109" s="18" t="s">
        <v>220</v>
      </c>
      <c r="CD109" s="41" t="s">
        <v>1787</v>
      </c>
      <c r="CE109" s="18" t="s">
        <v>220</v>
      </c>
      <c r="CF109" s="23" t="s">
        <v>1787</v>
      </c>
      <c r="CG109" s="20"/>
      <c r="CH109" s="20"/>
      <c r="CI109" s="20"/>
      <c r="CJ109" s="20"/>
      <c r="CK109" s="20"/>
      <c r="CL109" s="20"/>
      <c r="CM109" s="20"/>
      <c r="CN109" s="18" t="s">
        <v>228</v>
      </c>
      <c r="CO109" s="21"/>
      <c r="CP109" s="18" t="s">
        <v>224</v>
      </c>
      <c r="CQ109" s="23" t="s">
        <v>1787</v>
      </c>
      <c r="CR109" s="22" t="s">
        <v>1788</v>
      </c>
      <c r="CS109" s="23" t="s">
        <v>1789</v>
      </c>
      <c r="CT109" s="18" t="s">
        <v>223</v>
      </c>
      <c r="CU109" s="18" t="s">
        <v>223</v>
      </c>
      <c r="CV109" s="18" t="s">
        <v>220</v>
      </c>
      <c r="CW109" s="18" t="s">
        <v>223</v>
      </c>
      <c r="CX109" s="18" t="s">
        <v>223</v>
      </c>
      <c r="CY109" s="18" t="s">
        <v>223</v>
      </c>
      <c r="CZ109" s="18" t="s">
        <v>223</v>
      </c>
      <c r="DA109" s="18" t="s">
        <v>223</v>
      </c>
      <c r="DB109" s="18" t="s">
        <v>223</v>
      </c>
      <c r="DC109" s="18" t="s">
        <v>223</v>
      </c>
      <c r="DD109" s="18" t="s">
        <v>223</v>
      </c>
      <c r="DE109" s="18" t="s">
        <v>223</v>
      </c>
      <c r="DF109" s="18" t="s">
        <v>223</v>
      </c>
      <c r="DG109" s="18" t="s">
        <v>223</v>
      </c>
      <c r="DH109" s="18" t="s">
        <v>223</v>
      </c>
      <c r="DI109" s="18" t="s">
        <v>223</v>
      </c>
      <c r="DJ109" s="22" t="s">
        <v>1664</v>
      </c>
      <c r="DK109" s="23" t="s">
        <v>1790</v>
      </c>
      <c r="DL109" s="20"/>
      <c r="DM109" s="18" t="s">
        <v>228</v>
      </c>
      <c r="DN109" s="18" t="s">
        <v>228</v>
      </c>
      <c r="DO109" s="18" t="s">
        <v>228</v>
      </c>
      <c r="DP109" s="18" t="s">
        <v>228</v>
      </c>
      <c r="DQ109" s="18" t="s">
        <v>228</v>
      </c>
      <c r="DR109" s="18" t="s">
        <v>228</v>
      </c>
      <c r="DS109" s="18" t="s">
        <v>228</v>
      </c>
      <c r="DT109" s="18" t="s">
        <v>228</v>
      </c>
      <c r="DU109" s="18" t="s">
        <v>228</v>
      </c>
      <c r="DV109" s="18" t="s">
        <v>228</v>
      </c>
      <c r="DW109" s="18" t="s">
        <v>228</v>
      </c>
      <c r="DX109" s="18" t="s">
        <v>228</v>
      </c>
      <c r="DY109" s="18" t="s">
        <v>228</v>
      </c>
      <c r="DZ109" s="18" t="s">
        <v>228</v>
      </c>
      <c r="EA109" s="18" t="s">
        <v>228</v>
      </c>
      <c r="EB109" s="18" t="s">
        <v>228</v>
      </c>
      <c r="EC109" s="18" t="s">
        <v>228</v>
      </c>
      <c r="ED109" s="18" t="s">
        <v>228</v>
      </c>
      <c r="EE109" s="18" t="s">
        <v>228</v>
      </c>
      <c r="EF109" s="18" t="s">
        <v>228</v>
      </c>
      <c r="EG109" s="18" t="s">
        <v>228</v>
      </c>
      <c r="EH109" s="18" t="s">
        <v>228</v>
      </c>
      <c r="EI109" s="18" t="s">
        <v>228</v>
      </c>
      <c r="EJ109" s="18" t="s">
        <v>228</v>
      </c>
      <c r="EK109" s="18" t="s">
        <v>228</v>
      </c>
      <c r="EL109" s="18" t="s">
        <v>228</v>
      </c>
      <c r="EM109" s="18" t="s">
        <v>228</v>
      </c>
      <c r="EN109" s="18" t="s">
        <v>228</v>
      </c>
      <c r="EO109" s="18" t="s">
        <v>228</v>
      </c>
      <c r="EP109" s="18" t="s">
        <v>228</v>
      </c>
      <c r="EQ109" s="18" t="s">
        <v>228</v>
      </c>
      <c r="ER109" s="18" t="s">
        <v>228</v>
      </c>
      <c r="ES109" s="18" t="s">
        <v>228</v>
      </c>
      <c r="ET109" s="18" t="s">
        <v>228</v>
      </c>
      <c r="EU109" s="18" t="s">
        <v>228</v>
      </c>
      <c r="EV109" s="18" t="s">
        <v>228</v>
      </c>
      <c r="EW109" s="18" t="s">
        <v>228</v>
      </c>
      <c r="EX109" s="18" t="s">
        <v>228</v>
      </c>
      <c r="EY109" s="18" t="s">
        <v>228</v>
      </c>
      <c r="EZ109" s="18" t="s">
        <v>228</v>
      </c>
      <c r="FA109" s="18" t="s">
        <v>228</v>
      </c>
      <c r="FB109" s="18" t="s">
        <v>228</v>
      </c>
      <c r="FC109" s="18" t="s">
        <v>228</v>
      </c>
      <c r="FD109" s="22" t="s">
        <v>752</v>
      </c>
      <c r="FE109" s="21"/>
      <c r="FF109" s="22">
        <v>45.0</v>
      </c>
      <c r="FG109" s="70" t="s">
        <v>1791</v>
      </c>
      <c r="FH109" s="18" t="s">
        <v>228</v>
      </c>
      <c r="FI109" s="21"/>
      <c r="FJ109" s="18" t="s">
        <v>228</v>
      </c>
      <c r="FK109" s="21"/>
      <c r="FL109" s="18" t="s">
        <v>228</v>
      </c>
      <c r="FM109" s="21"/>
      <c r="FN109" s="16"/>
      <c r="FO109" s="18" t="s">
        <v>275</v>
      </c>
    </row>
    <row r="110" ht="15.0" customHeight="1">
      <c r="A110" s="12">
        <v>2141.0</v>
      </c>
      <c r="B110" s="39" t="s">
        <v>1792</v>
      </c>
      <c r="C110" s="13" t="s">
        <v>172</v>
      </c>
      <c r="D110" s="22" t="s">
        <v>1793</v>
      </c>
      <c r="E110" s="12" t="s">
        <v>174</v>
      </c>
      <c r="F110" s="12" t="s">
        <v>1794</v>
      </c>
      <c r="G110" s="40" t="s">
        <v>1795</v>
      </c>
      <c r="H110" s="15" t="s">
        <v>1796</v>
      </c>
      <c r="I110" s="15" t="s">
        <v>1797</v>
      </c>
      <c r="J110" s="12">
        <v>8.0</v>
      </c>
      <c r="K110" s="12">
        <v>846.0</v>
      </c>
      <c r="L110" s="12" t="s">
        <v>1798</v>
      </c>
      <c r="M110" s="12" t="s">
        <v>1799</v>
      </c>
      <c r="N110" s="12" t="s">
        <v>180</v>
      </c>
      <c r="O110" s="12" t="s">
        <v>181</v>
      </c>
      <c r="P110" s="12" t="s">
        <v>182</v>
      </c>
      <c r="Q110" s="12" t="s">
        <v>181</v>
      </c>
      <c r="R110" s="12" t="s">
        <v>181</v>
      </c>
      <c r="S110" s="12" t="s">
        <v>181</v>
      </c>
      <c r="T110" s="12">
        <v>4044.0</v>
      </c>
      <c r="U110" s="12" t="s">
        <v>1800</v>
      </c>
      <c r="V110" s="12" t="s">
        <v>1801</v>
      </c>
      <c r="W110" s="12" t="s">
        <v>185</v>
      </c>
      <c r="X110" s="39" t="s">
        <v>1802</v>
      </c>
      <c r="Y110" s="22" t="s">
        <v>1803</v>
      </c>
      <c r="Z110" s="12" t="s">
        <v>1503</v>
      </c>
      <c r="AA110" s="12" t="s">
        <v>188</v>
      </c>
      <c r="AB110" s="12" t="s">
        <v>1804</v>
      </c>
      <c r="AC110" s="12" t="s">
        <v>181</v>
      </c>
      <c r="AD110" s="12" t="s">
        <v>247</v>
      </c>
      <c r="AE110" s="12">
        <v>7.0</v>
      </c>
      <c r="AF110" s="12" t="s">
        <v>191</v>
      </c>
      <c r="AG110" s="12">
        <v>1.0</v>
      </c>
      <c r="AH110" s="12" t="s">
        <v>192</v>
      </c>
      <c r="AI110" s="12">
        <v>1.0</v>
      </c>
      <c r="AJ110" s="12" t="s">
        <v>193</v>
      </c>
      <c r="AK110" s="12">
        <v>2.0</v>
      </c>
      <c r="AL110" s="12" t="s">
        <v>194</v>
      </c>
      <c r="AM110" s="12">
        <v>1.0</v>
      </c>
      <c r="AN110" s="12" t="s">
        <v>195</v>
      </c>
      <c r="AO110" s="12">
        <v>0.0</v>
      </c>
      <c r="AP110" s="12" t="s">
        <v>247</v>
      </c>
      <c r="AQ110" s="12">
        <v>0.0</v>
      </c>
      <c r="AR110" s="12" t="s">
        <v>247</v>
      </c>
      <c r="AS110" s="12" t="s">
        <v>1474</v>
      </c>
      <c r="AT110" s="12" t="s">
        <v>1475</v>
      </c>
      <c r="AU110" s="12" t="s">
        <v>200</v>
      </c>
      <c r="AV110" s="12" t="s">
        <v>1476</v>
      </c>
      <c r="AW110" s="12" t="s">
        <v>1477</v>
      </c>
      <c r="AX110" s="12" t="s">
        <v>203</v>
      </c>
      <c r="AY110" s="12" t="s">
        <v>204</v>
      </c>
      <c r="AZ110" s="12" t="s">
        <v>205</v>
      </c>
      <c r="BA110" s="12" t="s">
        <v>206</v>
      </c>
      <c r="BB110" s="12" t="s">
        <v>207</v>
      </c>
      <c r="BC110" s="12" t="s">
        <v>208</v>
      </c>
      <c r="BD110" s="12" t="s">
        <v>181</v>
      </c>
      <c r="BE110" s="12" t="s">
        <v>1535</v>
      </c>
      <c r="BF110" s="12" t="s">
        <v>1536</v>
      </c>
      <c r="BG110" s="12" t="s">
        <v>1537</v>
      </c>
      <c r="BH110" s="12" t="s">
        <v>1538</v>
      </c>
      <c r="BI110" s="12" t="s">
        <v>1539</v>
      </c>
      <c r="BJ110" s="12" t="s">
        <v>214</v>
      </c>
      <c r="BK110" s="17">
        <v>44042.0</v>
      </c>
      <c r="BL110" s="12" t="s">
        <v>1805</v>
      </c>
      <c r="BM110" s="17" t="s">
        <v>174</v>
      </c>
      <c r="BN110" s="12" t="s">
        <v>262</v>
      </c>
      <c r="BO110" s="17">
        <v>43262.0</v>
      </c>
      <c r="BP110" s="12" t="s">
        <v>1806</v>
      </c>
      <c r="BQ110" s="12" t="s">
        <v>1807</v>
      </c>
      <c r="BR110" s="12" t="s">
        <v>174</v>
      </c>
      <c r="BS110" s="12" t="s">
        <v>174</v>
      </c>
      <c r="BT110" s="12" t="s">
        <v>174</v>
      </c>
      <c r="BU110" s="12" t="s">
        <v>174</v>
      </c>
      <c r="BV110" s="12" t="s">
        <v>219</v>
      </c>
      <c r="BW110" s="12" t="s">
        <v>174</v>
      </c>
      <c r="BX110" s="12" t="s">
        <v>174</v>
      </c>
      <c r="BY110" s="12" t="s">
        <v>174</v>
      </c>
      <c r="BZ110" s="12" t="s">
        <v>174</v>
      </c>
      <c r="CA110" s="12">
        <v>-112.10084292</v>
      </c>
      <c r="CB110" s="12">
        <v>33.43344926</v>
      </c>
      <c r="CC110" s="18" t="s">
        <v>220</v>
      </c>
      <c r="CD110" s="41" t="s">
        <v>1808</v>
      </c>
      <c r="CE110" s="18" t="s">
        <v>220</v>
      </c>
      <c r="CF110" s="23" t="s">
        <v>1808</v>
      </c>
      <c r="CG110" s="20"/>
      <c r="CH110" s="20"/>
      <c r="CI110" s="20"/>
      <c r="CJ110" s="20"/>
      <c r="CK110" s="20"/>
      <c r="CL110" s="20"/>
      <c r="CM110" s="20"/>
      <c r="CN110" s="18" t="s">
        <v>228</v>
      </c>
      <c r="CO110" s="21"/>
      <c r="CP110" s="18" t="s">
        <v>224</v>
      </c>
      <c r="CQ110" s="41" t="s">
        <v>1808</v>
      </c>
      <c r="CR110" s="22" t="s">
        <v>1809</v>
      </c>
      <c r="CS110" s="23" t="s">
        <v>1810</v>
      </c>
      <c r="CT110" s="18" t="s">
        <v>223</v>
      </c>
      <c r="CU110" s="18" t="s">
        <v>223</v>
      </c>
      <c r="CV110" s="18" t="s">
        <v>223</v>
      </c>
      <c r="CW110" s="18" t="s">
        <v>220</v>
      </c>
      <c r="CX110" s="18" t="s">
        <v>223</v>
      </c>
      <c r="CY110" s="18" t="s">
        <v>223</v>
      </c>
      <c r="CZ110" s="18" t="s">
        <v>220</v>
      </c>
      <c r="DA110" s="18" t="s">
        <v>220</v>
      </c>
      <c r="DB110" s="18" t="s">
        <v>220</v>
      </c>
      <c r="DC110" s="18" t="s">
        <v>220</v>
      </c>
      <c r="DD110" s="18" t="s">
        <v>223</v>
      </c>
      <c r="DE110" s="18" t="s">
        <v>220</v>
      </c>
      <c r="DF110" s="18" t="s">
        <v>220</v>
      </c>
      <c r="DG110" s="18" t="s">
        <v>220</v>
      </c>
      <c r="DH110" s="18" t="s">
        <v>220</v>
      </c>
      <c r="DI110" s="18" t="s">
        <v>223</v>
      </c>
      <c r="DJ110" s="22" t="s">
        <v>1811</v>
      </c>
      <c r="DK110" s="23" t="s">
        <v>1812</v>
      </c>
      <c r="DL110" s="20"/>
      <c r="DM110" s="18" t="s">
        <v>228</v>
      </c>
      <c r="DN110" s="18" t="s">
        <v>228</v>
      </c>
      <c r="DO110" s="18" t="s">
        <v>228</v>
      </c>
      <c r="DP110" s="18" t="s">
        <v>228</v>
      </c>
      <c r="DQ110" s="18" t="s">
        <v>228</v>
      </c>
      <c r="DR110" s="18" t="s">
        <v>228</v>
      </c>
      <c r="DS110" s="18" t="s">
        <v>228</v>
      </c>
      <c r="DT110" s="18" t="s">
        <v>228</v>
      </c>
      <c r="DU110" s="18" t="s">
        <v>228</v>
      </c>
      <c r="DV110" s="18" t="s">
        <v>228</v>
      </c>
      <c r="DW110" s="18" t="s">
        <v>228</v>
      </c>
      <c r="DX110" s="18" t="s">
        <v>228</v>
      </c>
      <c r="DY110" s="18" t="s">
        <v>228</v>
      </c>
      <c r="DZ110" s="18" t="s">
        <v>228</v>
      </c>
      <c r="EA110" s="18" t="s">
        <v>228</v>
      </c>
      <c r="EB110" s="18" t="s">
        <v>228</v>
      </c>
      <c r="EC110" s="18" t="s">
        <v>228</v>
      </c>
      <c r="ED110" s="18" t="s">
        <v>228</v>
      </c>
      <c r="EE110" s="121" t="s">
        <v>228</v>
      </c>
      <c r="EF110" s="18" t="s">
        <v>228</v>
      </c>
      <c r="EG110" s="18" t="s">
        <v>228</v>
      </c>
      <c r="EH110" s="18" t="s">
        <v>228</v>
      </c>
      <c r="EI110" s="18" t="s">
        <v>228</v>
      </c>
      <c r="EJ110" s="18" t="s">
        <v>228</v>
      </c>
      <c r="EK110" s="18" t="s">
        <v>228</v>
      </c>
      <c r="EL110" s="18" t="s">
        <v>228</v>
      </c>
      <c r="EM110" s="18" t="s">
        <v>228</v>
      </c>
      <c r="EN110" s="18" t="s">
        <v>228</v>
      </c>
      <c r="EO110" s="18" t="s">
        <v>228</v>
      </c>
      <c r="EP110" s="18" t="s">
        <v>228</v>
      </c>
      <c r="EQ110" s="18" t="s">
        <v>228</v>
      </c>
      <c r="ER110" s="18" t="s">
        <v>228</v>
      </c>
      <c r="ES110" s="18" t="s">
        <v>228</v>
      </c>
      <c r="ET110" s="18" t="s">
        <v>228</v>
      </c>
      <c r="EU110" s="18" t="s">
        <v>228</v>
      </c>
      <c r="EV110" s="18" t="s">
        <v>228</v>
      </c>
      <c r="EW110" s="24"/>
      <c r="EX110" s="18" t="s">
        <v>228</v>
      </c>
      <c r="EY110" s="18" t="s">
        <v>228</v>
      </c>
      <c r="EZ110" s="18" t="s">
        <v>228</v>
      </c>
      <c r="FA110" s="18" t="s">
        <v>228</v>
      </c>
      <c r="FB110" s="18" t="s">
        <v>228</v>
      </c>
      <c r="FC110" s="18" t="s">
        <v>228</v>
      </c>
      <c r="FD110" s="22" t="s">
        <v>1813</v>
      </c>
      <c r="FE110" s="23" t="s">
        <v>1808</v>
      </c>
      <c r="FF110" s="22">
        <v>8.0</v>
      </c>
      <c r="FG110" s="41" t="s">
        <v>1810</v>
      </c>
      <c r="FH110" s="18" t="s">
        <v>228</v>
      </c>
      <c r="FI110" s="21"/>
      <c r="FJ110" s="18" t="s">
        <v>273</v>
      </c>
      <c r="FK110" s="41" t="s">
        <v>1810</v>
      </c>
      <c r="FL110" s="18" t="s">
        <v>228</v>
      </c>
      <c r="FM110" s="21"/>
      <c r="FN110" s="16"/>
      <c r="FO110" s="18" t="s">
        <v>275</v>
      </c>
    </row>
    <row r="111" ht="15.0" customHeight="1">
      <c r="A111" s="113">
        <v>1875.0</v>
      </c>
      <c r="B111" s="39" t="s">
        <v>1814</v>
      </c>
      <c r="C111" s="13" t="s">
        <v>556</v>
      </c>
      <c r="D111" s="22"/>
      <c r="E111" s="12" t="s">
        <v>174</v>
      </c>
      <c r="F111" s="12" t="s">
        <v>1815</v>
      </c>
      <c r="G111" s="12" t="s">
        <v>174</v>
      </c>
      <c r="H111" s="122"/>
      <c r="I111" s="74"/>
      <c r="J111" s="12" t="s">
        <v>174</v>
      </c>
      <c r="K111" s="12">
        <v>1495.0</v>
      </c>
      <c r="L111" s="12" t="s">
        <v>1528</v>
      </c>
      <c r="M111" s="12" t="s">
        <v>1529</v>
      </c>
      <c r="N111" s="12" t="s">
        <v>180</v>
      </c>
      <c r="O111" s="12" t="s">
        <v>181</v>
      </c>
      <c r="P111" s="12" t="s">
        <v>182</v>
      </c>
      <c r="Q111" s="12" t="s">
        <v>181</v>
      </c>
      <c r="R111" s="12" t="s">
        <v>181</v>
      </c>
      <c r="S111" s="12" t="s">
        <v>181</v>
      </c>
      <c r="T111" s="12">
        <v>5992.0</v>
      </c>
      <c r="U111" s="12" t="s">
        <v>1816</v>
      </c>
      <c r="V111" s="12" t="s">
        <v>1817</v>
      </c>
      <c r="W111" s="12" t="s">
        <v>185</v>
      </c>
      <c r="X111" s="12" t="s">
        <v>1818</v>
      </c>
      <c r="Y111" s="22"/>
      <c r="Z111" s="12" t="s">
        <v>1723</v>
      </c>
      <c r="AA111" s="12" t="s">
        <v>188</v>
      </c>
      <c r="AB111" s="12" t="s">
        <v>1819</v>
      </c>
      <c r="AC111" s="12" t="s">
        <v>181</v>
      </c>
      <c r="AD111" s="12" t="s">
        <v>247</v>
      </c>
      <c r="AE111" s="12">
        <v>0.0</v>
      </c>
      <c r="AF111" s="12" t="s">
        <v>247</v>
      </c>
      <c r="AG111" s="12">
        <v>1.0</v>
      </c>
      <c r="AH111" s="12" t="s">
        <v>192</v>
      </c>
      <c r="AI111" s="12">
        <v>1.0</v>
      </c>
      <c r="AJ111" s="12" t="s">
        <v>193</v>
      </c>
      <c r="AK111" s="12">
        <v>1.0</v>
      </c>
      <c r="AL111" s="12" t="s">
        <v>643</v>
      </c>
      <c r="AM111" s="12">
        <v>1.0</v>
      </c>
      <c r="AN111" s="12" t="s">
        <v>195</v>
      </c>
      <c r="AO111" s="12">
        <v>0.0</v>
      </c>
      <c r="AP111" s="12" t="s">
        <v>247</v>
      </c>
      <c r="AQ111" s="12">
        <v>0.0</v>
      </c>
      <c r="AR111" s="12" t="s">
        <v>247</v>
      </c>
      <c r="AS111" s="12" t="s">
        <v>1474</v>
      </c>
      <c r="AT111" s="12" t="s">
        <v>1475</v>
      </c>
      <c r="AU111" s="12" t="s">
        <v>200</v>
      </c>
      <c r="AV111" s="12" t="s">
        <v>1476</v>
      </c>
      <c r="AW111" s="12" t="s">
        <v>1477</v>
      </c>
      <c r="AX111" s="12" t="s">
        <v>203</v>
      </c>
      <c r="AY111" s="12" t="s">
        <v>204</v>
      </c>
      <c r="AZ111" s="12" t="s">
        <v>205</v>
      </c>
      <c r="BA111" s="12" t="s">
        <v>206</v>
      </c>
      <c r="BB111" s="12" t="s">
        <v>207</v>
      </c>
      <c r="BC111" s="12" t="s">
        <v>208</v>
      </c>
      <c r="BD111" s="12" t="s">
        <v>181</v>
      </c>
      <c r="BE111" s="12" t="s">
        <v>1584</v>
      </c>
      <c r="BF111" s="12" t="s">
        <v>1585</v>
      </c>
      <c r="BG111" s="12" t="s">
        <v>1586</v>
      </c>
      <c r="BH111" s="12" t="s">
        <v>1587</v>
      </c>
      <c r="BI111" s="12" t="s">
        <v>1588</v>
      </c>
      <c r="BJ111" s="12" t="s">
        <v>214</v>
      </c>
      <c r="BK111" s="17">
        <v>44042.0</v>
      </c>
      <c r="BL111" s="12" t="s">
        <v>1820</v>
      </c>
      <c r="BM111" s="17" t="s">
        <v>174</v>
      </c>
      <c r="BN111" s="12" t="s">
        <v>262</v>
      </c>
      <c r="BO111" s="17">
        <v>43035.9058680556</v>
      </c>
      <c r="BP111" s="12" t="s">
        <v>1821</v>
      </c>
      <c r="BQ111" s="12" t="s">
        <v>1542</v>
      </c>
      <c r="BR111" s="12" t="s">
        <v>174</v>
      </c>
      <c r="BS111" s="12" t="s">
        <v>174</v>
      </c>
      <c r="BT111" s="12" t="s">
        <v>174</v>
      </c>
      <c r="BU111" s="12" t="s">
        <v>174</v>
      </c>
      <c r="BV111" s="12" t="s">
        <v>219</v>
      </c>
      <c r="BW111" s="12" t="s">
        <v>174</v>
      </c>
      <c r="BX111" s="12" t="s">
        <v>174</v>
      </c>
      <c r="BY111" s="12" t="s">
        <v>174</v>
      </c>
      <c r="BZ111" s="12" t="s">
        <v>174</v>
      </c>
      <c r="CA111" s="12">
        <v>-112.35830314</v>
      </c>
      <c r="CB111" s="12">
        <v>33.44799338</v>
      </c>
      <c r="CC111" s="60"/>
      <c r="CD111" s="123"/>
      <c r="CE111" s="60"/>
      <c r="CF111" s="21"/>
      <c r="CG111" s="113"/>
      <c r="CH111" s="113"/>
      <c r="CI111" s="113"/>
      <c r="CJ111" s="113"/>
      <c r="CK111" s="113"/>
      <c r="CL111" s="113"/>
      <c r="CM111" s="113"/>
      <c r="CN111" s="60"/>
      <c r="CO111" s="21"/>
      <c r="CP111" s="60"/>
      <c r="CQ111" s="123"/>
      <c r="CR111" s="22"/>
      <c r="CS111" s="75"/>
      <c r="CT111" s="18"/>
      <c r="CU111" s="18"/>
      <c r="CV111" s="18"/>
      <c r="CW111" s="18"/>
      <c r="CX111" s="18"/>
      <c r="CY111" s="18"/>
      <c r="CZ111" s="18"/>
      <c r="DA111" s="18"/>
      <c r="DB111" s="18"/>
      <c r="DC111" s="18"/>
      <c r="DD111" s="18"/>
      <c r="DE111" s="18"/>
      <c r="DF111" s="18"/>
      <c r="DG111" s="18"/>
      <c r="DH111" s="18"/>
      <c r="DI111" s="18"/>
      <c r="DJ111" s="22"/>
      <c r="DK111" s="75"/>
      <c r="DL111" s="113"/>
      <c r="DM111" s="18"/>
      <c r="DN111" s="18"/>
      <c r="DO111" s="18"/>
      <c r="DP111" s="18"/>
      <c r="DQ111" s="18"/>
      <c r="DR111" s="18"/>
      <c r="DS111" s="18"/>
      <c r="DT111" s="18"/>
      <c r="DU111" s="18"/>
      <c r="DV111" s="18"/>
      <c r="DW111" s="18"/>
      <c r="DX111" s="18"/>
      <c r="DY111" s="18"/>
      <c r="DZ111" s="18"/>
      <c r="EA111" s="18"/>
      <c r="EB111" s="18"/>
      <c r="EC111" s="18"/>
      <c r="ED111" s="18"/>
      <c r="EE111" s="18"/>
      <c r="EF111" s="18"/>
      <c r="EG111" s="18"/>
      <c r="EH111" s="18"/>
      <c r="EI111" s="18"/>
      <c r="EJ111" s="18"/>
      <c r="EK111" s="18"/>
      <c r="EL111" s="18"/>
      <c r="EM111" s="18"/>
      <c r="EN111" s="18"/>
      <c r="EO111" s="18"/>
      <c r="EP111" s="18"/>
      <c r="EQ111" s="18"/>
      <c r="ER111" s="18"/>
      <c r="ES111" s="18"/>
      <c r="ET111" s="18"/>
      <c r="EU111" s="18"/>
      <c r="EV111" s="18"/>
      <c r="EW111" s="18"/>
      <c r="EX111" s="18"/>
      <c r="EY111" s="18"/>
      <c r="EZ111" s="18"/>
      <c r="FA111" s="18"/>
      <c r="FB111" s="18"/>
      <c r="FC111" s="18"/>
      <c r="FD111" s="22"/>
      <c r="FE111" s="75"/>
      <c r="FF111" s="22"/>
      <c r="FG111" s="75"/>
      <c r="FH111" s="18"/>
      <c r="FI111" s="21"/>
      <c r="FJ111" s="18"/>
      <c r="FK111" s="42"/>
      <c r="FL111" s="18"/>
      <c r="FM111" s="21"/>
      <c r="FN111" s="14" t="s">
        <v>1822</v>
      </c>
      <c r="FO111" s="18" t="s">
        <v>1386</v>
      </c>
    </row>
    <row r="112" ht="15.0" customHeight="1">
      <c r="A112" s="12">
        <v>2935.0</v>
      </c>
      <c r="B112" s="39" t="s">
        <v>1823</v>
      </c>
      <c r="C112" s="13" t="s">
        <v>172</v>
      </c>
      <c r="D112" s="14" t="s">
        <v>1823</v>
      </c>
      <c r="E112" s="12" t="s">
        <v>174</v>
      </c>
      <c r="F112" s="12" t="s">
        <v>1824</v>
      </c>
      <c r="G112" s="12" t="s">
        <v>1573</v>
      </c>
      <c r="H112" s="65" t="s">
        <v>1574</v>
      </c>
      <c r="I112" s="73" t="s">
        <v>1825</v>
      </c>
      <c r="J112" s="12">
        <v>56.0</v>
      </c>
      <c r="K112" s="12">
        <v>947.0</v>
      </c>
      <c r="L112" s="12" t="s">
        <v>1576</v>
      </c>
      <c r="M112" s="12" t="s">
        <v>1577</v>
      </c>
      <c r="N112" s="12" t="s">
        <v>511</v>
      </c>
      <c r="O112" s="12" t="s">
        <v>181</v>
      </c>
      <c r="P112" s="12" t="s">
        <v>182</v>
      </c>
      <c r="Q112" s="12" t="s">
        <v>181</v>
      </c>
      <c r="R112" s="12" t="s">
        <v>181</v>
      </c>
      <c r="S112" s="12" t="s">
        <v>181</v>
      </c>
      <c r="T112" s="12">
        <v>11084.0</v>
      </c>
      <c r="U112" s="12" t="s">
        <v>1826</v>
      </c>
      <c r="V112" s="12" t="s">
        <v>1827</v>
      </c>
      <c r="W112" s="12" t="s">
        <v>185</v>
      </c>
      <c r="X112" s="12" t="s">
        <v>1828</v>
      </c>
      <c r="Y112" s="16"/>
      <c r="Z112" s="12" t="s">
        <v>1472</v>
      </c>
      <c r="AA112" s="12" t="s">
        <v>188</v>
      </c>
      <c r="AB112" s="12" t="s">
        <v>1829</v>
      </c>
      <c r="AC112" s="12" t="s">
        <v>181</v>
      </c>
      <c r="AD112" s="12" t="s">
        <v>247</v>
      </c>
      <c r="AE112" s="12">
        <v>7.0</v>
      </c>
      <c r="AF112" s="12" t="s">
        <v>191</v>
      </c>
      <c r="AG112" s="12">
        <v>1.0</v>
      </c>
      <c r="AH112" s="12" t="s">
        <v>192</v>
      </c>
      <c r="AI112" s="12">
        <v>1.0</v>
      </c>
      <c r="AJ112" s="12" t="s">
        <v>193</v>
      </c>
      <c r="AK112" s="12">
        <v>2.0</v>
      </c>
      <c r="AL112" s="12" t="s">
        <v>194</v>
      </c>
      <c r="AM112" s="12">
        <v>1.0</v>
      </c>
      <c r="AN112" s="12" t="s">
        <v>195</v>
      </c>
      <c r="AO112" s="12">
        <v>0.0</v>
      </c>
      <c r="AP112" s="12" t="s">
        <v>247</v>
      </c>
      <c r="AQ112" s="12">
        <v>0.0</v>
      </c>
      <c r="AR112" s="12" t="s">
        <v>247</v>
      </c>
      <c r="AS112" s="12" t="s">
        <v>1474</v>
      </c>
      <c r="AT112" s="12" t="s">
        <v>1475</v>
      </c>
      <c r="AU112" s="12" t="s">
        <v>200</v>
      </c>
      <c r="AV112" s="12" t="s">
        <v>1476</v>
      </c>
      <c r="AW112" s="12" t="s">
        <v>1477</v>
      </c>
      <c r="AX112" s="12" t="s">
        <v>203</v>
      </c>
      <c r="AY112" s="12" t="s">
        <v>204</v>
      </c>
      <c r="AZ112" s="12" t="s">
        <v>205</v>
      </c>
      <c r="BA112" s="12" t="s">
        <v>206</v>
      </c>
      <c r="BB112" s="12" t="s">
        <v>207</v>
      </c>
      <c r="BC112" s="12" t="s">
        <v>208</v>
      </c>
      <c r="BD112" s="12" t="s">
        <v>181</v>
      </c>
      <c r="BE112" s="12" t="s">
        <v>207</v>
      </c>
      <c r="BF112" s="12" t="s">
        <v>1478</v>
      </c>
      <c r="BG112" s="12" t="s">
        <v>1479</v>
      </c>
      <c r="BH112" s="12" t="s">
        <v>1480</v>
      </c>
      <c r="BI112" s="12" t="s">
        <v>1481</v>
      </c>
      <c r="BJ112" s="12" t="s">
        <v>214</v>
      </c>
      <c r="BK112" s="17">
        <v>44042.0</v>
      </c>
      <c r="BL112" s="12" t="s">
        <v>1830</v>
      </c>
      <c r="BM112" s="17" t="s">
        <v>174</v>
      </c>
      <c r="BN112" s="12" t="s">
        <v>262</v>
      </c>
      <c r="BO112" s="17">
        <v>43709.0</v>
      </c>
      <c r="BP112" s="12" t="s">
        <v>517</v>
      </c>
      <c r="BQ112" s="12" t="s">
        <v>1591</v>
      </c>
      <c r="BR112" s="12" t="s">
        <v>174</v>
      </c>
      <c r="BS112" s="12" t="s">
        <v>174</v>
      </c>
      <c r="BT112" s="12" t="s">
        <v>174</v>
      </c>
      <c r="BU112" s="12" t="s">
        <v>174</v>
      </c>
      <c r="BV112" s="12" t="s">
        <v>219</v>
      </c>
      <c r="BW112" s="12" t="s">
        <v>174</v>
      </c>
      <c r="BX112" s="12" t="s">
        <v>174</v>
      </c>
      <c r="BY112" s="12" t="s">
        <v>174</v>
      </c>
      <c r="BZ112" s="12" t="s">
        <v>174</v>
      </c>
      <c r="CA112" s="12">
        <v>-111.83298102</v>
      </c>
      <c r="CB112" s="12">
        <v>33.29379201</v>
      </c>
      <c r="CC112" s="18" t="s">
        <v>220</v>
      </c>
      <c r="CD112" s="19" t="s">
        <v>1831</v>
      </c>
      <c r="CE112" s="18" t="s">
        <v>228</v>
      </c>
      <c r="CF112" s="21"/>
      <c r="CG112" s="20"/>
      <c r="CH112" s="20"/>
      <c r="CI112" s="20"/>
      <c r="CJ112" s="20"/>
      <c r="CK112" s="20"/>
      <c r="CL112" s="20"/>
      <c r="CM112" s="20"/>
      <c r="CN112" s="18" t="s">
        <v>228</v>
      </c>
      <c r="CO112" s="21"/>
      <c r="CP112" s="18" t="s">
        <v>224</v>
      </c>
      <c r="CQ112" s="80" t="s">
        <v>1832</v>
      </c>
      <c r="CR112" s="28" t="s">
        <v>1833</v>
      </c>
      <c r="CS112" s="70" t="s">
        <v>1834</v>
      </c>
      <c r="CT112" s="18" t="s">
        <v>223</v>
      </c>
      <c r="CU112" s="18" t="s">
        <v>223</v>
      </c>
      <c r="CV112" s="18" t="s">
        <v>220</v>
      </c>
      <c r="CW112" s="18" t="s">
        <v>220</v>
      </c>
      <c r="CX112" s="18" t="s">
        <v>223</v>
      </c>
      <c r="CY112" s="18" t="s">
        <v>223</v>
      </c>
      <c r="CZ112" s="18" t="s">
        <v>220</v>
      </c>
      <c r="DA112" s="18" t="s">
        <v>220</v>
      </c>
      <c r="DB112" s="18" t="s">
        <v>220</v>
      </c>
      <c r="DC112" s="18" t="s">
        <v>220</v>
      </c>
      <c r="DD112" s="18" t="s">
        <v>220</v>
      </c>
      <c r="DE112" s="18" t="s">
        <v>220</v>
      </c>
      <c r="DF112" s="18" t="s">
        <v>220</v>
      </c>
      <c r="DG112" s="18" t="s">
        <v>220</v>
      </c>
      <c r="DH112" s="18" t="s">
        <v>220</v>
      </c>
      <c r="DI112" s="18" t="s">
        <v>223</v>
      </c>
      <c r="DJ112" s="14" t="s">
        <v>1595</v>
      </c>
      <c r="DK112" s="19" t="s">
        <v>1835</v>
      </c>
      <c r="DL112" s="20"/>
      <c r="DM112" s="18" t="s">
        <v>228</v>
      </c>
      <c r="DN112" s="18" t="s">
        <v>228</v>
      </c>
      <c r="DO112" s="18" t="s">
        <v>228</v>
      </c>
      <c r="DP112" s="18" t="s">
        <v>228</v>
      </c>
      <c r="DQ112" s="18" t="s">
        <v>228</v>
      </c>
      <c r="DR112" s="18" t="s">
        <v>228</v>
      </c>
      <c r="DS112" s="18" t="s">
        <v>228</v>
      </c>
      <c r="DT112" s="18" t="s">
        <v>228</v>
      </c>
      <c r="DU112" s="18" t="s">
        <v>228</v>
      </c>
      <c r="DV112" s="18" t="s">
        <v>228</v>
      </c>
      <c r="DW112" s="18" t="s">
        <v>228</v>
      </c>
      <c r="DX112" s="18" t="s">
        <v>228</v>
      </c>
      <c r="DY112" s="18" t="s">
        <v>228</v>
      </c>
      <c r="DZ112" s="18" t="s">
        <v>228</v>
      </c>
      <c r="EA112" s="18" t="s">
        <v>228</v>
      </c>
      <c r="EB112" s="18" t="s">
        <v>228</v>
      </c>
      <c r="EC112" s="18" t="s">
        <v>228</v>
      </c>
      <c r="ED112" s="18" t="s">
        <v>228</v>
      </c>
      <c r="EE112" s="18" t="s">
        <v>228</v>
      </c>
      <c r="EF112" s="18" t="s">
        <v>228</v>
      </c>
      <c r="EG112" s="18" t="s">
        <v>228</v>
      </c>
      <c r="EH112" s="18" t="s">
        <v>228</v>
      </c>
      <c r="EI112" s="18" t="s">
        <v>228</v>
      </c>
      <c r="EJ112" s="18" t="s">
        <v>228</v>
      </c>
      <c r="EK112" s="18" t="s">
        <v>228</v>
      </c>
      <c r="EL112" s="18" t="s">
        <v>228</v>
      </c>
      <c r="EM112" s="18" t="s">
        <v>228</v>
      </c>
      <c r="EN112" s="18" t="s">
        <v>228</v>
      </c>
      <c r="EO112" s="18" t="s">
        <v>228</v>
      </c>
      <c r="EP112" s="18" t="s">
        <v>228</v>
      </c>
      <c r="EQ112" s="18" t="s">
        <v>228</v>
      </c>
      <c r="ER112" s="18" t="s">
        <v>228</v>
      </c>
      <c r="ES112" s="18" t="s">
        <v>228</v>
      </c>
      <c r="ET112" s="18" t="s">
        <v>228</v>
      </c>
      <c r="EU112" s="18" t="s">
        <v>228</v>
      </c>
      <c r="EV112" s="18" t="s">
        <v>228</v>
      </c>
      <c r="EW112" s="18" t="s">
        <v>228</v>
      </c>
      <c r="EX112" s="18" t="s">
        <v>228</v>
      </c>
      <c r="EY112" s="18" t="s">
        <v>228</v>
      </c>
      <c r="EZ112" s="18" t="s">
        <v>228</v>
      </c>
      <c r="FA112" s="18" t="s">
        <v>228</v>
      </c>
      <c r="FB112" s="18" t="s">
        <v>228</v>
      </c>
      <c r="FC112" s="18" t="s">
        <v>220</v>
      </c>
      <c r="FD112" s="22" t="s">
        <v>1836</v>
      </c>
      <c r="FE112" s="19" t="s">
        <v>1837</v>
      </c>
      <c r="FF112" s="22">
        <v>56.5</v>
      </c>
      <c r="FG112" s="19" t="s">
        <v>1838</v>
      </c>
      <c r="FH112" s="18" t="s">
        <v>228</v>
      </c>
      <c r="FI112" s="21"/>
      <c r="FJ112" s="18" t="s">
        <v>608</v>
      </c>
      <c r="FK112" s="19" t="s">
        <v>1838</v>
      </c>
      <c r="FL112" s="18" t="s">
        <v>228</v>
      </c>
      <c r="FM112" s="21"/>
      <c r="FN112" s="16"/>
      <c r="FO112" s="18" t="s">
        <v>1386</v>
      </c>
    </row>
    <row r="113" ht="15.0" customHeight="1">
      <c r="A113" s="12">
        <v>1901.0</v>
      </c>
      <c r="B113" s="12" t="s">
        <v>1839</v>
      </c>
      <c r="C113" s="13" t="s">
        <v>172</v>
      </c>
      <c r="D113" s="14" t="s">
        <v>1839</v>
      </c>
      <c r="E113" s="12" t="s">
        <v>174</v>
      </c>
      <c r="F113" s="12" t="s">
        <v>1494</v>
      </c>
      <c r="G113" s="12" t="s">
        <v>174</v>
      </c>
      <c r="H113" s="65" t="s">
        <v>1602</v>
      </c>
      <c r="I113" s="65" t="s">
        <v>1840</v>
      </c>
      <c r="J113" s="12">
        <v>42.0</v>
      </c>
      <c r="K113" s="12">
        <v>1434.0</v>
      </c>
      <c r="L113" s="12" t="s">
        <v>1497</v>
      </c>
      <c r="M113" s="12" t="s">
        <v>1498</v>
      </c>
      <c r="N113" s="12" t="s">
        <v>180</v>
      </c>
      <c r="O113" s="12" t="s">
        <v>181</v>
      </c>
      <c r="P113" s="12" t="s">
        <v>182</v>
      </c>
      <c r="Q113" s="12" t="s">
        <v>181</v>
      </c>
      <c r="R113" s="12" t="s">
        <v>181</v>
      </c>
      <c r="S113" s="12" t="s">
        <v>181</v>
      </c>
      <c r="T113" s="12">
        <v>6764.0</v>
      </c>
      <c r="U113" s="12" t="s">
        <v>1841</v>
      </c>
      <c r="V113" s="12" t="s">
        <v>1842</v>
      </c>
      <c r="W113" s="12" t="s">
        <v>185</v>
      </c>
      <c r="X113" s="12" t="s">
        <v>1843</v>
      </c>
      <c r="Y113" s="16"/>
      <c r="Z113" s="12" t="s">
        <v>1783</v>
      </c>
      <c r="AA113" s="12" t="s">
        <v>188</v>
      </c>
      <c r="AB113" s="12" t="s">
        <v>1844</v>
      </c>
      <c r="AC113" s="12" t="s">
        <v>181</v>
      </c>
      <c r="AD113" s="12" t="s">
        <v>247</v>
      </c>
      <c r="AE113" s="12">
        <v>7.0</v>
      </c>
      <c r="AF113" s="12" t="s">
        <v>191</v>
      </c>
      <c r="AG113" s="12">
        <v>1.0</v>
      </c>
      <c r="AH113" s="12" t="s">
        <v>192</v>
      </c>
      <c r="AI113" s="12">
        <v>1.0</v>
      </c>
      <c r="AJ113" s="12" t="s">
        <v>193</v>
      </c>
      <c r="AK113" s="12">
        <v>2.0</v>
      </c>
      <c r="AL113" s="12" t="s">
        <v>194</v>
      </c>
      <c r="AM113" s="12">
        <v>1.0</v>
      </c>
      <c r="AN113" s="12" t="s">
        <v>195</v>
      </c>
      <c r="AO113" s="12">
        <v>0.0</v>
      </c>
      <c r="AP113" s="12" t="s">
        <v>247</v>
      </c>
      <c r="AQ113" s="12">
        <v>0.0</v>
      </c>
      <c r="AR113" s="12" t="s">
        <v>247</v>
      </c>
      <c r="AS113" s="12" t="s">
        <v>1474</v>
      </c>
      <c r="AT113" s="12" t="s">
        <v>1475</v>
      </c>
      <c r="AU113" s="12" t="s">
        <v>200</v>
      </c>
      <c r="AV113" s="12" t="s">
        <v>1476</v>
      </c>
      <c r="AW113" s="12" t="s">
        <v>1477</v>
      </c>
      <c r="AX113" s="12" t="s">
        <v>203</v>
      </c>
      <c r="AY113" s="12" t="s">
        <v>204</v>
      </c>
      <c r="AZ113" s="12" t="s">
        <v>205</v>
      </c>
      <c r="BA113" s="12" t="s">
        <v>206</v>
      </c>
      <c r="BB113" s="12" t="s">
        <v>207</v>
      </c>
      <c r="BC113" s="12" t="s">
        <v>208</v>
      </c>
      <c r="BD113" s="12" t="s">
        <v>181</v>
      </c>
      <c r="BE113" s="12" t="s">
        <v>1505</v>
      </c>
      <c r="BF113" s="12" t="s">
        <v>1506</v>
      </c>
      <c r="BG113" s="12" t="s">
        <v>1507</v>
      </c>
      <c r="BH113" s="12" t="s">
        <v>1508</v>
      </c>
      <c r="BI113" s="12" t="s">
        <v>1509</v>
      </c>
      <c r="BJ113" s="12" t="s">
        <v>214</v>
      </c>
      <c r="BK113" s="17">
        <v>44042.0</v>
      </c>
      <c r="BL113" s="12" t="s">
        <v>1845</v>
      </c>
      <c r="BM113" s="17" t="s">
        <v>174</v>
      </c>
      <c r="BN113" s="12" t="s">
        <v>262</v>
      </c>
      <c r="BO113" s="17">
        <v>42026.0</v>
      </c>
      <c r="BP113" s="12" t="s">
        <v>1846</v>
      </c>
      <c r="BQ113" s="12" t="s">
        <v>1512</v>
      </c>
      <c r="BR113" s="12" t="s">
        <v>174</v>
      </c>
      <c r="BS113" s="12" t="s">
        <v>174</v>
      </c>
      <c r="BT113" s="12" t="s">
        <v>174</v>
      </c>
      <c r="BU113" s="12" t="s">
        <v>174</v>
      </c>
      <c r="BV113" s="12" t="s">
        <v>219</v>
      </c>
      <c r="BW113" s="12" t="s">
        <v>174</v>
      </c>
      <c r="BX113" s="12" t="s">
        <v>174</v>
      </c>
      <c r="BY113" s="12" t="s">
        <v>174</v>
      </c>
      <c r="BZ113" s="12" t="s">
        <v>174</v>
      </c>
      <c r="CA113" s="12">
        <v>-111.84211369</v>
      </c>
      <c r="CB113" s="12">
        <v>33.58859678</v>
      </c>
      <c r="CC113" s="18" t="s">
        <v>220</v>
      </c>
      <c r="CD113" s="19" t="s">
        <v>1847</v>
      </c>
      <c r="CE113" s="18" t="s">
        <v>220</v>
      </c>
      <c r="CF113" s="19" t="s">
        <v>1847</v>
      </c>
      <c r="CG113" s="20"/>
      <c r="CH113" s="20"/>
      <c r="CI113" s="20"/>
      <c r="CJ113" s="20"/>
      <c r="CK113" s="20"/>
      <c r="CL113" s="20"/>
      <c r="CM113" s="20"/>
      <c r="CN113" s="18" t="s">
        <v>228</v>
      </c>
      <c r="CO113" s="21"/>
      <c r="CP113" s="18" t="s">
        <v>224</v>
      </c>
      <c r="CQ113" s="80" t="s">
        <v>1847</v>
      </c>
      <c r="CR113" s="22" t="s">
        <v>1848</v>
      </c>
      <c r="CS113" s="70" t="s">
        <v>1849</v>
      </c>
      <c r="CT113" s="18" t="s">
        <v>220</v>
      </c>
      <c r="CU113" s="18" t="s">
        <v>223</v>
      </c>
      <c r="CV113" s="18" t="s">
        <v>220</v>
      </c>
      <c r="CW113" s="18" t="s">
        <v>220</v>
      </c>
      <c r="CX113" s="18" t="s">
        <v>223</v>
      </c>
      <c r="CY113" s="18" t="s">
        <v>223</v>
      </c>
      <c r="CZ113" s="18" t="s">
        <v>220</v>
      </c>
      <c r="DA113" s="18" t="s">
        <v>220</v>
      </c>
      <c r="DB113" s="18" t="s">
        <v>220</v>
      </c>
      <c r="DC113" s="18" t="s">
        <v>220</v>
      </c>
      <c r="DD113" s="18" t="s">
        <v>223</v>
      </c>
      <c r="DE113" s="18" t="s">
        <v>223</v>
      </c>
      <c r="DF113" s="18" t="s">
        <v>220</v>
      </c>
      <c r="DG113" s="18" t="s">
        <v>220</v>
      </c>
      <c r="DH113" s="18" t="s">
        <v>223</v>
      </c>
      <c r="DI113" s="18" t="s">
        <v>223</v>
      </c>
      <c r="DJ113" s="22" t="s">
        <v>1850</v>
      </c>
      <c r="DK113" s="19" t="s">
        <v>1851</v>
      </c>
      <c r="DL113" s="20"/>
      <c r="DM113" s="18" t="s">
        <v>220</v>
      </c>
      <c r="DN113" s="18" t="s">
        <v>223</v>
      </c>
      <c r="DO113" s="18" t="s">
        <v>223</v>
      </c>
      <c r="DP113" s="18" t="s">
        <v>223</v>
      </c>
      <c r="DQ113" s="18" t="s">
        <v>223</v>
      </c>
      <c r="DR113" s="18" t="s">
        <v>223</v>
      </c>
      <c r="DS113" s="18" t="s">
        <v>223</v>
      </c>
      <c r="DT113" s="18" t="s">
        <v>223</v>
      </c>
      <c r="DU113" s="18" t="s">
        <v>223</v>
      </c>
      <c r="DV113" s="18" t="s">
        <v>223</v>
      </c>
      <c r="DW113" s="18" t="s">
        <v>223</v>
      </c>
      <c r="DX113" s="18" t="s">
        <v>223</v>
      </c>
      <c r="DY113" s="18" t="s">
        <v>223</v>
      </c>
      <c r="DZ113" s="18" t="s">
        <v>223</v>
      </c>
      <c r="EA113" s="18" t="s">
        <v>223</v>
      </c>
      <c r="EB113" s="18" t="s">
        <v>223</v>
      </c>
      <c r="EC113" s="18" t="s">
        <v>223</v>
      </c>
      <c r="ED113" s="18" t="s">
        <v>223</v>
      </c>
      <c r="EE113" s="18" t="s">
        <v>223</v>
      </c>
      <c r="EF113" s="18" t="s">
        <v>223</v>
      </c>
      <c r="EG113" s="18" t="s">
        <v>223</v>
      </c>
      <c r="EH113" s="18" t="s">
        <v>223</v>
      </c>
      <c r="EI113" s="18" t="s">
        <v>223</v>
      </c>
      <c r="EJ113" s="18" t="s">
        <v>223</v>
      </c>
      <c r="EK113" s="18" t="s">
        <v>223</v>
      </c>
      <c r="EL113" s="18" t="s">
        <v>223</v>
      </c>
      <c r="EM113" s="18" t="s">
        <v>220</v>
      </c>
      <c r="EN113" s="18" t="s">
        <v>223</v>
      </c>
      <c r="EO113" s="18" t="s">
        <v>223</v>
      </c>
      <c r="EP113" s="18" t="s">
        <v>223</v>
      </c>
      <c r="EQ113" s="18" t="s">
        <v>223</v>
      </c>
      <c r="ER113" s="18" t="s">
        <v>223</v>
      </c>
      <c r="ES113" s="18" t="s">
        <v>223</v>
      </c>
      <c r="ET113" s="18" t="s">
        <v>223</v>
      </c>
      <c r="EU113" s="18" t="s">
        <v>223</v>
      </c>
      <c r="EV113" s="18" t="s">
        <v>223</v>
      </c>
      <c r="EW113" s="18" t="s">
        <v>223</v>
      </c>
      <c r="EX113" s="18" t="s">
        <v>223</v>
      </c>
      <c r="EY113" s="18" t="s">
        <v>223</v>
      </c>
      <c r="EZ113" s="18" t="s">
        <v>223</v>
      </c>
      <c r="FA113" s="18" t="s">
        <v>223</v>
      </c>
      <c r="FB113" s="18" t="s">
        <v>223</v>
      </c>
      <c r="FC113" s="18" t="s">
        <v>223</v>
      </c>
      <c r="FD113" s="22" t="s">
        <v>1597</v>
      </c>
      <c r="FE113" s="70" t="s">
        <v>1852</v>
      </c>
      <c r="FF113" s="22">
        <v>45.0</v>
      </c>
      <c r="FG113" s="19" t="s">
        <v>1853</v>
      </c>
      <c r="FH113" s="18" t="s">
        <v>228</v>
      </c>
      <c r="FI113" s="21"/>
      <c r="FJ113" s="18" t="s">
        <v>273</v>
      </c>
      <c r="FK113" s="19" t="s">
        <v>1853</v>
      </c>
      <c r="FL113" s="18" t="s">
        <v>220</v>
      </c>
      <c r="FM113" s="19" t="s">
        <v>1854</v>
      </c>
      <c r="FN113" s="22" t="s">
        <v>1855</v>
      </c>
      <c r="FO113" s="18" t="s">
        <v>1386</v>
      </c>
    </row>
    <row r="114" ht="15.0" customHeight="1">
      <c r="A114" s="12">
        <v>3490.0</v>
      </c>
      <c r="B114" s="12" t="s">
        <v>1856</v>
      </c>
      <c r="C114" s="13" t="s">
        <v>172</v>
      </c>
      <c r="D114" s="22" t="s">
        <v>1856</v>
      </c>
      <c r="E114" s="12" t="s">
        <v>174</v>
      </c>
      <c r="F114" s="12" t="s">
        <v>1494</v>
      </c>
      <c r="G114" s="12" t="s">
        <v>174</v>
      </c>
      <c r="H114" s="65" t="s">
        <v>1602</v>
      </c>
      <c r="I114" s="65" t="s">
        <v>1857</v>
      </c>
      <c r="J114" s="12">
        <v>55.0</v>
      </c>
      <c r="K114" s="12">
        <v>1434.0</v>
      </c>
      <c r="L114" s="12" t="s">
        <v>1497</v>
      </c>
      <c r="M114" s="12" t="s">
        <v>1498</v>
      </c>
      <c r="N114" s="12" t="s">
        <v>180</v>
      </c>
      <c r="O114" s="12" t="s">
        <v>181</v>
      </c>
      <c r="P114" s="12" t="s">
        <v>182</v>
      </c>
      <c r="Q114" s="12" t="s">
        <v>181</v>
      </c>
      <c r="R114" s="12" t="s">
        <v>181</v>
      </c>
      <c r="S114" s="12" t="s">
        <v>181</v>
      </c>
      <c r="T114" s="12">
        <v>5803.0</v>
      </c>
      <c r="U114" s="12" t="s">
        <v>1858</v>
      </c>
      <c r="V114" s="12" t="s">
        <v>1859</v>
      </c>
      <c r="W114" s="12" t="s">
        <v>185</v>
      </c>
      <c r="X114" s="12" t="s">
        <v>1860</v>
      </c>
      <c r="Y114" s="16" t="s">
        <v>1860</v>
      </c>
      <c r="Z114" s="12" t="s">
        <v>1503</v>
      </c>
      <c r="AA114" s="12" t="s">
        <v>188</v>
      </c>
      <c r="AB114" s="12" t="s">
        <v>1861</v>
      </c>
      <c r="AC114" s="12" t="s">
        <v>181</v>
      </c>
      <c r="AD114" s="12" t="s">
        <v>247</v>
      </c>
      <c r="AE114" s="12">
        <v>7.0</v>
      </c>
      <c r="AF114" s="12" t="s">
        <v>191</v>
      </c>
      <c r="AG114" s="12">
        <v>1.0</v>
      </c>
      <c r="AH114" s="12" t="s">
        <v>192</v>
      </c>
      <c r="AI114" s="12">
        <v>1.0</v>
      </c>
      <c r="AJ114" s="12" t="s">
        <v>193</v>
      </c>
      <c r="AK114" s="12">
        <v>2.0</v>
      </c>
      <c r="AL114" s="12" t="s">
        <v>194</v>
      </c>
      <c r="AM114" s="12">
        <v>1.0</v>
      </c>
      <c r="AN114" s="12" t="s">
        <v>195</v>
      </c>
      <c r="AO114" s="12">
        <v>0.0</v>
      </c>
      <c r="AP114" s="12" t="s">
        <v>247</v>
      </c>
      <c r="AQ114" s="12">
        <v>0.0</v>
      </c>
      <c r="AR114" s="12" t="s">
        <v>247</v>
      </c>
      <c r="AS114" s="12" t="s">
        <v>1474</v>
      </c>
      <c r="AT114" s="12" t="s">
        <v>1475</v>
      </c>
      <c r="AU114" s="12" t="s">
        <v>200</v>
      </c>
      <c r="AV114" s="12" t="s">
        <v>1476</v>
      </c>
      <c r="AW114" s="12" t="s">
        <v>1477</v>
      </c>
      <c r="AX114" s="12" t="s">
        <v>203</v>
      </c>
      <c r="AY114" s="12" t="s">
        <v>204</v>
      </c>
      <c r="AZ114" s="12" t="s">
        <v>205</v>
      </c>
      <c r="BA114" s="12" t="s">
        <v>206</v>
      </c>
      <c r="BB114" s="12" t="s">
        <v>207</v>
      </c>
      <c r="BC114" s="12" t="s">
        <v>208</v>
      </c>
      <c r="BD114" s="12" t="s">
        <v>181</v>
      </c>
      <c r="BE114" s="12" t="s">
        <v>207</v>
      </c>
      <c r="BF114" s="12" t="s">
        <v>1478</v>
      </c>
      <c r="BG114" s="12" t="s">
        <v>1479</v>
      </c>
      <c r="BH114" s="12" t="s">
        <v>1480</v>
      </c>
      <c r="BI114" s="12" t="s">
        <v>1481</v>
      </c>
      <c r="BJ114" s="12" t="s">
        <v>214</v>
      </c>
      <c r="BK114" s="17">
        <v>44042.0</v>
      </c>
      <c r="BL114" s="12" t="s">
        <v>1862</v>
      </c>
      <c r="BM114" s="17" t="s">
        <v>174</v>
      </c>
      <c r="BN114" s="12" t="s">
        <v>262</v>
      </c>
      <c r="BO114" s="17">
        <v>43529.0</v>
      </c>
      <c r="BP114" s="12" t="s">
        <v>1863</v>
      </c>
      <c r="BQ114" s="12" t="s">
        <v>1512</v>
      </c>
      <c r="BR114" s="12" t="s">
        <v>174</v>
      </c>
      <c r="BS114" s="12" t="s">
        <v>174</v>
      </c>
      <c r="BT114" s="12" t="s">
        <v>174</v>
      </c>
      <c r="BU114" s="12" t="s">
        <v>174</v>
      </c>
      <c r="BV114" s="12" t="s">
        <v>219</v>
      </c>
      <c r="BW114" s="12" t="s">
        <v>174</v>
      </c>
      <c r="BX114" s="12" t="s">
        <v>174</v>
      </c>
      <c r="BY114" s="12" t="s">
        <v>174</v>
      </c>
      <c r="BZ114" s="12" t="s">
        <v>174</v>
      </c>
      <c r="CA114" s="12">
        <v>-112.02901202</v>
      </c>
      <c r="CB114" s="12">
        <v>33.49598099</v>
      </c>
      <c r="CC114" s="18" t="s">
        <v>220</v>
      </c>
      <c r="CD114" s="19" t="s">
        <v>1847</v>
      </c>
      <c r="CE114" s="18" t="s">
        <v>220</v>
      </c>
      <c r="CF114" s="19" t="s">
        <v>1847</v>
      </c>
      <c r="CG114" s="20"/>
      <c r="CH114" s="20"/>
      <c r="CI114" s="20"/>
      <c r="CJ114" s="20"/>
      <c r="CK114" s="20"/>
      <c r="CL114" s="20"/>
      <c r="CM114" s="20"/>
      <c r="CN114" s="18" t="s">
        <v>228</v>
      </c>
      <c r="CO114" s="21"/>
      <c r="CP114" s="18" t="s">
        <v>224</v>
      </c>
      <c r="CQ114" s="80" t="s">
        <v>1847</v>
      </c>
      <c r="CR114" s="22" t="s">
        <v>1864</v>
      </c>
      <c r="CS114" s="70" t="s">
        <v>1865</v>
      </c>
      <c r="CT114" s="18" t="s">
        <v>220</v>
      </c>
      <c r="CU114" s="18" t="s">
        <v>223</v>
      </c>
      <c r="CV114" s="18" t="s">
        <v>223</v>
      </c>
      <c r="CW114" s="18" t="s">
        <v>220</v>
      </c>
      <c r="CX114" s="18" t="s">
        <v>223</v>
      </c>
      <c r="CY114" s="18" t="s">
        <v>223</v>
      </c>
      <c r="CZ114" s="18" t="s">
        <v>220</v>
      </c>
      <c r="DA114" s="18" t="s">
        <v>220</v>
      </c>
      <c r="DB114" s="18" t="s">
        <v>220</v>
      </c>
      <c r="DC114" s="18" t="s">
        <v>220</v>
      </c>
      <c r="DD114" s="18" t="s">
        <v>223</v>
      </c>
      <c r="DE114" s="18" t="s">
        <v>223</v>
      </c>
      <c r="DF114" s="18" t="s">
        <v>220</v>
      </c>
      <c r="DG114" s="18" t="s">
        <v>220</v>
      </c>
      <c r="DH114" s="18" t="s">
        <v>223</v>
      </c>
      <c r="DI114" s="18" t="s">
        <v>223</v>
      </c>
      <c r="DJ114" s="22" t="s">
        <v>1850</v>
      </c>
      <c r="DK114" s="19" t="s">
        <v>1851</v>
      </c>
      <c r="DL114" s="20"/>
      <c r="DM114" s="18" t="s">
        <v>220</v>
      </c>
      <c r="DN114" s="18" t="s">
        <v>223</v>
      </c>
      <c r="DO114" s="18" t="s">
        <v>223</v>
      </c>
      <c r="DP114" s="18" t="s">
        <v>223</v>
      </c>
      <c r="DQ114" s="18" t="s">
        <v>223</v>
      </c>
      <c r="DR114" s="18" t="s">
        <v>223</v>
      </c>
      <c r="DS114" s="18" t="s">
        <v>223</v>
      </c>
      <c r="DT114" s="18" t="s">
        <v>223</v>
      </c>
      <c r="DU114" s="18" t="s">
        <v>223</v>
      </c>
      <c r="DV114" s="18" t="s">
        <v>223</v>
      </c>
      <c r="DW114" s="18" t="s">
        <v>223</v>
      </c>
      <c r="DX114" s="18" t="s">
        <v>223</v>
      </c>
      <c r="DY114" s="18" t="s">
        <v>223</v>
      </c>
      <c r="DZ114" s="18" t="s">
        <v>223</v>
      </c>
      <c r="EA114" s="18" t="s">
        <v>223</v>
      </c>
      <c r="EB114" s="18" t="s">
        <v>223</v>
      </c>
      <c r="EC114" s="18" t="s">
        <v>223</v>
      </c>
      <c r="ED114" s="18" t="s">
        <v>223</v>
      </c>
      <c r="EE114" s="18" t="s">
        <v>223</v>
      </c>
      <c r="EF114" s="18" t="s">
        <v>223</v>
      </c>
      <c r="EG114" s="18" t="s">
        <v>223</v>
      </c>
      <c r="EH114" s="18" t="s">
        <v>223</v>
      </c>
      <c r="EI114" s="18" t="s">
        <v>223</v>
      </c>
      <c r="EJ114" s="18" t="s">
        <v>223</v>
      </c>
      <c r="EK114" s="18" t="s">
        <v>223</v>
      </c>
      <c r="EL114" s="18" t="s">
        <v>223</v>
      </c>
      <c r="EM114" s="18" t="s">
        <v>223</v>
      </c>
      <c r="EN114" s="18" t="s">
        <v>223</v>
      </c>
      <c r="EO114" s="18" t="s">
        <v>223</v>
      </c>
      <c r="EP114" s="18" t="s">
        <v>223</v>
      </c>
      <c r="EQ114" s="18" t="s">
        <v>223</v>
      </c>
      <c r="ER114" s="18" t="s">
        <v>223</v>
      </c>
      <c r="ES114" s="18" t="s">
        <v>223</v>
      </c>
      <c r="ET114" s="18" t="s">
        <v>223</v>
      </c>
      <c r="EU114" s="18" t="s">
        <v>223</v>
      </c>
      <c r="EV114" s="18" t="s">
        <v>223</v>
      </c>
      <c r="EW114" s="18" t="s">
        <v>223</v>
      </c>
      <c r="EX114" s="18" t="s">
        <v>223</v>
      </c>
      <c r="EY114" s="18" t="s">
        <v>223</v>
      </c>
      <c r="EZ114" s="18" t="s">
        <v>223</v>
      </c>
      <c r="FA114" s="18" t="s">
        <v>223</v>
      </c>
      <c r="FB114" s="18" t="s">
        <v>223</v>
      </c>
      <c r="FC114" s="18" t="s">
        <v>223</v>
      </c>
      <c r="FD114" s="22" t="s">
        <v>1597</v>
      </c>
      <c r="FE114" s="66" t="s">
        <v>1866</v>
      </c>
      <c r="FF114" s="22">
        <v>55.0</v>
      </c>
      <c r="FG114" s="19" t="s">
        <v>1866</v>
      </c>
      <c r="FH114" s="18" t="s">
        <v>228</v>
      </c>
      <c r="FI114" s="21"/>
      <c r="FJ114" s="18" t="s">
        <v>273</v>
      </c>
      <c r="FK114" s="19" t="s">
        <v>1866</v>
      </c>
      <c r="FL114" s="18" t="s">
        <v>220</v>
      </c>
      <c r="FM114" s="80" t="s">
        <v>1854</v>
      </c>
      <c r="FN114" s="22" t="s">
        <v>1867</v>
      </c>
      <c r="FO114" s="18" t="s">
        <v>1386</v>
      </c>
    </row>
    <row r="115" ht="15.0" customHeight="1">
      <c r="A115" s="12">
        <v>3326.0</v>
      </c>
      <c r="B115" s="39" t="s">
        <v>1868</v>
      </c>
      <c r="C115" s="13" t="s">
        <v>172</v>
      </c>
      <c r="D115" s="22" t="s">
        <v>1869</v>
      </c>
      <c r="E115" s="12" t="s">
        <v>174</v>
      </c>
      <c r="F115" s="12" t="s">
        <v>1794</v>
      </c>
      <c r="G115" s="12" t="s">
        <v>1795</v>
      </c>
      <c r="H115" s="16"/>
      <c r="I115" s="16"/>
      <c r="J115" s="12">
        <v>55.0</v>
      </c>
      <c r="K115" s="12">
        <v>846.0</v>
      </c>
      <c r="L115" s="12" t="s">
        <v>1798</v>
      </c>
      <c r="M115" s="12" t="s">
        <v>1799</v>
      </c>
      <c r="N115" s="12" t="s">
        <v>180</v>
      </c>
      <c r="O115" s="12" t="s">
        <v>181</v>
      </c>
      <c r="P115" s="12" t="s">
        <v>182</v>
      </c>
      <c r="Q115" s="12" t="s">
        <v>181</v>
      </c>
      <c r="R115" s="12" t="s">
        <v>181</v>
      </c>
      <c r="S115" s="12" t="s">
        <v>181</v>
      </c>
      <c r="T115" s="12">
        <v>3578.0</v>
      </c>
      <c r="U115" s="12" t="s">
        <v>1870</v>
      </c>
      <c r="V115" s="12" t="s">
        <v>1871</v>
      </c>
      <c r="W115" s="12" t="s">
        <v>185</v>
      </c>
      <c r="X115" s="12" t="s">
        <v>1872</v>
      </c>
      <c r="Y115" s="16"/>
      <c r="Z115" s="12" t="s">
        <v>1503</v>
      </c>
      <c r="AA115" s="12" t="s">
        <v>188</v>
      </c>
      <c r="AB115" s="12" t="s">
        <v>1873</v>
      </c>
      <c r="AC115" s="12" t="s">
        <v>181</v>
      </c>
      <c r="AD115" s="12" t="s">
        <v>284</v>
      </c>
      <c r="AE115" s="12">
        <v>7.0</v>
      </c>
      <c r="AF115" s="12" t="s">
        <v>191</v>
      </c>
      <c r="AG115" s="12">
        <v>1.0</v>
      </c>
      <c r="AH115" s="12" t="s">
        <v>192</v>
      </c>
      <c r="AI115" s="12">
        <v>1.0</v>
      </c>
      <c r="AJ115" s="12" t="s">
        <v>193</v>
      </c>
      <c r="AK115" s="12">
        <v>3.0</v>
      </c>
      <c r="AL115" s="12" t="s">
        <v>285</v>
      </c>
      <c r="AM115" s="12">
        <v>1.0</v>
      </c>
      <c r="AN115" s="12" t="s">
        <v>195</v>
      </c>
      <c r="AO115" s="12">
        <v>0.0</v>
      </c>
      <c r="AP115" s="12" t="s">
        <v>247</v>
      </c>
      <c r="AQ115" s="12">
        <v>0.0</v>
      </c>
      <c r="AR115" s="12" t="s">
        <v>247</v>
      </c>
      <c r="AS115" s="12" t="s">
        <v>1474</v>
      </c>
      <c r="AT115" s="12" t="s">
        <v>1475</v>
      </c>
      <c r="AU115" s="12" t="s">
        <v>200</v>
      </c>
      <c r="AV115" s="12" t="s">
        <v>1476</v>
      </c>
      <c r="AW115" s="12" t="s">
        <v>1477</v>
      </c>
      <c r="AX115" s="12" t="s">
        <v>203</v>
      </c>
      <c r="AY115" s="12" t="s">
        <v>204</v>
      </c>
      <c r="AZ115" s="12" t="s">
        <v>205</v>
      </c>
      <c r="BA115" s="12" t="s">
        <v>206</v>
      </c>
      <c r="BB115" s="12" t="s">
        <v>207</v>
      </c>
      <c r="BC115" s="12" t="s">
        <v>208</v>
      </c>
      <c r="BD115" s="12" t="s">
        <v>181</v>
      </c>
      <c r="BE115" s="12" t="s">
        <v>207</v>
      </c>
      <c r="BF115" s="12" t="s">
        <v>1478</v>
      </c>
      <c r="BG115" s="12" t="s">
        <v>1479</v>
      </c>
      <c r="BH115" s="12" t="s">
        <v>1480</v>
      </c>
      <c r="BI115" s="12" t="s">
        <v>1481</v>
      </c>
      <c r="BJ115" s="12" t="s">
        <v>214</v>
      </c>
      <c r="BK115" s="17">
        <v>44042.0</v>
      </c>
      <c r="BL115" s="12" t="s">
        <v>1874</v>
      </c>
      <c r="BM115" s="17" t="s">
        <v>174</v>
      </c>
      <c r="BN115" s="12" t="s">
        <v>262</v>
      </c>
      <c r="BO115" s="17">
        <v>42217.0</v>
      </c>
      <c r="BP115" s="12" t="s">
        <v>668</v>
      </c>
      <c r="BQ115" s="12" t="s">
        <v>1807</v>
      </c>
      <c r="BR115" s="12" t="s">
        <v>174</v>
      </c>
      <c r="BS115" s="12" t="s">
        <v>174</v>
      </c>
      <c r="BT115" s="12" t="s">
        <v>174</v>
      </c>
      <c r="BU115" s="12" t="s">
        <v>174</v>
      </c>
      <c r="BV115" s="12" t="s">
        <v>219</v>
      </c>
      <c r="BW115" s="12" t="s">
        <v>174</v>
      </c>
      <c r="BX115" s="12" t="s">
        <v>174</v>
      </c>
      <c r="BY115" s="12" t="s">
        <v>174</v>
      </c>
      <c r="BZ115" s="12" t="s">
        <v>174</v>
      </c>
      <c r="CA115" s="12">
        <v>-112.06439296</v>
      </c>
      <c r="CB115" s="12">
        <v>33.49192201</v>
      </c>
      <c r="CC115" s="18" t="s">
        <v>220</v>
      </c>
      <c r="CD115" s="19" t="s">
        <v>1875</v>
      </c>
      <c r="CE115" s="18" t="s">
        <v>228</v>
      </c>
      <c r="CF115" s="21"/>
      <c r="CG115" s="20"/>
      <c r="CH115" s="20"/>
      <c r="CI115" s="20"/>
      <c r="CJ115" s="20"/>
      <c r="CK115" s="20"/>
      <c r="CL115" s="20"/>
      <c r="CM115" s="20"/>
      <c r="CN115" s="18" t="s">
        <v>228</v>
      </c>
      <c r="CO115" s="21"/>
      <c r="CP115" s="18" t="s">
        <v>224</v>
      </c>
      <c r="CQ115" s="80" t="s">
        <v>1875</v>
      </c>
      <c r="CR115" s="22" t="s">
        <v>1876</v>
      </c>
      <c r="CS115" s="70" t="s">
        <v>1877</v>
      </c>
      <c r="CT115" s="18" t="s">
        <v>220</v>
      </c>
      <c r="CU115" s="18" t="s">
        <v>223</v>
      </c>
      <c r="CV115" s="18" t="s">
        <v>223</v>
      </c>
      <c r="CW115" s="18" t="s">
        <v>220</v>
      </c>
      <c r="CX115" s="18" t="s">
        <v>223</v>
      </c>
      <c r="CY115" s="18" t="s">
        <v>223</v>
      </c>
      <c r="CZ115" s="18" t="s">
        <v>220</v>
      </c>
      <c r="DA115" s="18" t="s">
        <v>220</v>
      </c>
      <c r="DB115" s="18" t="s">
        <v>220</v>
      </c>
      <c r="DC115" s="18" t="s">
        <v>220</v>
      </c>
      <c r="DD115" s="18" t="s">
        <v>223</v>
      </c>
      <c r="DE115" s="18" t="s">
        <v>220</v>
      </c>
      <c r="DF115" s="18" t="s">
        <v>220</v>
      </c>
      <c r="DG115" s="18" t="s">
        <v>220</v>
      </c>
      <c r="DH115" s="18" t="s">
        <v>220</v>
      </c>
      <c r="DI115" s="18" t="s">
        <v>220</v>
      </c>
      <c r="DJ115" s="14" t="s">
        <v>1878</v>
      </c>
      <c r="DK115" s="19" t="s">
        <v>1879</v>
      </c>
      <c r="DL115" s="20"/>
      <c r="DM115" s="18" t="s">
        <v>220</v>
      </c>
      <c r="DN115" s="18" t="s">
        <v>228</v>
      </c>
      <c r="DO115" s="18" t="s">
        <v>228</v>
      </c>
      <c r="DP115" s="18" t="s">
        <v>228</v>
      </c>
      <c r="DQ115" s="18" t="s">
        <v>228</v>
      </c>
      <c r="DR115" s="18" t="s">
        <v>228</v>
      </c>
      <c r="DS115" s="18" t="s">
        <v>228</v>
      </c>
      <c r="DT115" s="18" t="s">
        <v>228</v>
      </c>
      <c r="DU115" s="18" t="s">
        <v>228</v>
      </c>
      <c r="DV115" s="18" t="s">
        <v>228</v>
      </c>
      <c r="DW115" s="18" t="s">
        <v>228</v>
      </c>
      <c r="DX115" s="18" t="s">
        <v>228</v>
      </c>
      <c r="DY115" s="18" t="s">
        <v>228</v>
      </c>
      <c r="DZ115" s="18" t="s">
        <v>228</v>
      </c>
      <c r="EA115" s="18" t="s">
        <v>228</v>
      </c>
      <c r="EB115" s="18" t="s">
        <v>228</v>
      </c>
      <c r="EC115" s="18" t="s">
        <v>228</v>
      </c>
      <c r="ED115" s="18" t="s">
        <v>228</v>
      </c>
      <c r="EE115" s="18" t="s">
        <v>228</v>
      </c>
      <c r="EF115" s="18" t="s">
        <v>228</v>
      </c>
      <c r="EG115" s="18" t="s">
        <v>228</v>
      </c>
      <c r="EH115" s="18" t="s">
        <v>228</v>
      </c>
      <c r="EI115" s="18" t="s">
        <v>228</v>
      </c>
      <c r="EJ115" s="18" t="s">
        <v>228</v>
      </c>
      <c r="EK115" s="18" t="s">
        <v>228</v>
      </c>
      <c r="EL115" s="18" t="s">
        <v>228</v>
      </c>
      <c r="EM115" s="18" t="s">
        <v>228</v>
      </c>
      <c r="EN115" s="18" t="s">
        <v>228</v>
      </c>
      <c r="EO115" s="18" t="s">
        <v>228</v>
      </c>
      <c r="EP115" s="18" t="s">
        <v>228</v>
      </c>
      <c r="EQ115" s="18" t="s">
        <v>228</v>
      </c>
      <c r="ER115" s="18" t="s">
        <v>228</v>
      </c>
      <c r="ES115" s="18" t="s">
        <v>228</v>
      </c>
      <c r="ET115" s="18" t="s">
        <v>228</v>
      </c>
      <c r="EU115" s="18" t="s">
        <v>228</v>
      </c>
      <c r="EV115" s="18" t="s">
        <v>228</v>
      </c>
      <c r="EW115" s="18" t="s">
        <v>228</v>
      </c>
      <c r="EX115" s="18" t="s">
        <v>228</v>
      </c>
      <c r="EY115" s="18" t="s">
        <v>228</v>
      </c>
      <c r="EZ115" s="18" t="s">
        <v>228</v>
      </c>
      <c r="FA115" s="18" t="s">
        <v>228</v>
      </c>
      <c r="FB115" s="18" t="s">
        <v>228</v>
      </c>
      <c r="FC115" s="18" t="s">
        <v>228</v>
      </c>
      <c r="FD115" s="22" t="s">
        <v>1880</v>
      </c>
      <c r="FE115" s="70" t="s">
        <v>1881</v>
      </c>
      <c r="FF115" s="22">
        <v>58.0</v>
      </c>
      <c r="FG115" s="19" t="s">
        <v>1882</v>
      </c>
      <c r="FH115" s="18" t="s">
        <v>230</v>
      </c>
      <c r="FI115" s="70" t="s">
        <v>1883</v>
      </c>
      <c r="FJ115" s="18" t="s">
        <v>659</v>
      </c>
      <c r="FK115" s="19" t="s">
        <v>1882</v>
      </c>
      <c r="FL115" s="18" t="s">
        <v>220</v>
      </c>
      <c r="FM115" s="80" t="s">
        <v>1884</v>
      </c>
      <c r="FN115" s="22" t="s">
        <v>1885</v>
      </c>
      <c r="FO115" s="18" t="s">
        <v>1386</v>
      </c>
    </row>
    <row r="116" ht="15.0" customHeight="1">
      <c r="A116" s="12">
        <v>4223.0</v>
      </c>
      <c r="B116" s="12" t="s">
        <v>1886</v>
      </c>
      <c r="C116" s="13" t="s">
        <v>294</v>
      </c>
      <c r="D116" s="14" t="s">
        <v>1886</v>
      </c>
      <c r="E116" s="12" t="s">
        <v>174</v>
      </c>
      <c r="F116" s="12" t="s">
        <v>1887</v>
      </c>
      <c r="G116" s="12" t="s">
        <v>174</v>
      </c>
      <c r="H116" s="16"/>
      <c r="I116" s="16"/>
      <c r="J116" s="12">
        <v>36.0</v>
      </c>
      <c r="K116" s="12">
        <v>223.0</v>
      </c>
      <c r="L116" s="12" t="s">
        <v>1888</v>
      </c>
      <c r="M116" s="12" t="s">
        <v>1889</v>
      </c>
      <c r="N116" s="12" t="s">
        <v>180</v>
      </c>
      <c r="O116" s="12" t="s">
        <v>181</v>
      </c>
      <c r="P116" s="12" t="s">
        <v>181</v>
      </c>
      <c r="Q116" s="12" t="s">
        <v>181</v>
      </c>
      <c r="R116" s="12" t="s">
        <v>181</v>
      </c>
      <c r="S116" s="12" t="s">
        <v>182</v>
      </c>
      <c r="T116" s="12">
        <v>992.0</v>
      </c>
      <c r="U116" s="12" t="s">
        <v>1890</v>
      </c>
      <c r="V116" s="12" t="s">
        <v>1891</v>
      </c>
      <c r="W116" s="12" t="s">
        <v>185</v>
      </c>
      <c r="X116" s="12" t="s">
        <v>1892</v>
      </c>
      <c r="Y116" s="16"/>
      <c r="Z116" s="12" t="s">
        <v>1503</v>
      </c>
      <c r="AA116" s="12" t="s">
        <v>188</v>
      </c>
      <c r="AB116" s="12" t="s">
        <v>1893</v>
      </c>
      <c r="AC116" s="12" t="s">
        <v>181</v>
      </c>
      <c r="AD116" s="12" t="s">
        <v>247</v>
      </c>
      <c r="AE116" s="12">
        <v>7.0</v>
      </c>
      <c r="AF116" s="12" t="s">
        <v>191</v>
      </c>
      <c r="AG116" s="12">
        <v>1.0</v>
      </c>
      <c r="AH116" s="12" t="s">
        <v>192</v>
      </c>
      <c r="AI116" s="12">
        <v>5.0</v>
      </c>
      <c r="AJ116" s="12" t="s">
        <v>301</v>
      </c>
      <c r="AK116" s="12">
        <v>2.0</v>
      </c>
      <c r="AL116" s="12" t="s">
        <v>194</v>
      </c>
      <c r="AM116" s="12">
        <v>1.0</v>
      </c>
      <c r="AN116" s="12" t="s">
        <v>195</v>
      </c>
      <c r="AO116" s="12">
        <v>0.0</v>
      </c>
      <c r="AP116" s="12" t="s">
        <v>247</v>
      </c>
      <c r="AQ116" s="12">
        <v>0.0</v>
      </c>
      <c r="AR116" s="12" t="s">
        <v>247</v>
      </c>
      <c r="AS116" s="12" t="s">
        <v>1474</v>
      </c>
      <c r="AT116" s="12" t="s">
        <v>1475</v>
      </c>
      <c r="AU116" s="12" t="s">
        <v>200</v>
      </c>
      <c r="AV116" s="12" t="s">
        <v>1476</v>
      </c>
      <c r="AW116" s="12" t="s">
        <v>1477</v>
      </c>
      <c r="AX116" s="12" t="s">
        <v>203</v>
      </c>
      <c r="AY116" s="12" t="s">
        <v>204</v>
      </c>
      <c r="AZ116" s="12" t="s">
        <v>205</v>
      </c>
      <c r="BA116" s="12" t="s">
        <v>206</v>
      </c>
      <c r="BB116" s="12" t="s">
        <v>207</v>
      </c>
      <c r="BC116" s="12" t="s">
        <v>208</v>
      </c>
      <c r="BD116" s="12" t="s">
        <v>181</v>
      </c>
      <c r="BE116" s="12" t="s">
        <v>1535</v>
      </c>
      <c r="BF116" s="12" t="s">
        <v>1536</v>
      </c>
      <c r="BG116" s="12" t="s">
        <v>1537</v>
      </c>
      <c r="BH116" s="12" t="s">
        <v>1538</v>
      </c>
      <c r="BI116" s="12" t="s">
        <v>1539</v>
      </c>
      <c r="BJ116" s="12" t="s">
        <v>214</v>
      </c>
      <c r="BK116" s="17">
        <v>44042.0</v>
      </c>
      <c r="BL116" s="12" t="s">
        <v>1894</v>
      </c>
      <c r="BM116" s="17" t="s">
        <v>174</v>
      </c>
      <c r="BN116" s="12" t="s">
        <v>262</v>
      </c>
      <c r="BO116" s="17">
        <v>43790.0</v>
      </c>
      <c r="BP116" s="12" t="s">
        <v>1895</v>
      </c>
      <c r="BQ116" s="12" t="s">
        <v>1896</v>
      </c>
      <c r="BR116" s="12" t="s">
        <v>174</v>
      </c>
      <c r="BS116" s="12" t="s">
        <v>174</v>
      </c>
      <c r="BT116" s="12" t="s">
        <v>174</v>
      </c>
      <c r="BU116" s="12" t="s">
        <v>174</v>
      </c>
      <c r="BV116" s="12" t="s">
        <v>219</v>
      </c>
      <c r="BW116" s="12" t="s">
        <v>174</v>
      </c>
      <c r="BX116" s="12" t="s">
        <v>174</v>
      </c>
      <c r="BY116" s="12" t="s">
        <v>174</v>
      </c>
      <c r="BZ116" s="12" t="s">
        <v>174</v>
      </c>
      <c r="CA116" s="12">
        <v>-112.078637</v>
      </c>
      <c r="CB116" s="12">
        <v>33.48884401</v>
      </c>
      <c r="CC116" s="60"/>
      <c r="CD116" s="21"/>
      <c r="CE116" s="24"/>
      <c r="CF116" s="21"/>
      <c r="CG116" s="20"/>
      <c r="CH116" s="20"/>
      <c r="CI116" s="20"/>
      <c r="CJ116" s="20"/>
      <c r="CK116" s="20"/>
      <c r="CL116" s="20"/>
      <c r="CM116" s="20"/>
      <c r="CN116" s="24"/>
      <c r="CO116" s="21"/>
      <c r="CP116" s="24"/>
      <c r="CQ116" s="21"/>
      <c r="CR116" s="16"/>
      <c r="CS116" s="21"/>
      <c r="CT116" s="24"/>
      <c r="CU116" s="24"/>
      <c r="CV116" s="24"/>
      <c r="CW116" s="24"/>
      <c r="CX116" s="24"/>
      <c r="CY116" s="24"/>
      <c r="CZ116" s="24"/>
      <c r="DA116" s="24"/>
      <c r="DB116" s="24"/>
      <c r="DC116" s="24"/>
      <c r="DD116" s="24"/>
      <c r="DE116" s="24"/>
      <c r="DF116" s="24"/>
      <c r="DG116" s="24"/>
      <c r="DH116" s="24"/>
      <c r="DI116" s="24"/>
      <c r="DJ116" s="16"/>
      <c r="DK116" s="21"/>
      <c r="DL116" s="20"/>
      <c r="DM116" s="24"/>
      <c r="DN116" s="24"/>
      <c r="DO116" s="24"/>
      <c r="DP116" s="24"/>
      <c r="DQ116" s="24"/>
      <c r="DR116" s="24"/>
      <c r="DS116" s="24"/>
      <c r="DT116" s="24"/>
      <c r="DU116" s="24"/>
      <c r="DV116" s="24"/>
      <c r="DW116" s="24"/>
      <c r="DX116" s="24"/>
      <c r="DY116" s="24"/>
      <c r="DZ116" s="24"/>
      <c r="EA116" s="24"/>
      <c r="EB116" s="24"/>
      <c r="EC116" s="24"/>
      <c r="ED116" s="24"/>
      <c r="EE116" s="24"/>
      <c r="EF116" s="24"/>
      <c r="EG116" s="24"/>
      <c r="EH116" s="24"/>
      <c r="EI116" s="24"/>
      <c r="EJ116" s="24"/>
      <c r="EK116" s="24"/>
      <c r="EL116" s="24"/>
      <c r="EM116" s="24"/>
      <c r="EN116" s="24"/>
      <c r="EO116" s="24"/>
      <c r="EP116" s="24"/>
      <c r="EQ116" s="24"/>
      <c r="ER116" s="24"/>
      <c r="ES116" s="24"/>
      <c r="ET116" s="24"/>
      <c r="EU116" s="24"/>
      <c r="EV116" s="24"/>
      <c r="EW116" s="24"/>
      <c r="EX116" s="24"/>
      <c r="EY116" s="24"/>
      <c r="EZ116" s="24"/>
      <c r="FA116" s="24"/>
      <c r="FB116" s="24"/>
      <c r="FC116" s="24"/>
      <c r="FD116" s="16"/>
      <c r="FE116" s="21"/>
      <c r="FF116" s="16"/>
      <c r="FG116" s="21"/>
      <c r="FH116" s="24"/>
      <c r="FI116" s="21"/>
      <c r="FJ116" s="24"/>
      <c r="FK116" s="21"/>
      <c r="FL116" s="24"/>
      <c r="FM116" s="21"/>
      <c r="FN116" s="16"/>
      <c r="FO116" s="60" t="s">
        <v>1386</v>
      </c>
    </row>
    <row r="117" ht="15.0" customHeight="1">
      <c r="A117" s="12">
        <v>3216.0</v>
      </c>
      <c r="B117" s="12" t="s">
        <v>1897</v>
      </c>
      <c r="C117" s="13" t="s">
        <v>172</v>
      </c>
      <c r="D117" s="14" t="s">
        <v>1897</v>
      </c>
      <c r="E117" s="12" t="s">
        <v>174</v>
      </c>
      <c r="F117" s="12" t="s">
        <v>1898</v>
      </c>
      <c r="G117" s="12" t="s">
        <v>1899</v>
      </c>
      <c r="H117" s="16"/>
      <c r="I117" s="16"/>
      <c r="J117" s="12">
        <v>16.0</v>
      </c>
      <c r="K117" s="12">
        <v>223.0</v>
      </c>
      <c r="L117" s="12" t="s">
        <v>1888</v>
      </c>
      <c r="M117" s="12" t="s">
        <v>1889</v>
      </c>
      <c r="N117" s="12" t="s">
        <v>180</v>
      </c>
      <c r="O117" s="12" t="s">
        <v>181</v>
      </c>
      <c r="P117" s="12" t="s">
        <v>181</v>
      </c>
      <c r="Q117" s="12" t="s">
        <v>181</v>
      </c>
      <c r="R117" s="12" t="s">
        <v>181</v>
      </c>
      <c r="S117" s="12" t="s">
        <v>182</v>
      </c>
      <c r="T117" s="12">
        <v>10639.0</v>
      </c>
      <c r="U117" s="12" t="s">
        <v>1900</v>
      </c>
      <c r="V117" s="12" t="s">
        <v>1901</v>
      </c>
      <c r="W117" s="12" t="s">
        <v>185</v>
      </c>
      <c r="X117" s="12" t="s">
        <v>1902</v>
      </c>
      <c r="Y117" s="14" t="s">
        <v>1903</v>
      </c>
      <c r="Z117" s="12" t="s">
        <v>1503</v>
      </c>
      <c r="AA117" s="12" t="s">
        <v>188</v>
      </c>
      <c r="AB117" s="12" t="s">
        <v>1904</v>
      </c>
      <c r="AC117" s="12" t="s">
        <v>181</v>
      </c>
      <c r="AD117" s="12" t="s">
        <v>247</v>
      </c>
      <c r="AE117" s="12">
        <v>7.0</v>
      </c>
      <c r="AF117" s="12" t="s">
        <v>191</v>
      </c>
      <c r="AG117" s="12">
        <v>1.0</v>
      </c>
      <c r="AH117" s="12" t="s">
        <v>192</v>
      </c>
      <c r="AI117" s="12">
        <v>1.0</v>
      </c>
      <c r="AJ117" s="12" t="s">
        <v>193</v>
      </c>
      <c r="AK117" s="12">
        <v>2.0</v>
      </c>
      <c r="AL117" s="12" t="s">
        <v>194</v>
      </c>
      <c r="AM117" s="12">
        <v>1.0</v>
      </c>
      <c r="AN117" s="12" t="s">
        <v>195</v>
      </c>
      <c r="AO117" s="12">
        <v>0.0</v>
      </c>
      <c r="AP117" s="12" t="s">
        <v>247</v>
      </c>
      <c r="AQ117" s="12">
        <v>0.0</v>
      </c>
      <c r="AR117" s="12" t="s">
        <v>247</v>
      </c>
      <c r="AS117" s="12" t="s">
        <v>1474</v>
      </c>
      <c r="AT117" s="12" t="s">
        <v>1475</v>
      </c>
      <c r="AU117" s="12" t="s">
        <v>200</v>
      </c>
      <c r="AV117" s="12" t="s">
        <v>1476</v>
      </c>
      <c r="AW117" s="12" t="s">
        <v>1477</v>
      </c>
      <c r="AX117" s="12" t="s">
        <v>203</v>
      </c>
      <c r="AY117" s="12" t="s">
        <v>204</v>
      </c>
      <c r="AZ117" s="12" t="s">
        <v>205</v>
      </c>
      <c r="BA117" s="12" t="s">
        <v>206</v>
      </c>
      <c r="BB117" s="12" t="s">
        <v>207</v>
      </c>
      <c r="BC117" s="12" t="s">
        <v>208</v>
      </c>
      <c r="BD117" s="12" t="s">
        <v>181</v>
      </c>
      <c r="BE117" s="12" t="s">
        <v>1535</v>
      </c>
      <c r="BF117" s="12" t="s">
        <v>1536</v>
      </c>
      <c r="BG117" s="12" t="s">
        <v>1537</v>
      </c>
      <c r="BH117" s="12" t="s">
        <v>1538</v>
      </c>
      <c r="BI117" s="12" t="s">
        <v>1539</v>
      </c>
      <c r="BJ117" s="12" t="s">
        <v>214</v>
      </c>
      <c r="BK117" s="17">
        <v>44042.0</v>
      </c>
      <c r="BL117" s="12" t="s">
        <v>1905</v>
      </c>
      <c r="BM117" s="17" t="s">
        <v>174</v>
      </c>
      <c r="BN117" s="12" t="s">
        <v>262</v>
      </c>
      <c r="BO117" s="17">
        <v>43077.9609837963</v>
      </c>
      <c r="BP117" s="12" t="s">
        <v>1906</v>
      </c>
      <c r="BQ117" s="12" t="s">
        <v>1896</v>
      </c>
      <c r="BR117" s="12" t="s">
        <v>174</v>
      </c>
      <c r="BS117" s="12" t="s">
        <v>174</v>
      </c>
      <c r="BT117" s="12" t="s">
        <v>174</v>
      </c>
      <c r="BU117" s="12" t="s">
        <v>174</v>
      </c>
      <c r="BV117" s="12" t="s">
        <v>219</v>
      </c>
      <c r="BW117" s="12" t="s">
        <v>174</v>
      </c>
      <c r="BX117" s="12" t="s">
        <v>174</v>
      </c>
      <c r="BY117" s="12" t="s">
        <v>174</v>
      </c>
      <c r="BZ117" s="12" t="s">
        <v>174</v>
      </c>
      <c r="CA117" s="12">
        <v>-112.08652009</v>
      </c>
      <c r="CB117" s="12">
        <v>33.44505464</v>
      </c>
      <c r="CC117" s="60" t="s">
        <v>228</v>
      </c>
      <c r="CD117" s="21"/>
      <c r="CE117" s="60" t="s">
        <v>228</v>
      </c>
      <c r="CF117" s="21"/>
      <c r="CG117" s="20"/>
      <c r="CH117" s="20"/>
      <c r="CI117" s="20"/>
      <c r="CJ117" s="20"/>
      <c r="CK117" s="20"/>
      <c r="CL117" s="20"/>
      <c r="CM117" s="20"/>
      <c r="CN117" s="60" t="s">
        <v>228</v>
      </c>
      <c r="CO117" s="21"/>
      <c r="CP117" s="60" t="s">
        <v>228</v>
      </c>
      <c r="CQ117" s="21"/>
      <c r="CR117" s="14" t="s">
        <v>1907</v>
      </c>
      <c r="CS117" s="23" t="s">
        <v>1908</v>
      </c>
      <c r="CT117" s="64" t="s">
        <v>220</v>
      </c>
      <c r="CU117" s="64" t="s">
        <v>223</v>
      </c>
      <c r="CV117" s="64" t="s">
        <v>223</v>
      </c>
      <c r="CW117" s="64" t="s">
        <v>223</v>
      </c>
      <c r="CX117" s="64" t="s">
        <v>223</v>
      </c>
      <c r="CY117" s="64" t="s">
        <v>223</v>
      </c>
      <c r="CZ117" s="64" t="s">
        <v>220</v>
      </c>
      <c r="DA117" s="64" t="s">
        <v>220</v>
      </c>
      <c r="DB117" s="64" t="s">
        <v>220</v>
      </c>
      <c r="DC117" s="64" t="s">
        <v>223</v>
      </c>
      <c r="DD117" s="64" t="s">
        <v>223</v>
      </c>
      <c r="DE117" s="64" t="s">
        <v>223</v>
      </c>
      <c r="DF117" s="64" t="s">
        <v>220</v>
      </c>
      <c r="DG117" s="64" t="s">
        <v>220</v>
      </c>
      <c r="DH117" s="64" t="s">
        <v>223</v>
      </c>
      <c r="DI117" s="60" t="s">
        <v>223</v>
      </c>
      <c r="DJ117" s="14" t="s">
        <v>1909</v>
      </c>
      <c r="DK117" s="19" t="s">
        <v>1910</v>
      </c>
      <c r="DL117" s="20"/>
      <c r="DM117" s="60" t="s">
        <v>228</v>
      </c>
      <c r="DN117" s="60" t="s">
        <v>228</v>
      </c>
      <c r="DO117" s="60" t="s">
        <v>228</v>
      </c>
      <c r="DP117" s="60" t="s">
        <v>228</v>
      </c>
      <c r="DQ117" s="60" t="s">
        <v>228</v>
      </c>
      <c r="DR117" s="60" t="s">
        <v>228</v>
      </c>
      <c r="DS117" s="60" t="s">
        <v>228</v>
      </c>
      <c r="DT117" s="60" t="s">
        <v>228</v>
      </c>
      <c r="DU117" s="60" t="s">
        <v>228</v>
      </c>
      <c r="DV117" s="60" t="s">
        <v>228</v>
      </c>
      <c r="DW117" s="60" t="s">
        <v>228</v>
      </c>
      <c r="DX117" s="60" t="s">
        <v>228</v>
      </c>
      <c r="DY117" s="60" t="s">
        <v>228</v>
      </c>
      <c r="DZ117" s="60" t="s">
        <v>228</v>
      </c>
      <c r="EA117" s="60" t="s">
        <v>228</v>
      </c>
      <c r="EB117" s="60" t="s">
        <v>228</v>
      </c>
      <c r="EC117" s="60" t="s">
        <v>228</v>
      </c>
      <c r="ED117" s="60" t="s">
        <v>228</v>
      </c>
      <c r="EE117" s="60" t="s">
        <v>228</v>
      </c>
      <c r="EF117" s="60" t="s">
        <v>228</v>
      </c>
      <c r="EG117" s="60" t="s">
        <v>228</v>
      </c>
      <c r="EH117" s="60" t="s">
        <v>228</v>
      </c>
      <c r="EI117" s="60" t="s">
        <v>228</v>
      </c>
      <c r="EJ117" s="60" t="s">
        <v>228</v>
      </c>
      <c r="EK117" s="60" t="s">
        <v>228</v>
      </c>
      <c r="EL117" s="60" t="s">
        <v>228</v>
      </c>
      <c r="EM117" s="60" t="s">
        <v>228</v>
      </c>
      <c r="EN117" s="60" t="s">
        <v>228</v>
      </c>
      <c r="EO117" s="60" t="s">
        <v>228</v>
      </c>
      <c r="EP117" s="60" t="s">
        <v>228</v>
      </c>
      <c r="EQ117" s="60" t="s">
        <v>228</v>
      </c>
      <c r="ER117" s="60" t="s">
        <v>228</v>
      </c>
      <c r="ES117" s="60" t="s">
        <v>228</v>
      </c>
      <c r="ET117" s="60" t="s">
        <v>228</v>
      </c>
      <c r="EU117" s="60" t="s">
        <v>228</v>
      </c>
      <c r="EV117" s="60" t="s">
        <v>228</v>
      </c>
      <c r="EW117" s="60" t="s">
        <v>228</v>
      </c>
      <c r="EX117" s="60" t="s">
        <v>228</v>
      </c>
      <c r="EY117" s="60" t="s">
        <v>228</v>
      </c>
      <c r="EZ117" s="60" t="s">
        <v>228</v>
      </c>
      <c r="FA117" s="60" t="s">
        <v>228</v>
      </c>
      <c r="FB117" s="60" t="s">
        <v>228</v>
      </c>
      <c r="FC117" s="60" t="s">
        <v>228</v>
      </c>
      <c r="FD117" s="22" t="s">
        <v>752</v>
      </c>
      <c r="FE117" s="21"/>
      <c r="FF117" s="14">
        <v>18.0</v>
      </c>
      <c r="FG117" s="19" t="s">
        <v>1911</v>
      </c>
      <c r="FH117" s="60" t="s">
        <v>228</v>
      </c>
      <c r="FI117" s="21"/>
      <c r="FJ117" s="60" t="s">
        <v>230</v>
      </c>
      <c r="FK117" s="19" t="s">
        <v>1911</v>
      </c>
      <c r="FL117" s="60" t="s">
        <v>228</v>
      </c>
      <c r="FM117" s="21"/>
      <c r="FN117" s="14" t="s">
        <v>1912</v>
      </c>
      <c r="FO117" s="60" t="s">
        <v>1386</v>
      </c>
    </row>
    <row r="118" ht="15.0" customHeight="1">
      <c r="A118" s="12">
        <v>3403.0</v>
      </c>
      <c r="B118" s="12" t="s">
        <v>1913</v>
      </c>
      <c r="C118" s="13" t="s">
        <v>172</v>
      </c>
      <c r="D118" s="22" t="s">
        <v>1914</v>
      </c>
      <c r="E118" s="12" t="s">
        <v>174</v>
      </c>
      <c r="F118" s="12" t="s">
        <v>1915</v>
      </c>
      <c r="G118" s="12" t="s">
        <v>1795</v>
      </c>
      <c r="H118" s="16" t="s">
        <v>1795</v>
      </c>
      <c r="I118" s="16"/>
      <c r="J118" s="12">
        <v>27.0</v>
      </c>
      <c r="K118" s="12">
        <v>846.0</v>
      </c>
      <c r="L118" s="12" t="s">
        <v>1798</v>
      </c>
      <c r="M118" s="12" t="s">
        <v>1799</v>
      </c>
      <c r="N118" s="12" t="s">
        <v>180</v>
      </c>
      <c r="O118" s="12" t="s">
        <v>181</v>
      </c>
      <c r="P118" s="12" t="s">
        <v>182</v>
      </c>
      <c r="Q118" s="12" t="s">
        <v>181</v>
      </c>
      <c r="R118" s="12" t="s">
        <v>181</v>
      </c>
      <c r="S118" s="12" t="s">
        <v>181</v>
      </c>
      <c r="T118" s="12">
        <v>7008.0</v>
      </c>
      <c r="U118" s="12" t="s">
        <v>1916</v>
      </c>
      <c r="V118" s="12" t="s">
        <v>1917</v>
      </c>
      <c r="W118" s="12" t="s">
        <v>185</v>
      </c>
      <c r="X118" s="12" t="s">
        <v>1918</v>
      </c>
      <c r="Y118" s="16"/>
      <c r="Z118" s="12" t="s">
        <v>1503</v>
      </c>
      <c r="AA118" s="12" t="s">
        <v>188</v>
      </c>
      <c r="AB118" s="12" t="s">
        <v>1919</v>
      </c>
      <c r="AC118" s="12" t="s">
        <v>181</v>
      </c>
      <c r="AD118" s="12" t="s">
        <v>247</v>
      </c>
      <c r="AE118" s="12">
        <v>7.0</v>
      </c>
      <c r="AF118" s="12" t="s">
        <v>191</v>
      </c>
      <c r="AG118" s="12">
        <v>1.0</v>
      </c>
      <c r="AH118" s="12" t="s">
        <v>192</v>
      </c>
      <c r="AI118" s="12">
        <v>1.0</v>
      </c>
      <c r="AJ118" s="12" t="s">
        <v>193</v>
      </c>
      <c r="AK118" s="12">
        <v>2.0</v>
      </c>
      <c r="AL118" s="12" t="s">
        <v>194</v>
      </c>
      <c r="AM118" s="12">
        <v>1.0</v>
      </c>
      <c r="AN118" s="12" t="s">
        <v>195</v>
      </c>
      <c r="AO118" s="12">
        <v>0.0</v>
      </c>
      <c r="AP118" s="12" t="s">
        <v>247</v>
      </c>
      <c r="AQ118" s="12">
        <v>0.0</v>
      </c>
      <c r="AR118" s="12" t="s">
        <v>247</v>
      </c>
      <c r="AS118" s="12" t="s">
        <v>1474</v>
      </c>
      <c r="AT118" s="12" t="s">
        <v>1475</v>
      </c>
      <c r="AU118" s="12" t="s">
        <v>200</v>
      </c>
      <c r="AV118" s="12" t="s">
        <v>1476</v>
      </c>
      <c r="AW118" s="12" t="s">
        <v>1477</v>
      </c>
      <c r="AX118" s="12" t="s">
        <v>203</v>
      </c>
      <c r="AY118" s="12" t="s">
        <v>204</v>
      </c>
      <c r="AZ118" s="12" t="s">
        <v>205</v>
      </c>
      <c r="BA118" s="12" t="s">
        <v>206</v>
      </c>
      <c r="BB118" s="12" t="s">
        <v>207</v>
      </c>
      <c r="BC118" s="12" t="s">
        <v>208</v>
      </c>
      <c r="BD118" s="12" t="s">
        <v>181</v>
      </c>
      <c r="BE118" s="12" t="s">
        <v>432</v>
      </c>
      <c r="BF118" s="12" t="s">
        <v>1641</v>
      </c>
      <c r="BG118" s="12" t="s">
        <v>1642</v>
      </c>
      <c r="BH118" s="12" t="s">
        <v>1643</v>
      </c>
      <c r="BI118" s="12" t="s">
        <v>1644</v>
      </c>
      <c r="BJ118" s="12" t="s">
        <v>214</v>
      </c>
      <c r="BK118" s="17">
        <v>44042.0</v>
      </c>
      <c r="BL118" s="12" t="s">
        <v>1920</v>
      </c>
      <c r="BM118" s="17" t="s">
        <v>174</v>
      </c>
      <c r="BN118" s="12" t="s">
        <v>262</v>
      </c>
      <c r="BO118" s="17">
        <v>43754.0</v>
      </c>
      <c r="BP118" s="12" t="s">
        <v>1921</v>
      </c>
      <c r="BQ118" s="12" t="s">
        <v>1807</v>
      </c>
      <c r="BR118" s="12" t="s">
        <v>174</v>
      </c>
      <c r="BS118" s="12" t="s">
        <v>174</v>
      </c>
      <c r="BT118" s="12" t="s">
        <v>174</v>
      </c>
      <c r="BU118" s="12" t="s">
        <v>174</v>
      </c>
      <c r="BV118" s="12" t="s">
        <v>219</v>
      </c>
      <c r="BW118" s="12" t="s">
        <v>174</v>
      </c>
      <c r="BX118" s="12" t="s">
        <v>174</v>
      </c>
      <c r="BY118" s="12" t="s">
        <v>174</v>
      </c>
      <c r="BZ118" s="12" t="s">
        <v>174</v>
      </c>
      <c r="CA118" s="12">
        <v>-112.24128372</v>
      </c>
      <c r="CB118" s="12">
        <v>33.47993383</v>
      </c>
      <c r="CC118" s="18" t="s">
        <v>220</v>
      </c>
      <c r="CD118" s="19" t="s">
        <v>1875</v>
      </c>
      <c r="CE118" s="18" t="s">
        <v>228</v>
      </c>
      <c r="CF118" s="21"/>
      <c r="CG118" s="20"/>
      <c r="CH118" s="20"/>
      <c r="CI118" s="20"/>
      <c r="CJ118" s="20"/>
      <c r="CK118" s="20"/>
      <c r="CL118" s="20"/>
      <c r="CM118" s="20"/>
      <c r="CN118" s="18" t="s">
        <v>228</v>
      </c>
      <c r="CO118" s="21"/>
      <c r="CP118" s="18" t="s">
        <v>224</v>
      </c>
      <c r="CQ118" s="80" t="s">
        <v>1875</v>
      </c>
      <c r="CR118" s="22" t="s">
        <v>1876</v>
      </c>
      <c r="CS118" s="70" t="s">
        <v>1922</v>
      </c>
      <c r="CT118" s="64" t="s">
        <v>220</v>
      </c>
      <c r="CU118" s="64" t="s">
        <v>223</v>
      </c>
      <c r="CV118" s="64" t="s">
        <v>223</v>
      </c>
      <c r="CW118" s="64" t="s">
        <v>220</v>
      </c>
      <c r="CX118" s="64" t="s">
        <v>223</v>
      </c>
      <c r="CY118" s="64" t="s">
        <v>223</v>
      </c>
      <c r="CZ118" s="64" t="s">
        <v>220</v>
      </c>
      <c r="DA118" s="64" t="s">
        <v>220</v>
      </c>
      <c r="DB118" s="64" t="s">
        <v>220</v>
      </c>
      <c r="DC118" s="64" t="s">
        <v>220</v>
      </c>
      <c r="DD118" s="64" t="s">
        <v>223</v>
      </c>
      <c r="DE118" s="64" t="s">
        <v>220</v>
      </c>
      <c r="DF118" s="64" t="s">
        <v>220</v>
      </c>
      <c r="DG118" s="64" t="s">
        <v>220</v>
      </c>
      <c r="DH118" s="64" t="s">
        <v>220</v>
      </c>
      <c r="DI118" s="64" t="s">
        <v>220</v>
      </c>
      <c r="DJ118" s="14" t="s">
        <v>1878</v>
      </c>
      <c r="DK118" s="19" t="s">
        <v>1879</v>
      </c>
      <c r="DL118" s="20"/>
      <c r="DM118" s="18" t="s">
        <v>220</v>
      </c>
      <c r="DN118" s="18" t="s">
        <v>228</v>
      </c>
      <c r="DO118" s="18" t="s">
        <v>228</v>
      </c>
      <c r="DP118" s="18" t="s">
        <v>228</v>
      </c>
      <c r="DQ118" s="18" t="s">
        <v>228</v>
      </c>
      <c r="DR118" s="18" t="s">
        <v>228</v>
      </c>
      <c r="DS118" s="18" t="s">
        <v>228</v>
      </c>
      <c r="DT118" s="18" t="s">
        <v>228</v>
      </c>
      <c r="DU118" s="18" t="s">
        <v>228</v>
      </c>
      <c r="DV118" s="18" t="s">
        <v>228</v>
      </c>
      <c r="DW118" s="18" t="s">
        <v>228</v>
      </c>
      <c r="DX118" s="18" t="s">
        <v>228</v>
      </c>
      <c r="DY118" s="18" t="s">
        <v>228</v>
      </c>
      <c r="DZ118" s="18" t="s">
        <v>228</v>
      </c>
      <c r="EA118" s="18" t="s">
        <v>228</v>
      </c>
      <c r="EB118" s="18" t="s">
        <v>228</v>
      </c>
      <c r="EC118" s="18" t="s">
        <v>228</v>
      </c>
      <c r="ED118" s="18" t="s">
        <v>228</v>
      </c>
      <c r="EE118" s="18" t="s">
        <v>228</v>
      </c>
      <c r="EF118" s="18" t="s">
        <v>228</v>
      </c>
      <c r="EG118" s="18" t="s">
        <v>228</v>
      </c>
      <c r="EH118" s="18" t="s">
        <v>228</v>
      </c>
      <c r="EI118" s="18" t="s">
        <v>228</v>
      </c>
      <c r="EJ118" s="18" t="s">
        <v>228</v>
      </c>
      <c r="EK118" s="18" t="s">
        <v>228</v>
      </c>
      <c r="EL118" s="18" t="s">
        <v>228</v>
      </c>
      <c r="EM118" s="18" t="s">
        <v>228</v>
      </c>
      <c r="EN118" s="18" t="s">
        <v>228</v>
      </c>
      <c r="EO118" s="18" t="s">
        <v>228</v>
      </c>
      <c r="EP118" s="18" t="s">
        <v>228</v>
      </c>
      <c r="EQ118" s="18" t="s">
        <v>228</v>
      </c>
      <c r="ER118" s="18" t="s">
        <v>228</v>
      </c>
      <c r="ES118" s="18" t="s">
        <v>228</v>
      </c>
      <c r="ET118" s="18" t="s">
        <v>228</v>
      </c>
      <c r="EU118" s="18" t="s">
        <v>228</v>
      </c>
      <c r="EV118" s="18" t="s">
        <v>228</v>
      </c>
      <c r="EW118" s="18" t="s">
        <v>228</v>
      </c>
      <c r="EX118" s="18" t="s">
        <v>228</v>
      </c>
      <c r="EY118" s="18" t="s">
        <v>228</v>
      </c>
      <c r="EZ118" s="18" t="s">
        <v>228</v>
      </c>
      <c r="FA118" s="18" t="s">
        <v>228</v>
      </c>
      <c r="FB118" s="18" t="s">
        <v>228</v>
      </c>
      <c r="FC118" s="18" t="s">
        <v>228</v>
      </c>
      <c r="FD118" s="22" t="s">
        <v>1880</v>
      </c>
      <c r="FE118" s="70" t="s">
        <v>1923</v>
      </c>
      <c r="FF118" s="22">
        <v>49.0</v>
      </c>
      <c r="FG118" s="19" t="s">
        <v>1882</v>
      </c>
      <c r="FH118" s="18" t="s">
        <v>230</v>
      </c>
      <c r="FI118" s="70" t="s">
        <v>1924</v>
      </c>
      <c r="FJ118" s="18" t="s">
        <v>273</v>
      </c>
      <c r="FK118" s="19" t="s">
        <v>1882</v>
      </c>
      <c r="FL118" s="18" t="s">
        <v>220</v>
      </c>
      <c r="FM118" s="80" t="s">
        <v>1884</v>
      </c>
      <c r="FN118" s="22" t="s">
        <v>1925</v>
      </c>
      <c r="FO118" s="18" t="s">
        <v>1386</v>
      </c>
    </row>
    <row r="119" ht="15.0" customHeight="1">
      <c r="A119" s="12">
        <v>2798.0</v>
      </c>
      <c r="B119" s="12" t="s">
        <v>1926</v>
      </c>
      <c r="C119" s="13" t="s">
        <v>556</v>
      </c>
      <c r="D119" s="16"/>
      <c r="E119" s="12" t="s">
        <v>174</v>
      </c>
      <c r="F119" s="12" t="s">
        <v>1927</v>
      </c>
      <c r="G119" s="12" t="s">
        <v>1928</v>
      </c>
      <c r="H119" s="16"/>
      <c r="I119" s="16"/>
      <c r="J119" s="12">
        <v>0.0</v>
      </c>
      <c r="K119" s="12">
        <v>397.0</v>
      </c>
      <c r="L119" s="12" t="s">
        <v>1929</v>
      </c>
      <c r="M119" s="12" t="s">
        <v>1930</v>
      </c>
      <c r="N119" s="12" t="s">
        <v>180</v>
      </c>
      <c r="O119" s="12" t="s">
        <v>181</v>
      </c>
      <c r="P119" s="12" t="s">
        <v>182</v>
      </c>
      <c r="Q119" s="12" t="s">
        <v>181</v>
      </c>
      <c r="R119" s="12" t="s">
        <v>181</v>
      </c>
      <c r="S119" s="12" t="s">
        <v>181</v>
      </c>
      <c r="T119" s="12">
        <v>4747.0</v>
      </c>
      <c r="U119" s="12" t="s">
        <v>1931</v>
      </c>
      <c r="V119" s="12" t="s">
        <v>1932</v>
      </c>
      <c r="W119" s="12" t="s">
        <v>185</v>
      </c>
      <c r="X119" s="12" t="s">
        <v>1933</v>
      </c>
      <c r="Y119" s="16"/>
      <c r="Z119" s="12" t="s">
        <v>1503</v>
      </c>
      <c r="AA119" s="12" t="s">
        <v>188</v>
      </c>
      <c r="AB119" s="12" t="s">
        <v>1934</v>
      </c>
      <c r="AC119" s="12" t="s">
        <v>181</v>
      </c>
      <c r="AD119" s="12" t="s">
        <v>247</v>
      </c>
      <c r="AE119" s="12">
        <v>7.0</v>
      </c>
      <c r="AF119" s="12" t="s">
        <v>191</v>
      </c>
      <c r="AG119" s="12">
        <v>1.0</v>
      </c>
      <c r="AH119" s="12" t="s">
        <v>192</v>
      </c>
      <c r="AI119" s="12">
        <v>1.0</v>
      </c>
      <c r="AJ119" s="12" t="s">
        <v>193</v>
      </c>
      <c r="AK119" s="12">
        <v>1.0</v>
      </c>
      <c r="AL119" s="12" t="s">
        <v>643</v>
      </c>
      <c r="AM119" s="12">
        <v>1.0</v>
      </c>
      <c r="AN119" s="12" t="s">
        <v>195</v>
      </c>
      <c r="AO119" s="12">
        <v>0.0</v>
      </c>
      <c r="AP119" s="12" t="s">
        <v>247</v>
      </c>
      <c r="AQ119" s="12">
        <v>0.0</v>
      </c>
      <c r="AR119" s="12" t="s">
        <v>247</v>
      </c>
      <c r="AS119" s="12" t="s">
        <v>1474</v>
      </c>
      <c r="AT119" s="12" t="s">
        <v>1475</v>
      </c>
      <c r="AU119" s="12" t="s">
        <v>200</v>
      </c>
      <c r="AV119" s="12" t="s">
        <v>1476</v>
      </c>
      <c r="AW119" s="12" t="s">
        <v>1477</v>
      </c>
      <c r="AX119" s="12" t="s">
        <v>203</v>
      </c>
      <c r="AY119" s="12" t="s">
        <v>204</v>
      </c>
      <c r="AZ119" s="12" t="s">
        <v>205</v>
      </c>
      <c r="BA119" s="12" t="s">
        <v>206</v>
      </c>
      <c r="BB119" s="12" t="s">
        <v>207</v>
      </c>
      <c r="BC119" s="12" t="s">
        <v>208</v>
      </c>
      <c r="BD119" s="12" t="s">
        <v>181</v>
      </c>
      <c r="BE119" s="12" t="s">
        <v>207</v>
      </c>
      <c r="BF119" s="12" t="s">
        <v>1478</v>
      </c>
      <c r="BG119" s="12" t="s">
        <v>1479</v>
      </c>
      <c r="BH119" s="12" t="s">
        <v>1480</v>
      </c>
      <c r="BI119" s="12" t="s">
        <v>1481</v>
      </c>
      <c r="BJ119" s="12" t="s">
        <v>214</v>
      </c>
      <c r="BK119" s="17">
        <v>44042.0</v>
      </c>
      <c r="BL119" s="12" t="s">
        <v>1935</v>
      </c>
      <c r="BM119" s="17" t="s">
        <v>174</v>
      </c>
      <c r="BN119" s="12" t="s">
        <v>262</v>
      </c>
      <c r="BO119" s="17">
        <v>43709.0</v>
      </c>
      <c r="BP119" s="12" t="s">
        <v>517</v>
      </c>
      <c r="BQ119" s="12" t="s">
        <v>1936</v>
      </c>
      <c r="BR119" s="12" t="s">
        <v>174</v>
      </c>
      <c r="BS119" s="12" t="s">
        <v>174</v>
      </c>
      <c r="BT119" s="12" t="s">
        <v>174</v>
      </c>
      <c r="BU119" s="12" t="s">
        <v>174</v>
      </c>
      <c r="BV119" s="12" t="s">
        <v>219</v>
      </c>
      <c r="BW119" s="12" t="s">
        <v>174</v>
      </c>
      <c r="BX119" s="12" t="s">
        <v>174</v>
      </c>
      <c r="BY119" s="12" t="s">
        <v>174</v>
      </c>
      <c r="BZ119" s="12" t="s">
        <v>174</v>
      </c>
      <c r="CA119" s="12">
        <v>-112.07212702</v>
      </c>
      <c r="CB119" s="12">
        <v>33.482537</v>
      </c>
      <c r="CC119" s="24"/>
      <c r="CD119" s="21"/>
      <c r="CE119" s="24"/>
      <c r="CF119" s="21"/>
      <c r="CG119" s="20"/>
      <c r="CH119" s="20"/>
      <c r="CI119" s="20"/>
      <c r="CJ119" s="20"/>
      <c r="CK119" s="20"/>
      <c r="CL119" s="20"/>
      <c r="CM119" s="20"/>
      <c r="CN119" s="24"/>
      <c r="CO119" s="21"/>
      <c r="CP119" s="24"/>
      <c r="CQ119" s="21"/>
      <c r="CR119" s="16"/>
      <c r="CS119" s="21"/>
      <c r="CT119" s="24"/>
      <c r="CU119" s="24"/>
      <c r="CV119" s="24"/>
      <c r="CW119" s="24"/>
      <c r="CX119" s="24"/>
      <c r="CY119" s="24"/>
      <c r="CZ119" s="24"/>
      <c r="DA119" s="24"/>
      <c r="DB119" s="24"/>
      <c r="DC119" s="24"/>
      <c r="DD119" s="24"/>
      <c r="DE119" s="24"/>
      <c r="DF119" s="24"/>
      <c r="DG119" s="24"/>
      <c r="DH119" s="24"/>
      <c r="DI119" s="24"/>
      <c r="DJ119" s="16"/>
      <c r="DK119" s="21"/>
      <c r="DL119" s="20"/>
      <c r="DM119" s="24"/>
      <c r="DN119" s="24"/>
      <c r="DO119" s="24"/>
      <c r="DP119" s="24"/>
      <c r="DQ119" s="24"/>
      <c r="DR119" s="24"/>
      <c r="DS119" s="24"/>
      <c r="DT119" s="24"/>
      <c r="DU119" s="24"/>
      <c r="DV119" s="24"/>
      <c r="DW119" s="24"/>
      <c r="DX119" s="24"/>
      <c r="DY119" s="24"/>
      <c r="DZ119" s="24"/>
      <c r="EA119" s="24"/>
      <c r="EB119" s="24"/>
      <c r="EC119" s="24"/>
      <c r="ED119" s="24"/>
      <c r="EE119" s="24"/>
      <c r="EF119" s="24"/>
      <c r="EG119" s="24"/>
      <c r="EH119" s="24"/>
      <c r="EI119" s="24"/>
      <c r="EJ119" s="24"/>
      <c r="EK119" s="24"/>
      <c r="EL119" s="24"/>
      <c r="EM119" s="24"/>
      <c r="EN119" s="24"/>
      <c r="EO119" s="24"/>
      <c r="EP119" s="24"/>
      <c r="EQ119" s="24"/>
      <c r="ER119" s="24"/>
      <c r="ES119" s="24"/>
      <c r="ET119" s="24"/>
      <c r="EU119" s="24"/>
      <c r="EV119" s="24"/>
      <c r="EW119" s="24"/>
      <c r="EX119" s="24"/>
      <c r="EY119" s="24"/>
      <c r="EZ119" s="24"/>
      <c r="FA119" s="24"/>
      <c r="FB119" s="24"/>
      <c r="FC119" s="24"/>
      <c r="FD119" s="16"/>
      <c r="FE119" s="21"/>
      <c r="FF119" s="16"/>
      <c r="FG119" s="21"/>
      <c r="FH119" s="24"/>
      <c r="FI119" s="21"/>
      <c r="FJ119" s="24"/>
      <c r="FK119" s="21"/>
      <c r="FL119" s="24"/>
      <c r="FM119" s="21"/>
      <c r="FN119" s="16"/>
      <c r="FO119" s="18" t="s">
        <v>1386</v>
      </c>
    </row>
    <row r="120" ht="15.0" customHeight="1">
      <c r="A120" s="12">
        <v>4488.0</v>
      </c>
      <c r="B120" s="12" t="s">
        <v>1937</v>
      </c>
      <c r="C120" s="13" t="s">
        <v>172</v>
      </c>
      <c r="D120" s="14" t="s">
        <v>1937</v>
      </c>
      <c r="E120" s="12" t="s">
        <v>1938</v>
      </c>
      <c r="F120" s="12" t="s">
        <v>1939</v>
      </c>
      <c r="G120" s="12" t="s">
        <v>1692</v>
      </c>
      <c r="H120" s="16"/>
      <c r="I120" s="65" t="s">
        <v>1940</v>
      </c>
      <c r="J120" s="12">
        <v>40.0</v>
      </c>
      <c r="K120" s="12">
        <v>568.0</v>
      </c>
      <c r="L120" s="12" t="s">
        <v>1695</v>
      </c>
      <c r="M120" s="12" t="s">
        <v>1696</v>
      </c>
      <c r="N120" s="12" t="s">
        <v>180</v>
      </c>
      <c r="O120" s="12" t="s">
        <v>182</v>
      </c>
      <c r="P120" s="12" t="s">
        <v>182</v>
      </c>
      <c r="Q120" s="12" t="s">
        <v>181</v>
      </c>
      <c r="R120" s="12" t="s">
        <v>181</v>
      </c>
      <c r="S120" s="12" t="s">
        <v>181</v>
      </c>
      <c r="T120" s="12">
        <v>582.0</v>
      </c>
      <c r="U120" s="12" t="s">
        <v>1941</v>
      </c>
      <c r="V120" s="12" t="s">
        <v>1942</v>
      </c>
      <c r="W120" s="12" t="s">
        <v>185</v>
      </c>
      <c r="X120" s="12" t="s">
        <v>1943</v>
      </c>
      <c r="Y120" s="14" t="s">
        <v>1944</v>
      </c>
      <c r="Z120" s="12" t="s">
        <v>1945</v>
      </c>
      <c r="AA120" s="12" t="s">
        <v>188</v>
      </c>
      <c r="AB120" s="12" t="s">
        <v>1946</v>
      </c>
      <c r="AC120" s="12" t="s">
        <v>181</v>
      </c>
      <c r="AD120" s="12" t="s">
        <v>190</v>
      </c>
      <c r="AE120" s="12">
        <v>7.0</v>
      </c>
      <c r="AF120" s="12" t="s">
        <v>191</v>
      </c>
      <c r="AG120" s="12">
        <v>1.0</v>
      </c>
      <c r="AH120" s="12" t="s">
        <v>192</v>
      </c>
      <c r="AI120" s="12">
        <v>1.0</v>
      </c>
      <c r="AJ120" s="12" t="s">
        <v>193</v>
      </c>
      <c r="AK120" s="12">
        <v>2.0</v>
      </c>
      <c r="AL120" s="12" t="s">
        <v>194</v>
      </c>
      <c r="AM120" s="12">
        <v>1.0</v>
      </c>
      <c r="AN120" s="12" t="s">
        <v>195</v>
      </c>
      <c r="AO120" s="12">
        <v>1.0</v>
      </c>
      <c r="AP120" s="12" t="s">
        <v>196</v>
      </c>
      <c r="AQ120" s="12">
        <v>1.0</v>
      </c>
      <c r="AR120" s="12" t="s">
        <v>197</v>
      </c>
      <c r="AS120" s="12" t="s">
        <v>1474</v>
      </c>
      <c r="AT120" s="12" t="s">
        <v>1475</v>
      </c>
      <c r="AU120" s="12" t="s">
        <v>200</v>
      </c>
      <c r="AV120" s="12" t="s">
        <v>1476</v>
      </c>
      <c r="AW120" s="12" t="s">
        <v>1477</v>
      </c>
      <c r="AX120" s="12" t="s">
        <v>203</v>
      </c>
      <c r="AY120" s="12" t="s">
        <v>204</v>
      </c>
      <c r="AZ120" s="12" t="s">
        <v>205</v>
      </c>
      <c r="BA120" s="12" t="s">
        <v>206</v>
      </c>
      <c r="BB120" s="12" t="s">
        <v>207</v>
      </c>
      <c r="BC120" s="12" t="s">
        <v>208</v>
      </c>
      <c r="BD120" s="12" t="s">
        <v>181</v>
      </c>
      <c r="BE120" s="12" t="s">
        <v>432</v>
      </c>
      <c r="BF120" s="12" t="s">
        <v>1641</v>
      </c>
      <c r="BG120" s="12" t="s">
        <v>1642</v>
      </c>
      <c r="BH120" s="12" t="s">
        <v>1643</v>
      </c>
      <c r="BI120" s="12" t="s">
        <v>1644</v>
      </c>
      <c r="BJ120" s="12" t="s">
        <v>214</v>
      </c>
      <c r="BK120" s="17">
        <v>44042.0</v>
      </c>
      <c r="BL120" s="12" t="s">
        <v>1947</v>
      </c>
      <c r="BM120" s="17">
        <v>34804.0</v>
      </c>
      <c r="BN120" s="12" t="s">
        <v>1948</v>
      </c>
      <c r="BO120" s="17">
        <v>34700.0</v>
      </c>
      <c r="BP120" s="12" t="s">
        <v>1949</v>
      </c>
      <c r="BQ120" s="12" t="s">
        <v>1704</v>
      </c>
      <c r="BR120" s="12" t="s">
        <v>174</v>
      </c>
      <c r="BS120" s="12" t="s">
        <v>174</v>
      </c>
      <c r="BT120" s="12" t="s">
        <v>174</v>
      </c>
      <c r="BU120" s="12" t="s">
        <v>174</v>
      </c>
      <c r="BV120" s="12" t="s">
        <v>219</v>
      </c>
      <c r="BW120" s="12" t="s">
        <v>174</v>
      </c>
      <c r="BX120" s="12" t="s">
        <v>174</v>
      </c>
      <c r="BY120" s="12" t="s">
        <v>174</v>
      </c>
      <c r="BZ120" s="12" t="s">
        <v>174</v>
      </c>
      <c r="CA120" s="12">
        <v>-112.58730134</v>
      </c>
      <c r="CB120" s="12">
        <v>33.37079668</v>
      </c>
      <c r="CC120" s="60" t="s">
        <v>220</v>
      </c>
      <c r="CD120" s="66" t="s">
        <v>1950</v>
      </c>
      <c r="CE120" s="60" t="s">
        <v>220</v>
      </c>
      <c r="CF120" s="19" t="s">
        <v>1951</v>
      </c>
      <c r="CG120" s="20"/>
      <c r="CH120" s="20"/>
      <c r="CI120" s="20"/>
      <c r="CJ120" s="20"/>
      <c r="CK120" s="20"/>
      <c r="CL120" s="20"/>
      <c r="CM120" s="20"/>
      <c r="CN120" s="60" t="s">
        <v>228</v>
      </c>
      <c r="CO120" s="21"/>
      <c r="CP120" s="60" t="s">
        <v>224</v>
      </c>
      <c r="CQ120" s="80" t="s">
        <v>1950</v>
      </c>
      <c r="CR120" s="14" t="s">
        <v>1952</v>
      </c>
      <c r="CS120" s="70" t="s">
        <v>1953</v>
      </c>
      <c r="CT120" s="60" t="s">
        <v>223</v>
      </c>
      <c r="CU120" s="60" t="s">
        <v>223</v>
      </c>
      <c r="CV120" s="60" t="s">
        <v>220</v>
      </c>
      <c r="CW120" s="60" t="s">
        <v>220</v>
      </c>
      <c r="CX120" s="60" t="s">
        <v>223</v>
      </c>
      <c r="CY120" s="60" t="s">
        <v>223</v>
      </c>
      <c r="CZ120" s="60" t="s">
        <v>223</v>
      </c>
      <c r="DA120" s="60" t="s">
        <v>223</v>
      </c>
      <c r="DB120" s="60" t="s">
        <v>220</v>
      </c>
      <c r="DC120" s="60" t="s">
        <v>223</v>
      </c>
      <c r="DD120" s="60" t="s">
        <v>223</v>
      </c>
      <c r="DE120" s="60" t="s">
        <v>223</v>
      </c>
      <c r="DF120" s="60" t="s">
        <v>220</v>
      </c>
      <c r="DG120" s="60" t="s">
        <v>223</v>
      </c>
      <c r="DH120" s="60" t="s">
        <v>223</v>
      </c>
      <c r="DI120" s="60" t="s">
        <v>223</v>
      </c>
      <c r="DJ120" s="22" t="s">
        <v>1954</v>
      </c>
      <c r="DK120" s="19" t="s">
        <v>1955</v>
      </c>
      <c r="DL120" s="20"/>
      <c r="DM120" s="64" t="s">
        <v>220</v>
      </c>
      <c r="DN120" s="64" t="s">
        <v>220</v>
      </c>
      <c r="DO120" s="64" t="s">
        <v>220</v>
      </c>
      <c r="DP120" s="64" t="s">
        <v>220</v>
      </c>
      <c r="DQ120" s="64" t="s">
        <v>220</v>
      </c>
      <c r="DR120" s="64" t="s">
        <v>228</v>
      </c>
      <c r="DS120" s="64" t="s">
        <v>228</v>
      </c>
      <c r="DT120" s="64" t="s">
        <v>228</v>
      </c>
      <c r="DU120" s="64" t="s">
        <v>228</v>
      </c>
      <c r="DV120" s="64" t="s">
        <v>220</v>
      </c>
      <c r="DW120" s="64" t="s">
        <v>228</v>
      </c>
      <c r="DX120" s="64" t="s">
        <v>228</v>
      </c>
      <c r="DY120" s="64" t="s">
        <v>228</v>
      </c>
      <c r="DZ120" s="64" t="s">
        <v>228</v>
      </c>
      <c r="EA120" s="64" t="s">
        <v>220</v>
      </c>
      <c r="EB120" s="64" t="s">
        <v>228</v>
      </c>
      <c r="EC120" s="64" t="s">
        <v>228</v>
      </c>
      <c r="ED120" s="64" t="s">
        <v>228</v>
      </c>
      <c r="EE120" s="64" t="s">
        <v>228</v>
      </c>
      <c r="EF120" s="64" t="s">
        <v>228</v>
      </c>
      <c r="EG120" s="64" t="s">
        <v>220</v>
      </c>
      <c r="EH120" s="64" t="s">
        <v>228</v>
      </c>
      <c r="EI120" s="64" t="s">
        <v>220</v>
      </c>
      <c r="EJ120" s="64" t="s">
        <v>228</v>
      </c>
      <c r="EK120" s="64" t="s">
        <v>220</v>
      </c>
      <c r="EL120" s="64" t="s">
        <v>228</v>
      </c>
      <c r="EM120" s="64" t="s">
        <v>220</v>
      </c>
      <c r="EN120" s="64" t="s">
        <v>228</v>
      </c>
      <c r="EO120" s="64" t="s">
        <v>228</v>
      </c>
      <c r="EP120" s="64" t="s">
        <v>228</v>
      </c>
      <c r="EQ120" s="64" t="s">
        <v>220</v>
      </c>
      <c r="ER120" s="64" t="s">
        <v>228</v>
      </c>
      <c r="ES120" s="64" t="s">
        <v>228</v>
      </c>
      <c r="ET120" s="64" t="s">
        <v>228</v>
      </c>
      <c r="EU120" s="64" t="s">
        <v>228</v>
      </c>
      <c r="EV120" s="64" t="s">
        <v>220</v>
      </c>
      <c r="EW120" s="64" t="s">
        <v>228</v>
      </c>
      <c r="EX120" s="64" t="s">
        <v>228</v>
      </c>
      <c r="EY120" s="64" t="s">
        <v>228</v>
      </c>
      <c r="EZ120" s="64" t="s">
        <v>228</v>
      </c>
      <c r="FA120" s="64" t="s">
        <v>228</v>
      </c>
      <c r="FB120" s="64" t="s">
        <v>228</v>
      </c>
      <c r="FC120" s="60" t="s">
        <v>228</v>
      </c>
      <c r="FD120" s="22" t="s">
        <v>1956</v>
      </c>
      <c r="FE120" s="99" t="s">
        <v>1957</v>
      </c>
      <c r="FF120" s="14">
        <v>55.0</v>
      </c>
      <c r="FG120" s="19" t="s">
        <v>1958</v>
      </c>
      <c r="FH120" s="60" t="s">
        <v>228</v>
      </c>
      <c r="FI120" s="21"/>
      <c r="FJ120" s="60" t="s">
        <v>273</v>
      </c>
      <c r="FK120" s="19" t="s">
        <v>1958</v>
      </c>
      <c r="FL120" s="60" t="s">
        <v>220</v>
      </c>
      <c r="FM120" s="80" t="s">
        <v>1959</v>
      </c>
      <c r="FN120" s="22" t="s">
        <v>1960</v>
      </c>
      <c r="FO120" s="60" t="s">
        <v>1386</v>
      </c>
    </row>
    <row r="121" ht="15.0" customHeight="1">
      <c r="A121" s="12">
        <v>3605.0</v>
      </c>
      <c r="B121" s="12" t="s">
        <v>1961</v>
      </c>
      <c r="C121" s="13" t="s">
        <v>172</v>
      </c>
      <c r="D121" s="14" t="s">
        <v>1961</v>
      </c>
      <c r="E121" s="12" t="s">
        <v>174</v>
      </c>
      <c r="F121" s="12" t="s">
        <v>1898</v>
      </c>
      <c r="G121" s="12" t="s">
        <v>1899</v>
      </c>
      <c r="H121" s="16"/>
      <c r="I121" s="16"/>
      <c r="J121" s="12">
        <v>168.0</v>
      </c>
      <c r="K121" s="12">
        <v>223.0</v>
      </c>
      <c r="L121" s="12" t="s">
        <v>1888</v>
      </c>
      <c r="M121" s="12" t="s">
        <v>1889</v>
      </c>
      <c r="N121" s="12" t="s">
        <v>180</v>
      </c>
      <c r="O121" s="12" t="s">
        <v>181</v>
      </c>
      <c r="P121" s="12" t="s">
        <v>181</v>
      </c>
      <c r="Q121" s="12" t="s">
        <v>181</v>
      </c>
      <c r="R121" s="12" t="s">
        <v>181</v>
      </c>
      <c r="S121" s="12" t="s">
        <v>182</v>
      </c>
      <c r="T121" s="12">
        <v>7065.0</v>
      </c>
      <c r="U121" s="12" t="s">
        <v>1962</v>
      </c>
      <c r="V121" s="12" t="s">
        <v>1963</v>
      </c>
      <c r="W121" s="12" t="s">
        <v>185</v>
      </c>
      <c r="X121" s="12" t="s">
        <v>1964</v>
      </c>
      <c r="Y121" s="16"/>
      <c r="Z121" s="12" t="s">
        <v>1503</v>
      </c>
      <c r="AA121" s="12" t="s">
        <v>188</v>
      </c>
      <c r="AB121" s="12" t="s">
        <v>1965</v>
      </c>
      <c r="AC121" s="12" t="s">
        <v>181</v>
      </c>
      <c r="AD121" s="12" t="s">
        <v>247</v>
      </c>
      <c r="AE121" s="12">
        <v>7.0</v>
      </c>
      <c r="AF121" s="12" t="s">
        <v>191</v>
      </c>
      <c r="AG121" s="12">
        <v>1.0</v>
      </c>
      <c r="AH121" s="12" t="s">
        <v>192</v>
      </c>
      <c r="AI121" s="12">
        <v>1.0</v>
      </c>
      <c r="AJ121" s="12" t="s">
        <v>193</v>
      </c>
      <c r="AK121" s="12">
        <v>2.0</v>
      </c>
      <c r="AL121" s="12" t="s">
        <v>194</v>
      </c>
      <c r="AM121" s="12">
        <v>1.0</v>
      </c>
      <c r="AN121" s="12" t="s">
        <v>195</v>
      </c>
      <c r="AO121" s="12">
        <v>0.0</v>
      </c>
      <c r="AP121" s="12" t="s">
        <v>247</v>
      </c>
      <c r="AQ121" s="12">
        <v>0.0</v>
      </c>
      <c r="AR121" s="12" t="s">
        <v>247</v>
      </c>
      <c r="AS121" s="12" t="s">
        <v>1474</v>
      </c>
      <c r="AT121" s="12" t="s">
        <v>1475</v>
      </c>
      <c r="AU121" s="12" t="s">
        <v>200</v>
      </c>
      <c r="AV121" s="12" t="s">
        <v>1476</v>
      </c>
      <c r="AW121" s="12" t="s">
        <v>1477</v>
      </c>
      <c r="AX121" s="12" t="s">
        <v>203</v>
      </c>
      <c r="AY121" s="12" t="s">
        <v>204</v>
      </c>
      <c r="AZ121" s="12" t="s">
        <v>205</v>
      </c>
      <c r="BA121" s="12" t="s">
        <v>206</v>
      </c>
      <c r="BB121" s="12" t="s">
        <v>207</v>
      </c>
      <c r="BC121" s="12" t="s">
        <v>208</v>
      </c>
      <c r="BD121" s="12" t="s">
        <v>181</v>
      </c>
      <c r="BE121" s="12" t="s">
        <v>1535</v>
      </c>
      <c r="BF121" s="12" t="s">
        <v>1536</v>
      </c>
      <c r="BG121" s="12" t="s">
        <v>1537</v>
      </c>
      <c r="BH121" s="12" t="s">
        <v>1538</v>
      </c>
      <c r="BI121" s="12" t="s">
        <v>1539</v>
      </c>
      <c r="BJ121" s="12" t="s">
        <v>214</v>
      </c>
      <c r="BK121" s="17">
        <v>44042.0</v>
      </c>
      <c r="BL121" s="12" t="s">
        <v>1966</v>
      </c>
      <c r="BM121" s="17" t="s">
        <v>174</v>
      </c>
      <c r="BN121" s="12" t="s">
        <v>262</v>
      </c>
      <c r="BO121" s="17">
        <v>43077.9609837963</v>
      </c>
      <c r="BP121" s="12" t="s">
        <v>1906</v>
      </c>
      <c r="BQ121" s="12" t="s">
        <v>1896</v>
      </c>
      <c r="BR121" s="12" t="s">
        <v>174</v>
      </c>
      <c r="BS121" s="12" t="s">
        <v>174</v>
      </c>
      <c r="BT121" s="12" t="s">
        <v>174</v>
      </c>
      <c r="BU121" s="12" t="s">
        <v>174</v>
      </c>
      <c r="BV121" s="12" t="s">
        <v>219</v>
      </c>
      <c r="BW121" s="12" t="s">
        <v>174</v>
      </c>
      <c r="BX121" s="12" t="s">
        <v>174</v>
      </c>
      <c r="BY121" s="12" t="s">
        <v>174</v>
      </c>
      <c r="BZ121" s="12" t="s">
        <v>174</v>
      </c>
      <c r="CA121" s="12">
        <v>-112.08817221</v>
      </c>
      <c r="CB121" s="12">
        <v>33.44568413</v>
      </c>
      <c r="CC121" s="60" t="s">
        <v>228</v>
      </c>
      <c r="CD121" s="21"/>
      <c r="CE121" s="60" t="s">
        <v>228</v>
      </c>
      <c r="CF121" s="21"/>
      <c r="CG121" s="20"/>
      <c r="CH121" s="20"/>
      <c r="CI121" s="20"/>
      <c r="CJ121" s="20"/>
      <c r="CK121" s="20"/>
      <c r="CL121" s="20"/>
      <c r="CM121" s="20"/>
      <c r="CN121" s="60" t="s">
        <v>228</v>
      </c>
      <c r="CO121" s="21"/>
      <c r="CP121" s="60" t="s">
        <v>228</v>
      </c>
      <c r="CQ121" s="21"/>
      <c r="CR121" s="14" t="s">
        <v>1967</v>
      </c>
      <c r="CS121" s="70" t="s">
        <v>1968</v>
      </c>
      <c r="CT121" s="60" t="s">
        <v>220</v>
      </c>
      <c r="CU121" s="60" t="s">
        <v>223</v>
      </c>
      <c r="CV121" s="60" t="s">
        <v>223</v>
      </c>
      <c r="CW121" s="60" t="s">
        <v>223</v>
      </c>
      <c r="CX121" s="60" t="s">
        <v>223</v>
      </c>
      <c r="CY121" s="60" t="s">
        <v>223</v>
      </c>
      <c r="CZ121" s="60" t="s">
        <v>223</v>
      </c>
      <c r="DA121" s="60" t="s">
        <v>220</v>
      </c>
      <c r="DB121" s="60" t="s">
        <v>220</v>
      </c>
      <c r="DC121" s="60" t="s">
        <v>223</v>
      </c>
      <c r="DD121" s="60" t="s">
        <v>223</v>
      </c>
      <c r="DE121" s="60" t="s">
        <v>223</v>
      </c>
      <c r="DF121" s="60" t="s">
        <v>220</v>
      </c>
      <c r="DG121" s="60" t="s">
        <v>223</v>
      </c>
      <c r="DH121" s="60" t="s">
        <v>220</v>
      </c>
      <c r="DI121" s="60" t="s">
        <v>223</v>
      </c>
      <c r="DJ121" s="14" t="s">
        <v>1909</v>
      </c>
      <c r="DK121" s="19" t="s">
        <v>1910</v>
      </c>
      <c r="DL121" s="20"/>
      <c r="DM121" s="60" t="s">
        <v>228</v>
      </c>
      <c r="DN121" s="60" t="s">
        <v>228</v>
      </c>
      <c r="DO121" s="60" t="s">
        <v>228</v>
      </c>
      <c r="DP121" s="60" t="s">
        <v>228</v>
      </c>
      <c r="DQ121" s="60" t="s">
        <v>228</v>
      </c>
      <c r="DR121" s="60" t="s">
        <v>228</v>
      </c>
      <c r="DS121" s="60" t="s">
        <v>228</v>
      </c>
      <c r="DT121" s="60" t="s">
        <v>228</v>
      </c>
      <c r="DU121" s="60" t="s">
        <v>228</v>
      </c>
      <c r="DV121" s="60" t="s">
        <v>228</v>
      </c>
      <c r="DW121" s="60" t="s">
        <v>228</v>
      </c>
      <c r="DX121" s="60" t="s">
        <v>228</v>
      </c>
      <c r="DY121" s="60" t="s">
        <v>228</v>
      </c>
      <c r="DZ121" s="60" t="s">
        <v>228</v>
      </c>
      <c r="EA121" s="60" t="s">
        <v>228</v>
      </c>
      <c r="EB121" s="60" t="s">
        <v>228</v>
      </c>
      <c r="EC121" s="60" t="s">
        <v>228</v>
      </c>
      <c r="ED121" s="60" t="s">
        <v>228</v>
      </c>
      <c r="EE121" s="60" t="s">
        <v>228</v>
      </c>
      <c r="EF121" s="60" t="s">
        <v>228</v>
      </c>
      <c r="EG121" s="60" t="s">
        <v>228</v>
      </c>
      <c r="EH121" s="60" t="s">
        <v>228</v>
      </c>
      <c r="EI121" s="60" t="s">
        <v>228</v>
      </c>
      <c r="EJ121" s="60" t="s">
        <v>228</v>
      </c>
      <c r="EK121" s="60" t="s">
        <v>228</v>
      </c>
      <c r="EL121" s="60" t="s">
        <v>228</v>
      </c>
      <c r="EM121" s="60" t="s">
        <v>228</v>
      </c>
      <c r="EN121" s="60" t="s">
        <v>228</v>
      </c>
      <c r="EO121" s="60" t="s">
        <v>228</v>
      </c>
      <c r="EP121" s="60" t="s">
        <v>228</v>
      </c>
      <c r="EQ121" s="60" t="s">
        <v>228</v>
      </c>
      <c r="ER121" s="60" t="s">
        <v>228</v>
      </c>
      <c r="ES121" s="60" t="s">
        <v>228</v>
      </c>
      <c r="ET121" s="60" t="s">
        <v>228</v>
      </c>
      <c r="EU121" s="60" t="s">
        <v>228</v>
      </c>
      <c r="EV121" s="60" t="s">
        <v>228</v>
      </c>
      <c r="EW121" s="60" t="s">
        <v>228</v>
      </c>
      <c r="EX121" s="60" t="s">
        <v>228</v>
      </c>
      <c r="EY121" s="60" t="s">
        <v>228</v>
      </c>
      <c r="EZ121" s="60" t="s">
        <v>228</v>
      </c>
      <c r="FA121" s="60" t="s">
        <v>228</v>
      </c>
      <c r="FB121" s="60" t="s">
        <v>228</v>
      </c>
      <c r="FC121" s="60" t="s">
        <v>228</v>
      </c>
      <c r="FD121" s="22" t="s">
        <v>752</v>
      </c>
      <c r="FE121" s="21"/>
      <c r="FF121" s="14">
        <v>168.0</v>
      </c>
      <c r="FG121" s="19" t="s">
        <v>1911</v>
      </c>
      <c r="FH121" s="60" t="s">
        <v>228</v>
      </c>
      <c r="FI121" s="21"/>
      <c r="FJ121" s="60" t="s">
        <v>230</v>
      </c>
      <c r="FK121" s="19" t="s">
        <v>1911</v>
      </c>
      <c r="FL121" s="24"/>
      <c r="FM121" s="21"/>
      <c r="FN121" s="14" t="s">
        <v>1969</v>
      </c>
      <c r="FO121" s="60" t="s">
        <v>1386</v>
      </c>
    </row>
    <row r="122" ht="15.0" customHeight="1">
      <c r="A122" s="12">
        <v>5242.0</v>
      </c>
      <c r="B122" s="12" t="s">
        <v>1970</v>
      </c>
      <c r="C122" s="13" t="s">
        <v>172</v>
      </c>
      <c r="D122" s="22" t="s">
        <v>1971</v>
      </c>
      <c r="E122" s="12" t="s">
        <v>174</v>
      </c>
      <c r="F122" s="12" t="s">
        <v>1972</v>
      </c>
      <c r="G122" s="12" t="s">
        <v>1973</v>
      </c>
      <c r="H122" s="65" t="s">
        <v>1552</v>
      </c>
      <c r="I122" s="65" t="s">
        <v>1974</v>
      </c>
      <c r="J122" s="12">
        <v>48.0</v>
      </c>
      <c r="K122" s="12">
        <v>899.0</v>
      </c>
      <c r="L122" s="12" t="s">
        <v>1553</v>
      </c>
      <c r="M122" s="12" t="s">
        <v>1554</v>
      </c>
      <c r="N122" s="12" t="s">
        <v>180</v>
      </c>
      <c r="O122" s="12" t="s">
        <v>181</v>
      </c>
      <c r="P122" s="12" t="s">
        <v>182</v>
      </c>
      <c r="Q122" s="12" t="s">
        <v>181</v>
      </c>
      <c r="R122" s="12" t="s">
        <v>181</v>
      </c>
      <c r="S122" s="12" t="s">
        <v>181</v>
      </c>
      <c r="T122" s="12">
        <v>2142.0</v>
      </c>
      <c r="U122" s="12" t="s">
        <v>1975</v>
      </c>
      <c r="V122" s="12" t="s">
        <v>1976</v>
      </c>
      <c r="W122" s="12" t="s">
        <v>185</v>
      </c>
      <c r="X122" s="12" t="s">
        <v>1977</v>
      </c>
      <c r="Y122" s="16"/>
      <c r="Z122" s="12" t="s">
        <v>1503</v>
      </c>
      <c r="AA122" s="12" t="s">
        <v>188</v>
      </c>
      <c r="AB122" s="12" t="s">
        <v>1978</v>
      </c>
      <c r="AC122" s="12" t="s">
        <v>181</v>
      </c>
      <c r="AD122" s="12" t="s">
        <v>284</v>
      </c>
      <c r="AE122" s="12">
        <v>7.0</v>
      </c>
      <c r="AF122" s="12" t="s">
        <v>191</v>
      </c>
      <c r="AG122" s="12">
        <v>1.0</v>
      </c>
      <c r="AH122" s="12" t="s">
        <v>192</v>
      </c>
      <c r="AI122" s="12">
        <v>1.0</v>
      </c>
      <c r="AJ122" s="12" t="s">
        <v>193</v>
      </c>
      <c r="AK122" s="12">
        <v>2.0</v>
      </c>
      <c r="AL122" s="12" t="s">
        <v>194</v>
      </c>
      <c r="AM122" s="12">
        <v>1.0</v>
      </c>
      <c r="AN122" s="12" t="s">
        <v>195</v>
      </c>
      <c r="AO122" s="12">
        <v>0.0</v>
      </c>
      <c r="AP122" s="12" t="s">
        <v>247</v>
      </c>
      <c r="AQ122" s="12">
        <v>0.0</v>
      </c>
      <c r="AR122" s="12" t="s">
        <v>247</v>
      </c>
      <c r="AS122" s="12" t="s">
        <v>1474</v>
      </c>
      <c r="AT122" s="12" t="s">
        <v>1475</v>
      </c>
      <c r="AU122" s="12" t="s">
        <v>200</v>
      </c>
      <c r="AV122" s="12" t="s">
        <v>1476</v>
      </c>
      <c r="AW122" s="12" t="s">
        <v>1477</v>
      </c>
      <c r="AX122" s="12" t="s">
        <v>203</v>
      </c>
      <c r="AY122" s="12" t="s">
        <v>204</v>
      </c>
      <c r="AZ122" s="12" t="s">
        <v>205</v>
      </c>
      <c r="BA122" s="12" t="s">
        <v>206</v>
      </c>
      <c r="BB122" s="12" t="s">
        <v>207</v>
      </c>
      <c r="BC122" s="12" t="s">
        <v>208</v>
      </c>
      <c r="BD122" s="12" t="s">
        <v>181</v>
      </c>
      <c r="BE122" s="12" t="s">
        <v>1535</v>
      </c>
      <c r="BF122" s="12" t="s">
        <v>1536</v>
      </c>
      <c r="BG122" s="12" t="s">
        <v>1537</v>
      </c>
      <c r="BH122" s="12" t="s">
        <v>1538</v>
      </c>
      <c r="BI122" s="12" t="s">
        <v>1539</v>
      </c>
      <c r="BJ122" s="12" t="s">
        <v>214</v>
      </c>
      <c r="BK122" s="17">
        <v>44042.0</v>
      </c>
      <c r="BL122" s="12" t="s">
        <v>1979</v>
      </c>
      <c r="BM122" s="17" t="s">
        <v>174</v>
      </c>
      <c r="BN122" s="12" t="s">
        <v>262</v>
      </c>
      <c r="BO122" s="17">
        <v>42129.4796296296</v>
      </c>
      <c r="BP122" s="12" t="s">
        <v>438</v>
      </c>
      <c r="BQ122" s="12" t="s">
        <v>1561</v>
      </c>
      <c r="BR122" s="12" t="s">
        <v>174</v>
      </c>
      <c r="BS122" s="12" t="s">
        <v>174</v>
      </c>
      <c r="BT122" s="12" t="s">
        <v>174</v>
      </c>
      <c r="BU122" s="12" t="s">
        <v>174</v>
      </c>
      <c r="BV122" s="12" t="s">
        <v>219</v>
      </c>
      <c r="BW122" s="12" t="s">
        <v>174</v>
      </c>
      <c r="BX122" s="12" t="s">
        <v>174</v>
      </c>
      <c r="BY122" s="12" t="s">
        <v>174</v>
      </c>
      <c r="BZ122" s="12" t="s">
        <v>174</v>
      </c>
      <c r="CA122" s="12">
        <v>-112.14248296</v>
      </c>
      <c r="CB122" s="12">
        <v>33.466868</v>
      </c>
      <c r="CC122" s="18" t="s">
        <v>220</v>
      </c>
      <c r="CD122" s="19" t="s">
        <v>1980</v>
      </c>
      <c r="CE122" s="18" t="s">
        <v>220</v>
      </c>
      <c r="CF122" s="19" t="s">
        <v>1980</v>
      </c>
      <c r="CG122" s="20"/>
      <c r="CH122" s="20"/>
      <c r="CI122" s="20"/>
      <c r="CJ122" s="20"/>
      <c r="CK122" s="20"/>
      <c r="CL122" s="20"/>
      <c r="CM122" s="20"/>
      <c r="CN122" s="18" t="s">
        <v>228</v>
      </c>
      <c r="CO122" s="21"/>
      <c r="CP122" s="18" t="s">
        <v>224</v>
      </c>
      <c r="CQ122" s="80" t="s">
        <v>1980</v>
      </c>
      <c r="CR122" s="22" t="s">
        <v>1981</v>
      </c>
      <c r="CS122" s="70" t="s">
        <v>1982</v>
      </c>
      <c r="CT122" s="18" t="s">
        <v>220</v>
      </c>
      <c r="CU122" s="18" t="s">
        <v>223</v>
      </c>
      <c r="CV122" s="18" t="s">
        <v>223</v>
      </c>
      <c r="CW122" s="18" t="s">
        <v>220</v>
      </c>
      <c r="CX122" s="18" t="s">
        <v>223</v>
      </c>
      <c r="CY122" s="18" t="s">
        <v>223</v>
      </c>
      <c r="CZ122" s="18" t="s">
        <v>220</v>
      </c>
      <c r="DA122" s="18" t="s">
        <v>220</v>
      </c>
      <c r="DB122" s="18" t="s">
        <v>220</v>
      </c>
      <c r="DC122" s="18" t="s">
        <v>220</v>
      </c>
      <c r="DD122" s="18" t="s">
        <v>223</v>
      </c>
      <c r="DE122" s="18" t="s">
        <v>220</v>
      </c>
      <c r="DF122" s="18" t="s">
        <v>220</v>
      </c>
      <c r="DG122" s="18" t="s">
        <v>220</v>
      </c>
      <c r="DH122" s="18" t="s">
        <v>220</v>
      </c>
      <c r="DI122" s="18" t="s">
        <v>223</v>
      </c>
      <c r="DJ122" s="22" t="s">
        <v>1983</v>
      </c>
      <c r="DK122" s="19" t="s">
        <v>1984</v>
      </c>
      <c r="DL122" s="20"/>
      <c r="DM122" s="18" t="s">
        <v>220</v>
      </c>
      <c r="DN122" s="18" t="s">
        <v>223</v>
      </c>
      <c r="DO122" s="18" t="s">
        <v>223</v>
      </c>
      <c r="DP122" s="18" t="s">
        <v>223</v>
      </c>
      <c r="DQ122" s="18" t="s">
        <v>223</v>
      </c>
      <c r="DR122" s="18" t="s">
        <v>223</v>
      </c>
      <c r="DS122" s="18" t="s">
        <v>223</v>
      </c>
      <c r="DT122" s="18" t="s">
        <v>223</v>
      </c>
      <c r="DU122" s="18" t="s">
        <v>223</v>
      </c>
      <c r="DV122" s="18" t="s">
        <v>223</v>
      </c>
      <c r="DW122" s="18" t="s">
        <v>223</v>
      </c>
      <c r="DX122" s="18" t="s">
        <v>223</v>
      </c>
      <c r="DY122" s="18" t="s">
        <v>223</v>
      </c>
      <c r="DZ122" s="18" t="s">
        <v>223</v>
      </c>
      <c r="EA122" s="18" t="s">
        <v>223</v>
      </c>
      <c r="EB122" s="18" t="s">
        <v>223</v>
      </c>
      <c r="EC122" s="18" t="s">
        <v>223</v>
      </c>
      <c r="ED122" s="18" t="s">
        <v>223</v>
      </c>
      <c r="EE122" s="18" t="s">
        <v>223</v>
      </c>
      <c r="EF122" s="18" t="s">
        <v>223</v>
      </c>
      <c r="EG122" s="18" t="s">
        <v>223</v>
      </c>
      <c r="EH122" s="18" t="s">
        <v>223</v>
      </c>
      <c r="EI122" s="18" t="s">
        <v>223</v>
      </c>
      <c r="EJ122" s="18" t="s">
        <v>223</v>
      </c>
      <c r="EK122" s="18" t="s">
        <v>223</v>
      </c>
      <c r="EL122" s="18" t="s">
        <v>223</v>
      </c>
      <c r="EM122" s="18" t="s">
        <v>223</v>
      </c>
      <c r="EN122" s="18" t="s">
        <v>223</v>
      </c>
      <c r="EO122" s="18" t="s">
        <v>223</v>
      </c>
      <c r="EP122" s="18" t="s">
        <v>223</v>
      </c>
      <c r="EQ122" s="18" t="s">
        <v>223</v>
      </c>
      <c r="ER122" s="18" t="s">
        <v>223</v>
      </c>
      <c r="ES122" s="18" t="s">
        <v>223</v>
      </c>
      <c r="ET122" s="18" t="s">
        <v>223</v>
      </c>
      <c r="EU122" s="18" t="s">
        <v>223</v>
      </c>
      <c r="EV122" s="18" t="s">
        <v>223</v>
      </c>
      <c r="EW122" s="18" t="s">
        <v>223</v>
      </c>
      <c r="EX122" s="18" t="s">
        <v>223</v>
      </c>
      <c r="EY122" s="18" t="s">
        <v>223</v>
      </c>
      <c r="EZ122" s="18" t="s">
        <v>223</v>
      </c>
      <c r="FA122" s="18" t="s">
        <v>223</v>
      </c>
      <c r="FB122" s="18" t="s">
        <v>223</v>
      </c>
      <c r="FC122" s="18" t="s">
        <v>223</v>
      </c>
      <c r="FD122" s="22" t="s">
        <v>1985</v>
      </c>
      <c r="FE122" s="21"/>
      <c r="FF122" s="22">
        <v>45.0</v>
      </c>
      <c r="FG122" s="19" t="s">
        <v>1986</v>
      </c>
      <c r="FH122" s="18" t="s">
        <v>1688</v>
      </c>
      <c r="FI122" s="19" t="s">
        <v>1987</v>
      </c>
      <c r="FJ122" s="18" t="s">
        <v>273</v>
      </c>
      <c r="FK122" s="19" t="s">
        <v>1986</v>
      </c>
      <c r="FL122" s="18" t="s">
        <v>228</v>
      </c>
      <c r="FM122" s="21"/>
      <c r="FN122" s="22" t="s">
        <v>1988</v>
      </c>
      <c r="FO122" s="18" t="s">
        <v>1386</v>
      </c>
    </row>
    <row r="123" ht="15.0" customHeight="1">
      <c r="A123" s="12">
        <v>3778.0</v>
      </c>
      <c r="B123" s="12" t="s">
        <v>1989</v>
      </c>
      <c r="C123" s="13" t="s">
        <v>294</v>
      </c>
      <c r="D123" s="14" t="s">
        <v>1989</v>
      </c>
      <c r="E123" s="12" t="s">
        <v>174</v>
      </c>
      <c r="F123" s="12" t="s">
        <v>1887</v>
      </c>
      <c r="G123" s="12" t="s">
        <v>1899</v>
      </c>
      <c r="H123" s="16"/>
      <c r="I123" s="16"/>
      <c r="J123" s="12">
        <v>36.0</v>
      </c>
      <c r="K123" s="12">
        <v>223.0</v>
      </c>
      <c r="L123" s="12" t="s">
        <v>1888</v>
      </c>
      <c r="M123" s="12" t="s">
        <v>1889</v>
      </c>
      <c r="N123" s="12" t="s">
        <v>180</v>
      </c>
      <c r="O123" s="12" t="s">
        <v>181</v>
      </c>
      <c r="P123" s="12" t="s">
        <v>181</v>
      </c>
      <c r="Q123" s="12" t="s">
        <v>181</v>
      </c>
      <c r="R123" s="12" t="s">
        <v>181</v>
      </c>
      <c r="S123" s="12" t="s">
        <v>182</v>
      </c>
      <c r="T123" s="12">
        <v>2530.0</v>
      </c>
      <c r="U123" s="12" t="s">
        <v>1990</v>
      </c>
      <c r="V123" s="12" t="s">
        <v>1991</v>
      </c>
      <c r="W123" s="12" t="s">
        <v>185</v>
      </c>
      <c r="X123" s="12" t="s">
        <v>1892</v>
      </c>
      <c r="Y123" s="16"/>
      <c r="Z123" s="12" t="s">
        <v>1503</v>
      </c>
      <c r="AA123" s="12" t="s">
        <v>188</v>
      </c>
      <c r="AB123" s="12" t="s">
        <v>1893</v>
      </c>
      <c r="AC123" s="12" t="s">
        <v>181</v>
      </c>
      <c r="AD123" s="12" t="s">
        <v>247</v>
      </c>
      <c r="AE123" s="12">
        <v>7.0</v>
      </c>
      <c r="AF123" s="12" t="s">
        <v>191</v>
      </c>
      <c r="AG123" s="12">
        <v>1.0</v>
      </c>
      <c r="AH123" s="12" t="s">
        <v>192</v>
      </c>
      <c r="AI123" s="12">
        <v>5.0</v>
      </c>
      <c r="AJ123" s="12" t="s">
        <v>301</v>
      </c>
      <c r="AK123" s="12">
        <v>2.0</v>
      </c>
      <c r="AL123" s="12" t="s">
        <v>194</v>
      </c>
      <c r="AM123" s="12">
        <v>1.0</v>
      </c>
      <c r="AN123" s="12" t="s">
        <v>195</v>
      </c>
      <c r="AO123" s="12">
        <v>0.0</v>
      </c>
      <c r="AP123" s="12" t="s">
        <v>247</v>
      </c>
      <c r="AQ123" s="12">
        <v>0.0</v>
      </c>
      <c r="AR123" s="12" t="s">
        <v>247</v>
      </c>
      <c r="AS123" s="12" t="s">
        <v>1474</v>
      </c>
      <c r="AT123" s="12" t="s">
        <v>1475</v>
      </c>
      <c r="AU123" s="12" t="s">
        <v>200</v>
      </c>
      <c r="AV123" s="12" t="s">
        <v>1476</v>
      </c>
      <c r="AW123" s="12" t="s">
        <v>1477</v>
      </c>
      <c r="AX123" s="12" t="s">
        <v>203</v>
      </c>
      <c r="AY123" s="12" t="s">
        <v>204</v>
      </c>
      <c r="AZ123" s="12" t="s">
        <v>205</v>
      </c>
      <c r="BA123" s="12" t="s">
        <v>206</v>
      </c>
      <c r="BB123" s="12" t="s">
        <v>207</v>
      </c>
      <c r="BC123" s="12" t="s">
        <v>208</v>
      </c>
      <c r="BD123" s="12" t="s">
        <v>181</v>
      </c>
      <c r="BE123" s="12" t="s">
        <v>1535</v>
      </c>
      <c r="BF123" s="12" t="s">
        <v>1536</v>
      </c>
      <c r="BG123" s="12" t="s">
        <v>1537</v>
      </c>
      <c r="BH123" s="12" t="s">
        <v>1538</v>
      </c>
      <c r="BI123" s="12" t="s">
        <v>1539</v>
      </c>
      <c r="BJ123" s="12" t="s">
        <v>214</v>
      </c>
      <c r="BK123" s="17">
        <v>44042.0</v>
      </c>
      <c r="BL123" s="12" t="s">
        <v>1992</v>
      </c>
      <c r="BM123" s="17" t="s">
        <v>174</v>
      </c>
      <c r="BN123" s="12" t="s">
        <v>262</v>
      </c>
      <c r="BO123" s="17">
        <v>43789.0</v>
      </c>
      <c r="BP123" s="12" t="s">
        <v>1993</v>
      </c>
      <c r="BQ123" s="12" t="s">
        <v>1896</v>
      </c>
      <c r="BR123" s="12" t="s">
        <v>174</v>
      </c>
      <c r="BS123" s="12" t="s">
        <v>174</v>
      </c>
      <c r="BT123" s="12" t="s">
        <v>174</v>
      </c>
      <c r="BU123" s="12" t="s">
        <v>174</v>
      </c>
      <c r="BV123" s="12" t="s">
        <v>219</v>
      </c>
      <c r="BW123" s="12" t="s">
        <v>174</v>
      </c>
      <c r="BX123" s="12" t="s">
        <v>174</v>
      </c>
      <c r="BY123" s="12" t="s">
        <v>174</v>
      </c>
      <c r="BZ123" s="12" t="s">
        <v>174</v>
      </c>
      <c r="CA123" s="12">
        <v>-112.078637</v>
      </c>
      <c r="CB123" s="12">
        <v>33.48884401</v>
      </c>
      <c r="CC123" s="24"/>
      <c r="CD123" s="21"/>
      <c r="CE123" s="24"/>
      <c r="CF123" s="21"/>
      <c r="CG123" s="20"/>
      <c r="CH123" s="20"/>
      <c r="CI123" s="20"/>
      <c r="CJ123" s="20"/>
      <c r="CK123" s="20"/>
      <c r="CL123" s="20"/>
      <c r="CM123" s="20"/>
      <c r="CN123" s="24"/>
      <c r="CO123" s="21"/>
      <c r="CP123" s="24"/>
      <c r="CQ123" s="21"/>
      <c r="CR123" s="16"/>
      <c r="CS123" s="21"/>
      <c r="CT123" s="24"/>
      <c r="CU123" s="24"/>
      <c r="CV123" s="24"/>
      <c r="CW123" s="24"/>
      <c r="CX123" s="24"/>
      <c r="CY123" s="24"/>
      <c r="CZ123" s="24"/>
      <c r="DA123" s="24"/>
      <c r="DB123" s="24"/>
      <c r="DC123" s="24"/>
      <c r="DD123" s="24"/>
      <c r="DE123" s="24"/>
      <c r="DF123" s="24"/>
      <c r="DG123" s="24"/>
      <c r="DH123" s="24"/>
      <c r="DI123" s="24"/>
      <c r="DJ123" s="16"/>
      <c r="DK123" s="21"/>
      <c r="DL123" s="20"/>
      <c r="DM123" s="24"/>
      <c r="DN123" s="24"/>
      <c r="DO123" s="24"/>
      <c r="DP123" s="24"/>
      <c r="DQ123" s="24"/>
      <c r="DR123" s="24"/>
      <c r="DS123" s="24"/>
      <c r="DT123" s="24"/>
      <c r="DU123" s="24"/>
      <c r="DV123" s="24"/>
      <c r="DW123" s="24"/>
      <c r="DX123" s="24"/>
      <c r="DY123" s="24"/>
      <c r="DZ123" s="24"/>
      <c r="EA123" s="24"/>
      <c r="EB123" s="24"/>
      <c r="EC123" s="24"/>
      <c r="ED123" s="24"/>
      <c r="EE123" s="24"/>
      <c r="EF123" s="24"/>
      <c r="EG123" s="24"/>
      <c r="EH123" s="24"/>
      <c r="EI123" s="24"/>
      <c r="EJ123" s="24"/>
      <c r="EK123" s="24"/>
      <c r="EL123" s="24"/>
      <c r="EM123" s="24"/>
      <c r="EN123" s="24"/>
      <c r="EO123" s="24"/>
      <c r="EP123" s="24"/>
      <c r="EQ123" s="24"/>
      <c r="ER123" s="24"/>
      <c r="ES123" s="24"/>
      <c r="ET123" s="24"/>
      <c r="EU123" s="24"/>
      <c r="EV123" s="24"/>
      <c r="EW123" s="24"/>
      <c r="EX123" s="24"/>
      <c r="EY123" s="24"/>
      <c r="EZ123" s="24"/>
      <c r="FA123" s="24"/>
      <c r="FB123" s="24"/>
      <c r="FC123" s="24"/>
      <c r="FD123" s="16"/>
      <c r="FE123" s="21"/>
      <c r="FF123" s="16"/>
      <c r="FG123" s="21"/>
      <c r="FH123" s="24"/>
      <c r="FI123" s="21"/>
      <c r="FJ123" s="24"/>
      <c r="FK123" s="21"/>
      <c r="FL123" s="18"/>
      <c r="FM123" s="42"/>
      <c r="FN123" s="22"/>
      <c r="FO123" s="18" t="s">
        <v>1386</v>
      </c>
    </row>
    <row r="124" ht="15.0" customHeight="1">
      <c r="A124" s="12">
        <v>5063.0</v>
      </c>
      <c r="B124" s="12" t="s">
        <v>1994</v>
      </c>
      <c r="C124" s="13" t="s">
        <v>172</v>
      </c>
      <c r="D124" s="22" t="s">
        <v>1995</v>
      </c>
      <c r="E124" s="12" t="s">
        <v>174</v>
      </c>
      <c r="F124" s="12" t="s">
        <v>1927</v>
      </c>
      <c r="G124" s="12" t="s">
        <v>1928</v>
      </c>
      <c r="H124" s="16"/>
      <c r="I124" s="65" t="s">
        <v>1996</v>
      </c>
      <c r="J124" s="12">
        <v>40.0</v>
      </c>
      <c r="K124" s="12">
        <v>397.0</v>
      </c>
      <c r="L124" s="12" t="s">
        <v>1929</v>
      </c>
      <c r="M124" s="12" t="s">
        <v>1930</v>
      </c>
      <c r="N124" s="12" t="s">
        <v>180</v>
      </c>
      <c r="O124" s="12" t="s">
        <v>181</v>
      </c>
      <c r="P124" s="12" t="s">
        <v>182</v>
      </c>
      <c r="Q124" s="12" t="s">
        <v>181</v>
      </c>
      <c r="R124" s="12" t="s">
        <v>181</v>
      </c>
      <c r="S124" s="12" t="s">
        <v>181</v>
      </c>
      <c r="T124" s="12">
        <v>2457.0</v>
      </c>
      <c r="U124" s="12" t="s">
        <v>1997</v>
      </c>
      <c r="V124" s="12" t="s">
        <v>1998</v>
      </c>
      <c r="W124" s="12" t="s">
        <v>185</v>
      </c>
      <c r="X124" s="12" t="s">
        <v>1999</v>
      </c>
      <c r="Y124" s="16"/>
      <c r="Z124" s="12" t="s">
        <v>1503</v>
      </c>
      <c r="AA124" s="12" t="s">
        <v>188</v>
      </c>
      <c r="AB124" s="12" t="s">
        <v>2000</v>
      </c>
      <c r="AC124" s="12" t="s">
        <v>181</v>
      </c>
      <c r="AD124" s="12" t="s">
        <v>247</v>
      </c>
      <c r="AE124" s="12">
        <v>7.0</v>
      </c>
      <c r="AF124" s="12" t="s">
        <v>191</v>
      </c>
      <c r="AG124" s="12">
        <v>1.0</v>
      </c>
      <c r="AH124" s="12" t="s">
        <v>192</v>
      </c>
      <c r="AI124" s="12">
        <v>1.0</v>
      </c>
      <c r="AJ124" s="12" t="s">
        <v>193</v>
      </c>
      <c r="AK124" s="12">
        <v>2.0</v>
      </c>
      <c r="AL124" s="12" t="s">
        <v>194</v>
      </c>
      <c r="AM124" s="12">
        <v>1.0</v>
      </c>
      <c r="AN124" s="12" t="s">
        <v>195</v>
      </c>
      <c r="AO124" s="12">
        <v>0.0</v>
      </c>
      <c r="AP124" s="12" t="s">
        <v>247</v>
      </c>
      <c r="AQ124" s="12">
        <v>0.0</v>
      </c>
      <c r="AR124" s="12" t="s">
        <v>247</v>
      </c>
      <c r="AS124" s="12" t="s">
        <v>1474</v>
      </c>
      <c r="AT124" s="12" t="s">
        <v>1475</v>
      </c>
      <c r="AU124" s="12" t="s">
        <v>200</v>
      </c>
      <c r="AV124" s="12" t="s">
        <v>1476</v>
      </c>
      <c r="AW124" s="12" t="s">
        <v>1477</v>
      </c>
      <c r="AX124" s="12" t="s">
        <v>203</v>
      </c>
      <c r="AY124" s="12" t="s">
        <v>204</v>
      </c>
      <c r="AZ124" s="12" t="s">
        <v>205</v>
      </c>
      <c r="BA124" s="12" t="s">
        <v>206</v>
      </c>
      <c r="BB124" s="12" t="s">
        <v>207</v>
      </c>
      <c r="BC124" s="12" t="s">
        <v>208</v>
      </c>
      <c r="BD124" s="12" t="s">
        <v>181</v>
      </c>
      <c r="BE124" s="12" t="s">
        <v>1535</v>
      </c>
      <c r="BF124" s="12" t="s">
        <v>1536</v>
      </c>
      <c r="BG124" s="12" t="s">
        <v>1537</v>
      </c>
      <c r="BH124" s="12" t="s">
        <v>1538</v>
      </c>
      <c r="BI124" s="12" t="s">
        <v>1539</v>
      </c>
      <c r="BJ124" s="12" t="s">
        <v>214</v>
      </c>
      <c r="BK124" s="17">
        <v>44042.0</v>
      </c>
      <c r="BL124" s="12" t="s">
        <v>2001</v>
      </c>
      <c r="BM124" s="17" t="s">
        <v>174</v>
      </c>
      <c r="BN124" s="12" t="s">
        <v>262</v>
      </c>
      <c r="BO124" s="17">
        <v>43709.0</v>
      </c>
      <c r="BP124" s="12" t="s">
        <v>517</v>
      </c>
      <c r="BQ124" s="12" t="s">
        <v>1936</v>
      </c>
      <c r="BR124" s="12" t="s">
        <v>174</v>
      </c>
      <c r="BS124" s="12" t="s">
        <v>174</v>
      </c>
      <c r="BT124" s="12" t="s">
        <v>174</v>
      </c>
      <c r="BU124" s="12" t="s">
        <v>174</v>
      </c>
      <c r="BV124" s="12" t="s">
        <v>219</v>
      </c>
      <c r="BW124" s="12" t="s">
        <v>174</v>
      </c>
      <c r="BX124" s="12" t="s">
        <v>174</v>
      </c>
      <c r="BY124" s="12" t="s">
        <v>174</v>
      </c>
      <c r="BZ124" s="12" t="s">
        <v>174</v>
      </c>
      <c r="CA124" s="12">
        <v>-111.97606606</v>
      </c>
      <c r="CB124" s="12">
        <v>33.46553624</v>
      </c>
      <c r="CC124" s="18" t="s">
        <v>228</v>
      </c>
      <c r="CD124" s="21"/>
      <c r="CE124" s="18" t="s">
        <v>228</v>
      </c>
      <c r="CF124" s="21"/>
      <c r="CG124" s="20"/>
      <c r="CH124" s="20"/>
      <c r="CI124" s="20"/>
      <c r="CJ124" s="20"/>
      <c r="CK124" s="20"/>
      <c r="CL124" s="20"/>
      <c r="CM124" s="20"/>
      <c r="CN124" s="18" t="s">
        <v>228</v>
      </c>
      <c r="CO124" s="21"/>
      <c r="CP124" s="18" t="s">
        <v>224</v>
      </c>
      <c r="CQ124" s="19" t="s">
        <v>2002</v>
      </c>
      <c r="CR124" s="28" t="s">
        <v>2003</v>
      </c>
      <c r="CS124" s="70" t="s">
        <v>2004</v>
      </c>
      <c r="CT124" s="18" t="s">
        <v>220</v>
      </c>
      <c r="CU124" s="18" t="s">
        <v>220</v>
      </c>
      <c r="CV124" s="18" t="s">
        <v>223</v>
      </c>
      <c r="CW124" s="18" t="s">
        <v>220</v>
      </c>
      <c r="CX124" s="18" t="s">
        <v>223</v>
      </c>
      <c r="CY124" s="18" t="s">
        <v>223</v>
      </c>
      <c r="CZ124" s="18" t="s">
        <v>220</v>
      </c>
      <c r="DA124" s="18" t="s">
        <v>220</v>
      </c>
      <c r="DB124" s="18" t="s">
        <v>220</v>
      </c>
      <c r="DC124" s="18" t="s">
        <v>220</v>
      </c>
      <c r="DD124" s="18" t="s">
        <v>220</v>
      </c>
      <c r="DE124" s="18" t="s">
        <v>220</v>
      </c>
      <c r="DF124" s="18" t="s">
        <v>220</v>
      </c>
      <c r="DG124" s="18" t="s">
        <v>220</v>
      </c>
      <c r="DH124" s="18" t="s">
        <v>220</v>
      </c>
      <c r="DI124" s="18" t="s">
        <v>223</v>
      </c>
      <c r="DJ124" s="22" t="s">
        <v>2005</v>
      </c>
      <c r="DK124" s="19" t="s">
        <v>2006</v>
      </c>
      <c r="DL124" s="20"/>
      <c r="DM124" s="18" t="s">
        <v>228</v>
      </c>
      <c r="DN124" s="18" t="s">
        <v>228</v>
      </c>
      <c r="DO124" s="18" t="s">
        <v>228</v>
      </c>
      <c r="DP124" s="18" t="s">
        <v>228</v>
      </c>
      <c r="DQ124" s="18" t="s">
        <v>228</v>
      </c>
      <c r="DR124" s="18" t="s">
        <v>228</v>
      </c>
      <c r="DS124" s="18" t="s">
        <v>228</v>
      </c>
      <c r="DT124" s="18" t="s">
        <v>228</v>
      </c>
      <c r="DU124" s="18" t="s">
        <v>228</v>
      </c>
      <c r="DV124" s="18" t="s">
        <v>228</v>
      </c>
      <c r="DW124" s="18" t="s">
        <v>228</v>
      </c>
      <c r="DX124" s="18" t="s">
        <v>228</v>
      </c>
      <c r="DY124" s="18" t="s">
        <v>228</v>
      </c>
      <c r="DZ124" s="18" t="s">
        <v>228</v>
      </c>
      <c r="EA124" s="18" t="s">
        <v>228</v>
      </c>
      <c r="EB124" s="18" t="s">
        <v>228</v>
      </c>
      <c r="EC124" s="18" t="s">
        <v>228</v>
      </c>
      <c r="ED124" s="18" t="s">
        <v>228</v>
      </c>
      <c r="EE124" s="18" t="s">
        <v>228</v>
      </c>
      <c r="EF124" s="18" t="s">
        <v>228</v>
      </c>
      <c r="EG124" s="18" t="s">
        <v>228</v>
      </c>
      <c r="EH124" s="18" t="s">
        <v>228</v>
      </c>
      <c r="EI124" s="18" t="s">
        <v>228</v>
      </c>
      <c r="EJ124" s="18" t="s">
        <v>228</v>
      </c>
      <c r="EK124" s="18" t="s">
        <v>228</v>
      </c>
      <c r="EL124" s="18" t="s">
        <v>228</v>
      </c>
      <c r="EM124" s="18" t="s">
        <v>228</v>
      </c>
      <c r="EN124" s="18" t="s">
        <v>228</v>
      </c>
      <c r="EO124" s="18" t="s">
        <v>228</v>
      </c>
      <c r="EP124" s="18" t="s">
        <v>228</v>
      </c>
      <c r="EQ124" s="18" t="s">
        <v>228</v>
      </c>
      <c r="ER124" s="18" t="s">
        <v>228</v>
      </c>
      <c r="ES124" s="18" t="s">
        <v>228</v>
      </c>
      <c r="ET124" s="18" t="s">
        <v>228</v>
      </c>
      <c r="EU124" s="18" t="s">
        <v>228</v>
      </c>
      <c r="EV124" s="18" t="s">
        <v>228</v>
      </c>
      <c r="EW124" s="18" t="s">
        <v>228</v>
      </c>
      <c r="EX124" s="18" t="s">
        <v>228</v>
      </c>
      <c r="EY124" s="18" t="s">
        <v>228</v>
      </c>
      <c r="EZ124" s="18" t="s">
        <v>228</v>
      </c>
      <c r="FA124" s="18" t="s">
        <v>228</v>
      </c>
      <c r="FB124" s="18" t="s">
        <v>228</v>
      </c>
      <c r="FC124" s="18" t="s">
        <v>220</v>
      </c>
      <c r="FD124" s="22" t="s">
        <v>2007</v>
      </c>
      <c r="FE124" s="70" t="s">
        <v>2008</v>
      </c>
      <c r="FF124" s="22">
        <v>61.0</v>
      </c>
      <c r="FG124" s="19" t="s">
        <v>2009</v>
      </c>
      <c r="FH124" s="18" t="s">
        <v>228</v>
      </c>
      <c r="FI124" s="21"/>
      <c r="FJ124" s="18" t="s">
        <v>608</v>
      </c>
      <c r="FK124" s="19" t="s">
        <v>2009</v>
      </c>
      <c r="FL124" s="18" t="s">
        <v>228</v>
      </c>
      <c r="FM124" s="21"/>
      <c r="FN124" s="22" t="s">
        <v>2010</v>
      </c>
      <c r="FO124" s="18" t="s">
        <v>1386</v>
      </c>
    </row>
    <row r="125" ht="15.0" customHeight="1">
      <c r="A125" s="12">
        <v>5073.0</v>
      </c>
      <c r="B125" s="12" t="s">
        <v>2011</v>
      </c>
      <c r="C125" s="13" t="s">
        <v>172</v>
      </c>
      <c r="D125" s="14" t="s">
        <v>2011</v>
      </c>
      <c r="E125" s="12" t="s">
        <v>174</v>
      </c>
      <c r="F125" s="12" t="s">
        <v>1735</v>
      </c>
      <c r="G125" s="12" t="s">
        <v>174</v>
      </c>
      <c r="H125" s="16" t="s">
        <v>1692</v>
      </c>
      <c r="I125" s="65" t="s">
        <v>2012</v>
      </c>
      <c r="J125" s="12">
        <v>40.0</v>
      </c>
      <c r="K125" s="12">
        <v>568.0</v>
      </c>
      <c r="L125" s="12" t="s">
        <v>1695</v>
      </c>
      <c r="M125" s="12" t="s">
        <v>1696</v>
      </c>
      <c r="N125" s="12" t="s">
        <v>180</v>
      </c>
      <c r="O125" s="12" t="s">
        <v>182</v>
      </c>
      <c r="P125" s="12" t="s">
        <v>182</v>
      </c>
      <c r="Q125" s="12" t="s">
        <v>181</v>
      </c>
      <c r="R125" s="12" t="s">
        <v>181</v>
      </c>
      <c r="S125" s="12" t="s">
        <v>181</v>
      </c>
      <c r="T125" s="12">
        <v>10141.0</v>
      </c>
      <c r="U125" s="12" t="s">
        <v>2013</v>
      </c>
      <c r="V125" s="12" t="s">
        <v>2014</v>
      </c>
      <c r="W125" s="12" t="s">
        <v>185</v>
      </c>
      <c r="X125" s="12" t="s">
        <v>2015</v>
      </c>
      <c r="Y125" s="16"/>
      <c r="Z125" s="12" t="s">
        <v>1582</v>
      </c>
      <c r="AA125" s="12" t="s">
        <v>188</v>
      </c>
      <c r="AB125" s="12" t="s">
        <v>2016</v>
      </c>
      <c r="AC125" s="12" t="s">
        <v>181</v>
      </c>
      <c r="AD125" s="12" t="s">
        <v>284</v>
      </c>
      <c r="AE125" s="12">
        <v>7.0</v>
      </c>
      <c r="AF125" s="12" t="s">
        <v>191</v>
      </c>
      <c r="AG125" s="12">
        <v>1.0</v>
      </c>
      <c r="AH125" s="12" t="s">
        <v>192</v>
      </c>
      <c r="AI125" s="12">
        <v>1.0</v>
      </c>
      <c r="AJ125" s="12" t="s">
        <v>193</v>
      </c>
      <c r="AK125" s="12">
        <v>2.0</v>
      </c>
      <c r="AL125" s="12" t="s">
        <v>194</v>
      </c>
      <c r="AM125" s="12">
        <v>1.0</v>
      </c>
      <c r="AN125" s="12" t="s">
        <v>195</v>
      </c>
      <c r="AO125" s="12">
        <v>1.0</v>
      </c>
      <c r="AP125" s="12" t="s">
        <v>196</v>
      </c>
      <c r="AQ125" s="12">
        <v>0.0</v>
      </c>
      <c r="AR125" s="12" t="s">
        <v>247</v>
      </c>
      <c r="AS125" s="12" t="s">
        <v>1474</v>
      </c>
      <c r="AT125" s="12" t="s">
        <v>1475</v>
      </c>
      <c r="AU125" s="12" t="s">
        <v>200</v>
      </c>
      <c r="AV125" s="12" t="s">
        <v>1476</v>
      </c>
      <c r="AW125" s="12" t="s">
        <v>1477</v>
      </c>
      <c r="AX125" s="12" t="s">
        <v>203</v>
      </c>
      <c r="AY125" s="12" t="s">
        <v>204</v>
      </c>
      <c r="AZ125" s="12" t="s">
        <v>205</v>
      </c>
      <c r="BA125" s="12" t="s">
        <v>206</v>
      </c>
      <c r="BB125" s="12" t="s">
        <v>207</v>
      </c>
      <c r="BC125" s="12" t="s">
        <v>208</v>
      </c>
      <c r="BD125" s="12" t="s">
        <v>181</v>
      </c>
      <c r="BE125" s="12" t="s">
        <v>1584</v>
      </c>
      <c r="BF125" s="12" t="s">
        <v>1585</v>
      </c>
      <c r="BG125" s="12" t="s">
        <v>1586</v>
      </c>
      <c r="BH125" s="12" t="s">
        <v>1587</v>
      </c>
      <c r="BI125" s="12" t="s">
        <v>1588</v>
      </c>
      <c r="BJ125" s="12" t="s">
        <v>214</v>
      </c>
      <c r="BK125" s="17">
        <v>44042.0</v>
      </c>
      <c r="BL125" s="12" t="s">
        <v>2017</v>
      </c>
      <c r="BM125" s="17" t="s">
        <v>174</v>
      </c>
      <c r="BN125" s="12" t="s">
        <v>262</v>
      </c>
      <c r="BO125" s="17">
        <v>41848.7991435185</v>
      </c>
      <c r="BP125" s="12" t="s">
        <v>2018</v>
      </c>
      <c r="BQ125" s="12" t="s">
        <v>1704</v>
      </c>
      <c r="BR125" s="12" t="s">
        <v>174</v>
      </c>
      <c r="BS125" s="12" t="s">
        <v>174</v>
      </c>
      <c r="BT125" s="12" t="s">
        <v>174</v>
      </c>
      <c r="BU125" s="12" t="s">
        <v>174</v>
      </c>
      <c r="BV125" s="12" t="s">
        <v>219</v>
      </c>
      <c r="BW125" s="12" t="s">
        <v>174</v>
      </c>
      <c r="BX125" s="12" t="s">
        <v>174</v>
      </c>
      <c r="BY125" s="12" t="s">
        <v>174</v>
      </c>
      <c r="BZ125" s="12" t="s">
        <v>174</v>
      </c>
      <c r="CA125" s="12">
        <v>-112.23737247</v>
      </c>
      <c r="CB125" s="12">
        <v>33.62560599</v>
      </c>
      <c r="CC125" s="60" t="s">
        <v>220</v>
      </c>
      <c r="CD125" s="66" t="s">
        <v>1950</v>
      </c>
      <c r="CE125" s="60" t="s">
        <v>220</v>
      </c>
      <c r="CF125" s="19" t="s">
        <v>1951</v>
      </c>
      <c r="CG125" s="20"/>
      <c r="CH125" s="20"/>
      <c r="CI125" s="20"/>
      <c r="CJ125" s="20"/>
      <c r="CK125" s="20"/>
      <c r="CL125" s="20"/>
      <c r="CM125" s="20"/>
      <c r="CN125" s="60" t="s">
        <v>228</v>
      </c>
      <c r="CO125" s="21"/>
      <c r="CP125" s="60" t="s">
        <v>224</v>
      </c>
      <c r="CQ125" s="80" t="s">
        <v>1950</v>
      </c>
      <c r="CR125" s="14" t="s">
        <v>2019</v>
      </c>
      <c r="CS125" s="70" t="s">
        <v>2020</v>
      </c>
      <c r="CT125" s="60" t="s">
        <v>223</v>
      </c>
      <c r="CU125" s="60" t="s">
        <v>223</v>
      </c>
      <c r="CV125" s="60" t="s">
        <v>223</v>
      </c>
      <c r="CW125" s="60" t="s">
        <v>220</v>
      </c>
      <c r="CX125" s="60" t="s">
        <v>223</v>
      </c>
      <c r="CY125" s="60" t="s">
        <v>223</v>
      </c>
      <c r="CZ125" s="60" t="s">
        <v>220</v>
      </c>
      <c r="DA125" s="60" t="s">
        <v>220</v>
      </c>
      <c r="DB125" s="60" t="s">
        <v>220</v>
      </c>
      <c r="DC125" s="60" t="s">
        <v>223</v>
      </c>
      <c r="DD125" s="60" t="s">
        <v>223</v>
      </c>
      <c r="DE125" s="60" t="s">
        <v>223</v>
      </c>
      <c r="DF125" s="60" t="s">
        <v>220</v>
      </c>
      <c r="DG125" s="60" t="s">
        <v>223</v>
      </c>
      <c r="DH125" s="60" t="s">
        <v>223</v>
      </c>
      <c r="DI125" s="60" t="s">
        <v>223</v>
      </c>
      <c r="DJ125" s="22" t="s">
        <v>1954</v>
      </c>
      <c r="DK125" s="19" t="s">
        <v>1955</v>
      </c>
      <c r="DL125" s="20"/>
      <c r="DM125" s="64" t="s">
        <v>220</v>
      </c>
      <c r="DN125" s="64" t="s">
        <v>220</v>
      </c>
      <c r="DO125" s="64" t="s">
        <v>220</v>
      </c>
      <c r="DP125" s="64" t="s">
        <v>220</v>
      </c>
      <c r="DQ125" s="64" t="s">
        <v>220</v>
      </c>
      <c r="DR125" s="64" t="s">
        <v>228</v>
      </c>
      <c r="DS125" s="64" t="s">
        <v>228</v>
      </c>
      <c r="DT125" s="64" t="s">
        <v>228</v>
      </c>
      <c r="DU125" s="64" t="s">
        <v>228</v>
      </c>
      <c r="DV125" s="64" t="s">
        <v>220</v>
      </c>
      <c r="DW125" s="64" t="s">
        <v>228</v>
      </c>
      <c r="DX125" s="64" t="s">
        <v>228</v>
      </c>
      <c r="DY125" s="64" t="s">
        <v>228</v>
      </c>
      <c r="DZ125" s="64" t="s">
        <v>228</v>
      </c>
      <c r="EA125" s="64" t="s">
        <v>220</v>
      </c>
      <c r="EB125" s="64" t="s">
        <v>228</v>
      </c>
      <c r="EC125" s="64" t="s">
        <v>228</v>
      </c>
      <c r="ED125" s="64" t="s">
        <v>228</v>
      </c>
      <c r="EE125" s="64" t="s">
        <v>228</v>
      </c>
      <c r="EF125" s="64" t="s">
        <v>228</v>
      </c>
      <c r="EG125" s="64" t="s">
        <v>220</v>
      </c>
      <c r="EH125" s="64" t="s">
        <v>228</v>
      </c>
      <c r="EI125" s="64" t="s">
        <v>220</v>
      </c>
      <c r="EJ125" s="64" t="s">
        <v>228</v>
      </c>
      <c r="EK125" s="64" t="s">
        <v>220</v>
      </c>
      <c r="EL125" s="64" t="s">
        <v>228</v>
      </c>
      <c r="EM125" s="64" t="s">
        <v>220</v>
      </c>
      <c r="EN125" s="64" t="s">
        <v>228</v>
      </c>
      <c r="EO125" s="64" t="s">
        <v>228</v>
      </c>
      <c r="EP125" s="64" t="s">
        <v>228</v>
      </c>
      <c r="EQ125" s="64" t="s">
        <v>220</v>
      </c>
      <c r="ER125" s="64" t="s">
        <v>228</v>
      </c>
      <c r="ES125" s="64" t="s">
        <v>228</v>
      </c>
      <c r="ET125" s="64" t="s">
        <v>228</v>
      </c>
      <c r="EU125" s="64" t="s">
        <v>228</v>
      </c>
      <c r="EV125" s="64" t="s">
        <v>220</v>
      </c>
      <c r="EW125" s="64" t="s">
        <v>228</v>
      </c>
      <c r="EX125" s="64" t="s">
        <v>228</v>
      </c>
      <c r="EY125" s="64" t="s">
        <v>228</v>
      </c>
      <c r="EZ125" s="64" t="s">
        <v>228</v>
      </c>
      <c r="FA125" s="64" t="s">
        <v>228</v>
      </c>
      <c r="FB125" s="64" t="s">
        <v>228</v>
      </c>
      <c r="FC125" s="60" t="s">
        <v>228</v>
      </c>
      <c r="FD125" s="22" t="s">
        <v>1956</v>
      </c>
      <c r="FE125" s="99" t="s">
        <v>2021</v>
      </c>
      <c r="FF125" s="14">
        <v>45.0</v>
      </c>
      <c r="FG125" s="19" t="s">
        <v>2022</v>
      </c>
      <c r="FH125" s="60" t="s">
        <v>228</v>
      </c>
      <c r="FI125" s="21"/>
      <c r="FJ125" s="60" t="s">
        <v>273</v>
      </c>
      <c r="FK125" s="19" t="s">
        <v>2022</v>
      </c>
      <c r="FL125" s="60" t="s">
        <v>220</v>
      </c>
      <c r="FM125" s="80" t="s">
        <v>1959</v>
      </c>
      <c r="FN125" s="14" t="s">
        <v>2023</v>
      </c>
      <c r="FO125" s="60" t="s">
        <v>1386</v>
      </c>
    </row>
    <row r="126" ht="15.0" customHeight="1">
      <c r="A126" s="12">
        <v>6018.0</v>
      </c>
      <c r="B126" s="12" t="s">
        <v>2024</v>
      </c>
      <c r="C126" s="13" t="s">
        <v>172</v>
      </c>
      <c r="D126" s="14" t="s">
        <v>2024</v>
      </c>
      <c r="E126" s="12" t="s">
        <v>174</v>
      </c>
      <c r="F126" s="12" t="s">
        <v>2025</v>
      </c>
      <c r="G126" s="12" t="s">
        <v>1601</v>
      </c>
      <c r="H126" s="16"/>
      <c r="I126" s="65" t="s">
        <v>2026</v>
      </c>
      <c r="J126" s="12">
        <v>42.0</v>
      </c>
      <c r="K126" s="12">
        <v>1434.0</v>
      </c>
      <c r="L126" s="12" t="s">
        <v>1497</v>
      </c>
      <c r="M126" s="12" t="s">
        <v>1498</v>
      </c>
      <c r="N126" s="12" t="s">
        <v>180</v>
      </c>
      <c r="O126" s="12" t="s">
        <v>181</v>
      </c>
      <c r="P126" s="12" t="s">
        <v>182</v>
      </c>
      <c r="Q126" s="12" t="s">
        <v>181</v>
      </c>
      <c r="R126" s="12" t="s">
        <v>181</v>
      </c>
      <c r="S126" s="12" t="s">
        <v>181</v>
      </c>
      <c r="T126" s="12">
        <v>7782.0</v>
      </c>
      <c r="U126" s="12" t="s">
        <v>2027</v>
      </c>
      <c r="V126" s="12" t="s">
        <v>2028</v>
      </c>
      <c r="W126" s="12" t="s">
        <v>185</v>
      </c>
      <c r="X126" s="12" t="s">
        <v>2029</v>
      </c>
      <c r="Y126" s="16"/>
      <c r="Z126" s="12" t="s">
        <v>1503</v>
      </c>
      <c r="AA126" s="12" t="s">
        <v>188</v>
      </c>
      <c r="AB126" s="12" t="s">
        <v>2030</v>
      </c>
      <c r="AC126" s="12" t="s">
        <v>181</v>
      </c>
      <c r="AD126" s="12" t="s">
        <v>284</v>
      </c>
      <c r="AE126" s="12">
        <v>7.0</v>
      </c>
      <c r="AF126" s="12" t="s">
        <v>191</v>
      </c>
      <c r="AG126" s="12">
        <v>1.0</v>
      </c>
      <c r="AH126" s="12" t="s">
        <v>192</v>
      </c>
      <c r="AI126" s="12">
        <v>1.0</v>
      </c>
      <c r="AJ126" s="12" t="s">
        <v>193</v>
      </c>
      <c r="AK126" s="12">
        <v>2.0</v>
      </c>
      <c r="AL126" s="12" t="s">
        <v>194</v>
      </c>
      <c r="AM126" s="12">
        <v>1.0</v>
      </c>
      <c r="AN126" s="12" t="s">
        <v>195</v>
      </c>
      <c r="AO126" s="12">
        <v>0.0</v>
      </c>
      <c r="AP126" s="12" t="s">
        <v>247</v>
      </c>
      <c r="AQ126" s="12">
        <v>0.0</v>
      </c>
      <c r="AR126" s="12" t="s">
        <v>247</v>
      </c>
      <c r="AS126" s="12" t="s">
        <v>1474</v>
      </c>
      <c r="AT126" s="12" t="s">
        <v>1475</v>
      </c>
      <c r="AU126" s="12" t="s">
        <v>200</v>
      </c>
      <c r="AV126" s="12" t="s">
        <v>1476</v>
      </c>
      <c r="AW126" s="12" t="s">
        <v>1477</v>
      </c>
      <c r="AX126" s="12" t="s">
        <v>203</v>
      </c>
      <c r="AY126" s="12" t="s">
        <v>204</v>
      </c>
      <c r="AZ126" s="12" t="s">
        <v>205</v>
      </c>
      <c r="BA126" s="12" t="s">
        <v>206</v>
      </c>
      <c r="BB126" s="12" t="s">
        <v>207</v>
      </c>
      <c r="BC126" s="12" t="s">
        <v>208</v>
      </c>
      <c r="BD126" s="12" t="s">
        <v>181</v>
      </c>
      <c r="BE126" s="12" t="s">
        <v>207</v>
      </c>
      <c r="BF126" s="12" t="s">
        <v>1478</v>
      </c>
      <c r="BG126" s="12" t="s">
        <v>1479</v>
      </c>
      <c r="BH126" s="12" t="s">
        <v>1480</v>
      </c>
      <c r="BI126" s="12" t="s">
        <v>1481</v>
      </c>
      <c r="BJ126" s="12" t="s">
        <v>214</v>
      </c>
      <c r="BK126" s="17">
        <v>44042.0</v>
      </c>
      <c r="BL126" s="12" t="s">
        <v>2031</v>
      </c>
      <c r="BM126" s="17" t="s">
        <v>174</v>
      </c>
      <c r="BN126" s="12" t="s">
        <v>262</v>
      </c>
      <c r="BO126" s="17">
        <v>42129.5178472222</v>
      </c>
      <c r="BP126" s="12" t="s">
        <v>438</v>
      </c>
      <c r="BQ126" s="12" t="s">
        <v>1512</v>
      </c>
      <c r="BR126" s="12" t="s">
        <v>174</v>
      </c>
      <c r="BS126" s="12" t="s">
        <v>174</v>
      </c>
      <c r="BT126" s="12" t="s">
        <v>174</v>
      </c>
      <c r="BU126" s="12" t="s">
        <v>174</v>
      </c>
      <c r="BV126" s="12" t="s">
        <v>219</v>
      </c>
      <c r="BW126" s="12" t="s">
        <v>174</v>
      </c>
      <c r="BX126" s="12" t="s">
        <v>174</v>
      </c>
      <c r="BY126" s="12" t="s">
        <v>174</v>
      </c>
      <c r="BZ126" s="12" t="s">
        <v>174</v>
      </c>
      <c r="CA126" s="12">
        <v>-112.06733928</v>
      </c>
      <c r="CB126" s="12">
        <v>33.56986792</v>
      </c>
      <c r="CC126" s="18" t="s">
        <v>220</v>
      </c>
      <c r="CD126" s="19" t="s">
        <v>1847</v>
      </c>
      <c r="CE126" s="18" t="s">
        <v>220</v>
      </c>
      <c r="CF126" s="19" t="s">
        <v>1847</v>
      </c>
      <c r="CG126" s="20"/>
      <c r="CH126" s="20"/>
      <c r="CI126" s="20"/>
      <c r="CJ126" s="20"/>
      <c r="CK126" s="20"/>
      <c r="CL126" s="20"/>
      <c r="CM126" s="20"/>
      <c r="CN126" s="18" t="s">
        <v>228</v>
      </c>
      <c r="CO126" s="21"/>
      <c r="CP126" s="18" t="s">
        <v>224</v>
      </c>
      <c r="CQ126" s="80" t="s">
        <v>1847</v>
      </c>
      <c r="CR126" s="22" t="s">
        <v>2032</v>
      </c>
      <c r="CS126" s="70" t="s">
        <v>2033</v>
      </c>
      <c r="CT126" s="18" t="s">
        <v>220</v>
      </c>
      <c r="CU126" s="18" t="s">
        <v>223</v>
      </c>
      <c r="CV126" s="18" t="s">
        <v>220</v>
      </c>
      <c r="CW126" s="18" t="s">
        <v>220</v>
      </c>
      <c r="CX126" s="18" t="s">
        <v>223</v>
      </c>
      <c r="CY126" s="18" t="s">
        <v>223</v>
      </c>
      <c r="CZ126" s="18" t="s">
        <v>220</v>
      </c>
      <c r="DA126" s="18" t="s">
        <v>223</v>
      </c>
      <c r="DB126" s="18" t="s">
        <v>220</v>
      </c>
      <c r="DC126" s="18" t="s">
        <v>220</v>
      </c>
      <c r="DD126" s="18" t="s">
        <v>223</v>
      </c>
      <c r="DE126" s="18" t="s">
        <v>223</v>
      </c>
      <c r="DF126" s="18" t="s">
        <v>220</v>
      </c>
      <c r="DG126" s="18" t="s">
        <v>220</v>
      </c>
      <c r="DH126" s="18" t="s">
        <v>223</v>
      </c>
      <c r="DI126" s="18" t="s">
        <v>223</v>
      </c>
      <c r="DJ126" s="22" t="s">
        <v>1850</v>
      </c>
      <c r="DK126" s="19" t="s">
        <v>1851</v>
      </c>
      <c r="DL126" s="20"/>
      <c r="DM126" s="18" t="s">
        <v>220</v>
      </c>
      <c r="DN126" s="18" t="s">
        <v>223</v>
      </c>
      <c r="DO126" s="18" t="s">
        <v>223</v>
      </c>
      <c r="DP126" s="18" t="s">
        <v>223</v>
      </c>
      <c r="DQ126" s="18" t="s">
        <v>223</v>
      </c>
      <c r="DR126" s="18" t="s">
        <v>223</v>
      </c>
      <c r="DS126" s="18" t="s">
        <v>223</v>
      </c>
      <c r="DT126" s="18" t="s">
        <v>223</v>
      </c>
      <c r="DU126" s="18" t="s">
        <v>223</v>
      </c>
      <c r="DV126" s="18" t="s">
        <v>223</v>
      </c>
      <c r="DW126" s="18" t="s">
        <v>223</v>
      </c>
      <c r="DX126" s="18" t="s">
        <v>223</v>
      </c>
      <c r="DY126" s="18" t="s">
        <v>223</v>
      </c>
      <c r="DZ126" s="18" t="s">
        <v>223</v>
      </c>
      <c r="EA126" s="18" t="s">
        <v>223</v>
      </c>
      <c r="EB126" s="18" t="s">
        <v>223</v>
      </c>
      <c r="EC126" s="18" t="s">
        <v>223</v>
      </c>
      <c r="ED126" s="18" t="s">
        <v>223</v>
      </c>
      <c r="EE126" s="18" t="s">
        <v>223</v>
      </c>
      <c r="EF126" s="18" t="s">
        <v>223</v>
      </c>
      <c r="EG126" s="18" t="s">
        <v>223</v>
      </c>
      <c r="EH126" s="18" t="s">
        <v>223</v>
      </c>
      <c r="EI126" s="18" t="s">
        <v>223</v>
      </c>
      <c r="EJ126" s="18" t="s">
        <v>223</v>
      </c>
      <c r="EK126" s="18" t="s">
        <v>223</v>
      </c>
      <c r="EL126" s="18" t="s">
        <v>223</v>
      </c>
      <c r="EM126" s="18" t="s">
        <v>223</v>
      </c>
      <c r="EN126" s="18" t="s">
        <v>223</v>
      </c>
      <c r="EO126" s="18" t="s">
        <v>223</v>
      </c>
      <c r="EP126" s="18" t="s">
        <v>223</v>
      </c>
      <c r="EQ126" s="18" t="s">
        <v>223</v>
      </c>
      <c r="ER126" s="18" t="s">
        <v>223</v>
      </c>
      <c r="ES126" s="18" t="s">
        <v>223</v>
      </c>
      <c r="ET126" s="18" t="s">
        <v>223</v>
      </c>
      <c r="EU126" s="18" t="s">
        <v>223</v>
      </c>
      <c r="EV126" s="18" t="s">
        <v>223</v>
      </c>
      <c r="EW126" s="18" t="s">
        <v>223</v>
      </c>
      <c r="EX126" s="18" t="s">
        <v>223</v>
      </c>
      <c r="EY126" s="18" t="s">
        <v>223</v>
      </c>
      <c r="EZ126" s="18" t="s">
        <v>223</v>
      </c>
      <c r="FA126" s="18" t="s">
        <v>223</v>
      </c>
      <c r="FB126" s="18" t="s">
        <v>223</v>
      </c>
      <c r="FC126" s="18" t="s">
        <v>223</v>
      </c>
      <c r="FD126" s="22" t="s">
        <v>1597</v>
      </c>
      <c r="FE126" s="70" t="s">
        <v>2034</v>
      </c>
      <c r="FF126" s="22">
        <v>45.0</v>
      </c>
      <c r="FG126" s="19" t="s">
        <v>2035</v>
      </c>
      <c r="FH126" s="18" t="s">
        <v>228</v>
      </c>
      <c r="FI126" s="21"/>
      <c r="FJ126" s="18" t="s">
        <v>273</v>
      </c>
      <c r="FK126" s="19" t="s">
        <v>2035</v>
      </c>
      <c r="FL126" s="18" t="s">
        <v>220</v>
      </c>
      <c r="FM126" s="19" t="s">
        <v>1854</v>
      </c>
      <c r="FN126" s="22" t="s">
        <v>1855</v>
      </c>
      <c r="FO126" s="18" t="s">
        <v>1386</v>
      </c>
    </row>
    <row r="127" ht="15.0" customHeight="1">
      <c r="A127" s="12">
        <v>3817.0</v>
      </c>
      <c r="B127" s="12" t="s">
        <v>2036</v>
      </c>
      <c r="C127" s="13" t="s">
        <v>172</v>
      </c>
      <c r="D127" s="14" t="s">
        <v>2036</v>
      </c>
      <c r="E127" s="12" t="s">
        <v>174</v>
      </c>
      <c r="F127" s="12" t="s">
        <v>1735</v>
      </c>
      <c r="G127" s="12" t="s">
        <v>2037</v>
      </c>
      <c r="H127" s="16" t="s">
        <v>1692</v>
      </c>
      <c r="I127" s="65" t="s">
        <v>2038</v>
      </c>
      <c r="J127" s="12">
        <v>63.0</v>
      </c>
      <c r="K127" s="12">
        <v>568.0</v>
      </c>
      <c r="L127" s="12" t="s">
        <v>1695</v>
      </c>
      <c r="M127" s="12" t="s">
        <v>1696</v>
      </c>
      <c r="N127" s="12" t="s">
        <v>180</v>
      </c>
      <c r="O127" s="12" t="s">
        <v>182</v>
      </c>
      <c r="P127" s="12" t="s">
        <v>182</v>
      </c>
      <c r="Q127" s="12" t="s">
        <v>181</v>
      </c>
      <c r="R127" s="12" t="s">
        <v>181</v>
      </c>
      <c r="S127" s="12" t="s">
        <v>181</v>
      </c>
      <c r="T127" s="12">
        <v>2278.0</v>
      </c>
      <c r="U127" s="12" t="s">
        <v>2039</v>
      </c>
      <c r="V127" s="12" t="s">
        <v>2040</v>
      </c>
      <c r="W127" s="12" t="s">
        <v>185</v>
      </c>
      <c r="X127" s="12" t="s">
        <v>2041</v>
      </c>
      <c r="Y127" s="16"/>
      <c r="Z127" s="12" t="s">
        <v>1757</v>
      </c>
      <c r="AA127" s="12" t="s">
        <v>188</v>
      </c>
      <c r="AB127" s="12" t="s">
        <v>2042</v>
      </c>
      <c r="AC127" s="12" t="s">
        <v>181</v>
      </c>
      <c r="AD127" s="12" t="s">
        <v>284</v>
      </c>
      <c r="AE127" s="12">
        <v>7.0</v>
      </c>
      <c r="AF127" s="12" t="s">
        <v>191</v>
      </c>
      <c r="AG127" s="12">
        <v>1.0</v>
      </c>
      <c r="AH127" s="12" t="s">
        <v>192</v>
      </c>
      <c r="AI127" s="12">
        <v>1.0</v>
      </c>
      <c r="AJ127" s="12" t="s">
        <v>193</v>
      </c>
      <c r="AK127" s="12">
        <v>2.0</v>
      </c>
      <c r="AL127" s="12" t="s">
        <v>194</v>
      </c>
      <c r="AM127" s="12">
        <v>1.0</v>
      </c>
      <c r="AN127" s="12" t="s">
        <v>195</v>
      </c>
      <c r="AO127" s="12">
        <v>1.0</v>
      </c>
      <c r="AP127" s="12" t="s">
        <v>196</v>
      </c>
      <c r="AQ127" s="12">
        <v>1.0</v>
      </c>
      <c r="AR127" s="12" t="s">
        <v>197</v>
      </c>
      <c r="AS127" s="12" t="s">
        <v>1474</v>
      </c>
      <c r="AT127" s="12" t="s">
        <v>1475</v>
      </c>
      <c r="AU127" s="12" t="s">
        <v>200</v>
      </c>
      <c r="AV127" s="12" t="s">
        <v>1476</v>
      </c>
      <c r="AW127" s="12" t="s">
        <v>1477</v>
      </c>
      <c r="AX127" s="12" t="s">
        <v>203</v>
      </c>
      <c r="AY127" s="12" t="s">
        <v>204</v>
      </c>
      <c r="AZ127" s="12" t="s">
        <v>205</v>
      </c>
      <c r="BA127" s="12" t="s">
        <v>206</v>
      </c>
      <c r="BB127" s="12" t="s">
        <v>207</v>
      </c>
      <c r="BC127" s="12" t="s">
        <v>208</v>
      </c>
      <c r="BD127" s="12" t="s">
        <v>181</v>
      </c>
      <c r="BE127" s="12" t="s">
        <v>207</v>
      </c>
      <c r="BF127" s="12" t="s">
        <v>1478</v>
      </c>
      <c r="BG127" s="12" t="s">
        <v>1479</v>
      </c>
      <c r="BH127" s="12" t="s">
        <v>1480</v>
      </c>
      <c r="BI127" s="12" t="s">
        <v>1481</v>
      </c>
      <c r="BJ127" s="12" t="s">
        <v>214</v>
      </c>
      <c r="BK127" s="17">
        <v>44042.0</v>
      </c>
      <c r="BL127" s="12" t="s">
        <v>2043</v>
      </c>
      <c r="BM127" s="17">
        <v>41183.0</v>
      </c>
      <c r="BN127" s="12" t="s">
        <v>2044</v>
      </c>
      <c r="BO127" s="17">
        <v>41227.4347453704</v>
      </c>
      <c r="BP127" s="12" t="s">
        <v>2045</v>
      </c>
      <c r="BQ127" s="12" t="s">
        <v>1704</v>
      </c>
      <c r="BR127" s="12" t="s">
        <v>174</v>
      </c>
      <c r="BS127" s="12" t="s">
        <v>174</v>
      </c>
      <c r="BT127" s="12" t="s">
        <v>174</v>
      </c>
      <c r="BU127" s="12" t="s">
        <v>174</v>
      </c>
      <c r="BV127" s="12" t="s">
        <v>219</v>
      </c>
      <c r="BW127" s="12" t="s">
        <v>174</v>
      </c>
      <c r="BX127" s="12" t="s">
        <v>174</v>
      </c>
      <c r="BY127" s="12" t="s">
        <v>174</v>
      </c>
      <c r="BZ127" s="12" t="s">
        <v>174</v>
      </c>
      <c r="CA127" s="12">
        <v>-111.86726811</v>
      </c>
      <c r="CB127" s="12">
        <v>33.41476273</v>
      </c>
      <c r="CC127" s="60" t="s">
        <v>220</v>
      </c>
      <c r="CD127" s="66" t="s">
        <v>1950</v>
      </c>
      <c r="CE127" s="60" t="s">
        <v>220</v>
      </c>
      <c r="CF127" s="19" t="s">
        <v>1951</v>
      </c>
      <c r="CG127" s="20"/>
      <c r="CH127" s="20"/>
      <c r="CI127" s="20"/>
      <c r="CJ127" s="20"/>
      <c r="CK127" s="20"/>
      <c r="CL127" s="20"/>
      <c r="CM127" s="20"/>
      <c r="CN127" s="60" t="s">
        <v>228</v>
      </c>
      <c r="CO127" s="21"/>
      <c r="CP127" s="60" t="s">
        <v>224</v>
      </c>
      <c r="CQ127" s="19" t="s">
        <v>1950</v>
      </c>
      <c r="CR127" s="14" t="s">
        <v>2046</v>
      </c>
      <c r="CS127" s="23" t="s">
        <v>2047</v>
      </c>
      <c r="CT127" s="60" t="s">
        <v>223</v>
      </c>
      <c r="CU127" s="60" t="s">
        <v>223</v>
      </c>
      <c r="CV127" s="60" t="s">
        <v>220</v>
      </c>
      <c r="CW127" s="60" t="s">
        <v>220</v>
      </c>
      <c r="CX127" s="60" t="s">
        <v>223</v>
      </c>
      <c r="CY127" s="60" t="s">
        <v>223</v>
      </c>
      <c r="CZ127" s="60" t="s">
        <v>220</v>
      </c>
      <c r="DA127" s="60" t="s">
        <v>220</v>
      </c>
      <c r="DB127" s="60" t="s">
        <v>220</v>
      </c>
      <c r="DC127" s="60" t="s">
        <v>223</v>
      </c>
      <c r="DD127" s="60" t="s">
        <v>220</v>
      </c>
      <c r="DE127" s="60" t="s">
        <v>220</v>
      </c>
      <c r="DF127" s="60" t="s">
        <v>220</v>
      </c>
      <c r="DG127" s="60" t="s">
        <v>220</v>
      </c>
      <c r="DH127" s="60" t="s">
        <v>223</v>
      </c>
      <c r="DI127" s="60" t="s">
        <v>223</v>
      </c>
      <c r="DJ127" s="22" t="s">
        <v>1954</v>
      </c>
      <c r="DK127" s="19" t="s">
        <v>1955</v>
      </c>
      <c r="DL127" s="20"/>
      <c r="DM127" s="64" t="s">
        <v>220</v>
      </c>
      <c r="DN127" s="64" t="s">
        <v>220</v>
      </c>
      <c r="DO127" s="64" t="s">
        <v>220</v>
      </c>
      <c r="DP127" s="64" t="s">
        <v>220</v>
      </c>
      <c r="DQ127" s="64" t="s">
        <v>220</v>
      </c>
      <c r="DR127" s="64" t="s">
        <v>228</v>
      </c>
      <c r="DS127" s="64" t="s">
        <v>228</v>
      </c>
      <c r="DT127" s="64" t="s">
        <v>228</v>
      </c>
      <c r="DU127" s="64" t="s">
        <v>228</v>
      </c>
      <c r="DV127" s="64" t="s">
        <v>220</v>
      </c>
      <c r="DW127" s="64" t="s">
        <v>228</v>
      </c>
      <c r="DX127" s="64" t="s">
        <v>228</v>
      </c>
      <c r="DY127" s="64" t="s">
        <v>228</v>
      </c>
      <c r="DZ127" s="64" t="s">
        <v>228</v>
      </c>
      <c r="EA127" s="64" t="s">
        <v>220</v>
      </c>
      <c r="EB127" s="64" t="s">
        <v>228</v>
      </c>
      <c r="EC127" s="64" t="s">
        <v>228</v>
      </c>
      <c r="ED127" s="64" t="s">
        <v>228</v>
      </c>
      <c r="EE127" s="64" t="s">
        <v>228</v>
      </c>
      <c r="EF127" s="64" t="s">
        <v>228</v>
      </c>
      <c r="EG127" s="64" t="s">
        <v>220</v>
      </c>
      <c r="EH127" s="64" t="s">
        <v>228</v>
      </c>
      <c r="EI127" s="64" t="s">
        <v>220</v>
      </c>
      <c r="EJ127" s="64" t="s">
        <v>228</v>
      </c>
      <c r="EK127" s="64" t="s">
        <v>220</v>
      </c>
      <c r="EL127" s="64" t="s">
        <v>228</v>
      </c>
      <c r="EM127" s="64" t="s">
        <v>220</v>
      </c>
      <c r="EN127" s="64" t="s">
        <v>228</v>
      </c>
      <c r="EO127" s="64" t="s">
        <v>228</v>
      </c>
      <c r="EP127" s="64" t="s">
        <v>228</v>
      </c>
      <c r="EQ127" s="64" t="s">
        <v>220</v>
      </c>
      <c r="ER127" s="64" t="s">
        <v>228</v>
      </c>
      <c r="ES127" s="64" t="s">
        <v>228</v>
      </c>
      <c r="ET127" s="64" t="s">
        <v>228</v>
      </c>
      <c r="EU127" s="64" t="s">
        <v>228</v>
      </c>
      <c r="EV127" s="64" t="s">
        <v>220</v>
      </c>
      <c r="EW127" s="64" t="s">
        <v>228</v>
      </c>
      <c r="EX127" s="64" t="s">
        <v>228</v>
      </c>
      <c r="EY127" s="64" t="s">
        <v>228</v>
      </c>
      <c r="EZ127" s="64" t="s">
        <v>228</v>
      </c>
      <c r="FA127" s="64" t="s">
        <v>228</v>
      </c>
      <c r="FB127" s="60" t="s">
        <v>228</v>
      </c>
      <c r="FC127" s="60" t="s">
        <v>228</v>
      </c>
      <c r="FD127" s="22" t="s">
        <v>1956</v>
      </c>
      <c r="FE127" s="70" t="s">
        <v>2048</v>
      </c>
      <c r="FF127" s="14">
        <v>60.0</v>
      </c>
      <c r="FG127" s="19" t="s">
        <v>2049</v>
      </c>
      <c r="FH127" s="60" t="s">
        <v>228</v>
      </c>
      <c r="FI127" s="21"/>
      <c r="FJ127" s="60" t="s">
        <v>230</v>
      </c>
      <c r="FK127" s="19" t="s">
        <v>2049</v>
      </c>
      <c r="FL127" s="60" t="s">
        <v>220</v>
      </c>
      <c r="FM127" s="19" t="s">
        <v>1959</v>
      </c>
      <c r="FN127" s="22" t="s">
        <v>1960</v>
      </c>
      <c r="FO127" s="60" t="s">
        <v>1386</v>
      </c>
    </row>
    <row r="128" ht="15.0" customHeight="1">
      <c r="A128" s="12">
        <v>5030.0</v>
      </c>
      <c r="B128" s="12" t="s">
        <v>2050</v>
      </c>
      <c r="C128" s="13" t="s">
        <v>172</v>
      </c>
      <c r="D128" s="22" t="s">
        <v>2051</v>
      </c>
      <c r="E128" s="12" t="s">
        <v>174</v>
      </c>
      <c r="F128" s="12" t="s">
        <v>1524</v>
      </c>
      <c r="G128" s="12" t="s">
        <v>1525</v>
      </c>
      <c r="H128" s="16"/>
      <c r="I128" s="16"/>
      <c r="J128" s="12">
        <v>60.0</v>
      </c>
      <c r="K128" s="12">
        <v>1495.0</v>
      </c>
      <c r="L128" s="12" t="s">
        <v>1528</v>
      </c>
      <c r="M128" s="12" t="s">
        <v>1529</v>
      </c>
      <c r="N128" s="12" t="s">
        <v>180</v>
      </c>
      <c r="O128" s="12" t="s">
        <v>181</v>
      </c>
      <c r="P128" s="12" t="s">
        <v>182</v>
      </c>
      <c r="Q128" s="12" t="s">
        <v>181</v>
      </c>
      <c r="R128" s="12" t="s">
        <v>181</v>
      </c>
      <c r="S128" s="12" t="s">
        <v>181</v>
      </c>
      <c r="T128" s="12">
        <v>3008.0</v>
      </c>
      <c r="U128" s="12" t="s">
        <v>2052</v>
      </c>
      <c r="V128" s="12" t="s">
        <v>2053</v>
      </c>
      <c r="W128" s="12" t="s">
        <v>185</v>
      </c>
      <c r="X128" s="12" t="s">
        <v>2054</v>
      </c>
      <c r="Y128" s="22" t="s">
        <v>2055</v>
      </c>
      <c r="Z128" s="12" t="s">
        <v>1723</v>
      </c>
      <c r="AA128" s="12" t="s">
        <v>188</v>
      </c>
      <c r="AB128" s="12" t="s">
        <v>2056</v>
      </c>
      <c r="AC128" s="12" t="s">
        <v>181</v>
      </c>
      <c r="AD128" s="12" t="s">
        <v>284</v>
      </c>
      <c r="AE128" s="12">
        <v>7.0</v>
      </c>
      <c r="AF128" s="12" t="s">
        <v>191</v>
      </c>
      <c r="AG128" s="12">
        <v>1.0</v>
      </c>
      <c r="AH128" s="12" t="s">
        <v>192</v>
      </c>
      <c r="AI128" s="12">
        <v>1.0</v>
      </c>
      <c r="AJ128" s="12" t="s">
        <v>193</v>
      </c>
      <c r="AK128" s="12">
        <v>2.0</v>
      </c>
      <c r="AL128" s="12" t="s">
        <v>194</v>
      </c>
      <c r="AM128" s="12">
        <v>1.0</v>
      </c>
      <c r="AN128" s="12" t="s">
        <v>195</v>
      </c>
      <c r="AO128" s="12">
        <v>1.0</v>
      </c>
      <c r="AP128" s="12" t="s">
        <v>196</v>
      </c>
      <c r="AQ128" s="12">
        <v>1.0</v>
      </c>
      <c r="AR128" s="12" t="s">
        <v>197</v>
      </c>
      <c r="AS128" s="12" t="s">
        <v>1474</v>
      </c>
      <c r="AT128" s="12" t="s">
        <v>1475</v>
      </c>
      <c r="AU128" s="12" t="s">
        <v>200</v>
      </c>
      <c r="AV128" s="12" t="s">
        <v>1476</v>
      </c>
      <c r="AW128" s="12" t="s">
        <v>1477</v>
      </c>
      <c r="AX128" s="12" t="s">
        <v>203</v>
      </c>
      <c r="AY128" s="12" t="s">
        <v>204</v>
      </c>
      <c r="AZ128" s="12" t="s">
        <v>205</v>
      </c>
      <c r="BA128" s="12" t="s">
        <v>206</v>
      </c>
      <c r="BB128" s="12" t="s">
        <v>207</v>
      </c>
      <c r="BC128" s="12" t="s">
        <v>208</v>
      </c>
      <c r="BD128" s="12" t="s">
        <v>181</v>
      </c>
      <c r="BE128" s="12" t="s">
        <v>1584</v>
      </c>
      <c r="BF128" s="12" t="s">
        <v>1585</v>
      </c>
      <c r="BG128" s="12" t="s">
        <v>1586</v>
      </c>
      <c r="BH128" s="12" t="s">
        <v>1587</v>
      </c>
      <c r="BI128" s="12" t="s">
        <v>1588</v>
      </c>
      <c r="BJ128" s="12" t="s">
        <v>214</v>
      </c>
      <c r="BK128" s="17">
        <v>44042.0</v>
      </c>
      <c r="BL128" s="12" t="s">
        <v>2057</v>
      </c>
      <c r="BM128" s="17">
        <v>37653.0</v>
      </c>
      <c r="BN128" s="12" t="s">
        <v>2058</v>
      </c>
      <c r="BO128" s="17">
        <v>40478.0</v>
      </c>
      <c r="BP128" s="12" t="s">
        <v>2059</v>
      </c>
      <c r="BQ128" s="12" t="s">
        <v>1542</v>
      </c>
      <c r="BR128" s="12" t="s">
        <v>174</v>
      </c>
      <c r="BS128" s="12" t="s">
        <v>174</v>
      </c>
      <c r="BT128" s="12" t="s">
        <v>174</v>
      </c>
      <c r="BU128" s="12" t="s">
        <v>174</v>
      </c>
      <c r="BV128" s="12" t="s">
        <v>219</v>
      </c>
      <c r="BW128" s="12" t="s">
        <v>174</v>
      </c>
      <c r="BX128" s="12" t="s">
        <v>174</v>
      </c>
      <c r="BY128" s="12" t="s">
        <v>174</v>
      </c>
      <c r="BZ128" s="12" t="s">
        <v>174</v>
      </c>
      <c r="CA128" s="12">
        <v>-112.35830314</v>
      </c>
      <c r="CB128" s="12">
        <v>33.44799338</v>
      </c>
      <c r="CC128" s="18" t="s">
        <v>220</v>
      </c>
      <c r="CD128" s="19" t="s">
        <v>2060</v>
      </c>
      <c r="CE128" s="18" t="s">
        <v>228</v>
      </c>
      <c r="CF128" s="21"/>
      <c r="CG128" s="20"/>
      <c r="CH128" s="20"/>
      <c r="CI128" s="20"/>
      <c r="CJ128" s="20"/>
      <c r="CK128" s="20"/>
      <c r="CL128" s="20"/>
      <c r="CM128" s="20"/>
      <c r="CN128" s="18" t="s">
        <v>228</v>
      </c>
      <c r="CO128" s="21"/>
      <c r="CP128" s="18" t="s">
        <v>224</v>
      </c>
      <c r="CQ128" s="19" t="s">
        <v>2060</v>
      </c>
      <c r="CR128" s="22" t="s">
        <v>2061</v>
      </c>
      <c r="CS128" s="70" t="s">
        <v>2062</v>
      </c>
      <c r="CT128" s="18" t="s">
        <v>228</v>
      </c>
      <c r="CU128" s="18" t="s">
        <v>223</v>
      </c>
      <c r="CV128" s="18" t="s">
        <v>223</v>
      </c>
      <c r="CW128" s="18" t="s">
        <v>220</v>
      </c>
      <c r="CX128" s="18" t="s">
        <v>223</v>
      </c>
      <c r="CY128" s="18" t="s">
        <v>228</v>
      </c>
      <c r="CZ128" s="18" t="s">
        <v>220</v>
      </c>
      <c r="DA128" s="18" t="s">
        <v>220</v>
      </c>
      <c r="DB128" s="18" t="s">
        <v>220</v>
      </c>
      <c r="DC128" s="18" t="s">
        <v>220</v>
      </c>
      <c r="DD128" s="18" t="s">
        <v>223</v>
      </c>
      <c r="DE128" s="18" t="s">
        <v>220</v>
      </c>
      <c r="DF128" s="18" t="s">
        <v>220</v>
      </c>
      <c r="DG128" s="18" t="s">
        <v>220</v>
      </c>
      <c r="DH128" s="18" t="s">
        <v>223</v>
      </c>
      <c r="DI128" s="18" t="s">
        <v>223</v>
      </c>
      <c r="DJ128" s="22" t="s">
        <v>1546</v>
      </c>
      <c r="DK128" s="19" t="s">
        <v>2060</v>
      </c>
      <c r="DL128" s="20"/>
      <c r="DM128" s="18" t="s">
        <v>228</v>
      </c>
      <c r="DN128" s="18" t="s">
        <v>228</v>
      </c>
      <c r="DO128" s="18" t="s">
        <v>228</v>
      </c>
      <c r="DP128" s="18" t="s">
        <v>228</v>
      </c>
      <c r="DQ128" s="18" t="s">
        <v>228</v>
      </c>
      <c r="DR128" s="18" t="s">
        <v>228</v>
      </c>
      <c r="DS128" s="18" t="s">
        <v>228</v>
      </c>
      <c r="DT128" s="18" t="s">
        <v>228</v>
      </c>
      <c r="DU128" s="18" t="s">
        <v>228</v>
      </c>
      <c r="DV128" s="18" t="s">
        <v>228</v>
      </c>
      <c r="DW128" s="18" t="s">
        <v>228</v>
      </c>
      <c r="DX128" s="18" t="s">
        <v>228</v>
      </c>
      <c r="DY128" s="18" t="s">
        <v>228</v>
      </c>
      <c r="DZ128" s="18" t="s">
        <v>228</v>
      </c>
      <c r="EA128" s="18" t="s">
        <v>228</v>
      </c>
      <c r="EB128" s="18" t="s">
        <v>228</v>
      </c>
      <c r="EC128" s="18" t="s">
        <v>228</v>
      </c>
      <c r="ED128" s="18" t="s">
        <v>228</v>
      </c>
      <c r="EE128" s="18" t="s">
        <v>228</v>
      </c>
      <c r="EF128" s="18" t="s">
        <v>228</v>
      </c>
      <c r="EG128" s="18" t="s">
        <v>228</v>
      </c>
      <c r="EH128" s="18" t="s">
        <v>228</v>
      </c>
      <c r="EI128" s="18" t="s">
        <v>228</v>
      </c>
      <c r="EJ128" s="18" t="s">
        <v>228</v>
      </c>
      <c r="EK128" s="18" t="s">
        <v>228</v>
      </c>
      <c r="EL128" s="18" t="s">
        <v>228</v>
      </c>
      <c r="EM128" s="18" t="s">
        <v>228</v>
      </c>
      <c r="EN128" s="18" t="s">
        <v>228</v>
      </c>
      <c r="EO128" s="18" t="s">
        <v>228</v>
      </c>
      <c r="EP128" s="18" t="s">
        <v>228</v>
      </c>
      <c r="EQ128" s="18" t="s">
        <v>228</v>
      </c>
      <c r="ER128" s="18" t="s">
        <v>228</v>
      </c>
      <c r="ES128" s="18" t="s">
        <v>228</v>
      </c>
      <c r="ET128" s="18" t="s">
        <v>228</v>
      </c>
      <c r="EU128" s="18" t="s">
        <v>228</v>
      </c>
      <c r="EV128" s="18" t="s">
        <v>228</v>
      </c>
      <c r="EW128" s="18" t="s">
        <v>228</v>
      </c>
      <c r="EX128" s="18" t="s">
        <v>228</v>
      </c>
      <c r="EY128" s="18" t="s">
        <v>228</v>
      </c>
      <c r="EZ128" s="18" t="s">
        <v>228</v>
      </c>
      <c r="FA128" s="18" t="s">
        <v>228</v>
      </c>
      <c r="FB128" s="18" t="s">
        <v>228</v>
      </c>
      <c r="FC128" s="18" t="s">
        <v>228</v>
      </c>
      <c r="FD128" s="22" t="s">
        <v>2063</v>
      </c>
      <c r="FE128" s="19" t="s">
        <v>2064</v>
      </c>
      <c r="FF128" s="22">
        <v>51.0</v>
      </c>
      <c r="FG128" s="19" t="s">
        <v>2065</v>
      </c>
      <c r="FH128" s="18" t="s">
        <v>228</v>
      </c>
      <c r="FI128" s="21"/>
      <c r="FJ128" s="18" t="s">
        <v>230</v>
      </c>
      <c r="FK128" s="19" t="s">
        <v>2065</v>
      </c>
      <c r="FL128" s="18" t="s">
        <v>223</v>
      </c>
      <c r="FM128" s="99" t="s">
        <v>2066</v>
      </c>
      <c r="FN128" s="14" t="s">
        <v>2067</v>
      </c>
      <c r="FO128" s="18" t="s">
        <v>1386</v>
      </c>
    </row>
    <row r="129" ht="15.0" customHeight="1">
      <c r="A129" s="12">
        <v>5442.0</v>
      </c>
      <c r="B129" s="12" t="s">
        <v>2068</v>
      </c>
      <c r="C129" s="13" t="s">
        <v>172</v>
      </c>
      <c r="D129" s="79" t="s">
        <v>2069</v>
      </c>
      <c r="E129" s="12" t="s">
        <v>174</v>
      </c>
      <c r="F129" s="12" t="s">
        <v>2070</v>
      </c>
      <c r="G129" s="12" t="s">
        <v>174</v>
      </c>
      <c r="H129" s="16" t="s">
        <v>1525</v>
      </c>
      <c r="I129" s="16"/>
      <c r="J129" s="12">
        <v>40.0</v>
      </c>
      <c r="K129" s="12">
        <v>1495.0</v>
      </c>
      <c r="L129" s="12" t="s">
        <v>1528</v>
      </c>
      <c r="M129" s="12" t="s">
        <v>1529</v>
      </c>
      <c r="N129" s="12" t="s">
        <v>180</v>
      </c>
      <c r="O129" s="12" t="s">
        <v>181</v>
      </c>
      <c r="P129" s="12" t="s">
        <v>182</v>
      </c>
      <c r="Q129" s="12" t="s">
        <v>181</v>
      </c>
      <c r="R129" s="12" t="s">
        <v>181</v>
      </c>
      <c r="S129" s="12" t="s">
        <v>181</v>
      </c>
      <c r="T129" s="12">
        <v>10143.0</v>
      </c>
      <c r="U129" s="12" t="s">
        <v>2071</v>
      </c>
      <c r="V129" s="12" t="s">
        <v>2072</v>
      </c>
      <c r="W129" s="12" t="s">
        <v>185</v>
      </c>
      <c r="X129" s="12" t="s">
        <v>2073</v>
      </c>
      <c r="Y129" s="22" t="s">
        <v>1532</v>
      </c>
      <c r="Z129" s="12" t="s">
        <v>1503</v>
      </c>
      <c r="AA129" s="12" t="s">
        <v>188</v>
      </c>
      <c r="AB129" s="12" t="s">
        <v>2074</v>
      </c>
      <c r="AC129" s="12" t="s">
        <v>181</v>
      </c>
      <c r="AD129" s="12" t="s">
        <v>247</v>
      </c>
      <c r="AE129" s="12">
        <v>7.0</v>
      </c>
      <c r="AF129" s="12" t="s">
        <v>191</v>
      </c>
      <c r="AG129" s="12">
        <v>1.0</v>
      </c>
      <c r="AH129" s="12" t="s">
        <v>192</v>
      </c>
      <c r="AI129" s="12">
        <v>2.0</v>
      </c>
      <c r="AJ129" s="12" t="s">
        <v>538</v>
      </c>
      <c r="AK129" s="12">
        <v>2.0</v>
      </c>
      <c r="AL129" s="12" t="s">
        <v>194</v>
      </c>
      <c r="AM129" s="12">
        <v>1.0</v>
      </c>
      <c r="AN129" s="12" t="s">
        <v>195</v>
      </c>
      <c r="AO129" s="12">
        <v>0.0</v>
      </c>
      <c r="AP129" s="12" t="s">
        <v>247</v>
      </c>
      <c r="AQ129" s="12">
        <v>0.0</v>
      </c>
      <c r="AR129" s="12" t="s">
        <v>247</v>
      </c>
      <c r="AS129" s="12" t="s">
        <v>1474</v>
      </c>
      <c r="AT129" s="12" t="s">
        <v>1475</v>
      </c>
      <c r="AU129" s="12" t="s">
        <v>200</v>
      </c>
      <c r="AV129" s="12" t="s">
        <v>1476</v>
      </c>
      <c r="AW129" s="12" t="s">
        <v>1477</v>
      </c>
      <c r="AX129" s="12" t="s">
        <v>203</v>
      </c>
      <c r="AY129" s="12" t="s">
        <v>204</v>
      </c>
      <c r="AZ129" s="12" t="s">
        <v>205</v>
      </c>
      <c r="BA129" s="12" t="s">
        <v>206</v>
      </c>
      <c r="BB129" s="12" t="s">
        <v>207</v>
      </c>
      <c r="BC129" s="12" t="s">
        <v>208</v>
      </c>
      <c r="BD129" s="12" t="s">
        <v>181</v>
      </c>
      <c r="BE129" s="12" t="s">
        <v>1535</v>
      </c>
      <c r="BF129" s="12" t="s">
        <v>1536</v>
      </c>
      <c r="BG129" s="12" t="s">
        <v>1537</v>
      </c>
      <c r="BH129" s="12" t="s">
        <v>1538</v>
      </c>
      <c r="BI129" s="12" t="s">
        <v>1539</v>
      </c>
      <c r="BJ129" s="12" t="s">
        <v>214</v>
      </c>
      <c r="BK129" s="17">
        <v>44042.0</v>
      </c>
      <c r="BL129" s="12" t="s">
        <v>2075</v>
      </c>
      <c r="BM129" s="17" t="s">
        <v>174</v>
      </c>
      <c r="BN129" s="12" t="s">
        <v>262</v>
      </c>
      <c r="BO129" s="17">
        <v>43909.0</v>
      </c>
      <c r="BP129" s="12" t="s">
        <v>2076</v>
      </c>
      <c r="BQ129" s="12" t="s">
        <v>1542</v>
      </c>
      <c r="BR129" s="12" t="s">
        <v>174</v>
      </c>
      <c r="BS129" s="12" t="s">
        <v>174</v>
      </c>
      <c r="BT129" s="12" t="s">
        <v>174</v>
      </c>
      <c r="BU129" s="12" t="s">
        <v>174</v>
      </c>
      <c r="BV129" s="12" t="s">
        <v>219</v>
      </c>
      <c r="BW129" s="12" t="s">
        <v>174</v>
      </c>
      <c r="BX129" s="12" t="s">
        <v>174</v>
      </c>
      <c r="BY129" s="12" t="s">
        <v>174</v>
      </c>
      <c r="BZ129" s="12" t="s">
        <v>174</v>
      </c>
      <c r="CA129" s="12">
        <v>-112.0690499</v>
      </c>
      <c r="CB129" s="12">
        <v>33.37767142</v>
      </c>
      <c r="CC129" s="18" t="s">
        <v>220</v>
      </c>
      <c r="CD129" s="19" t="s">
        <v>2060</v>
      </c>
      <c r="CE129" s="18" t="s">
        <v>228</v>
      </c>
      <c r="CF129" s="21"/>
      <c r="CG129" s="20"/>
      <c r="CH129" s="20"/>
      <c r="CI129" s="20"/>
      <c r="CJ129" s="20"/>
      <c r="CK129" s="20"/>
      <c r="CL129" s="20"/>
      <c r="CM129" s="20"/>
      <c r="CN129" s="18" t="s">
        <v>228</v>
      </c>
      <c r="CO129" s="21"/>
      <c r="CP129" s="18" t="s">
        <v>224</v>
      </c>
      <c r="CQ129" s="19" t="s">
        <v>2060</v>
      </c>
      <c r="CR129" s="22" t="s">
        <v>2077</v>
      </c>
      <c r="CS129" s="70" t="s">
        <v>2078</v>
      </c>
      <c r="CT129" s="18" t="s">
        <v>228</v>
      </c>
      <c r="CU129" s="18" t="s">
        <v>223</v>
      </c>
      <c r="CV129" s="18" t="s">
        <v>220</v>
      </c>
      <c r="CW129" s="18" t="s">
        <v>220</v>
      </c>
      <c r="CX129" s="18" t="s">
        <v>223</v>
      </c>
      <c r="CY129" s="18" t="s">
        <v>228</v>
      </c>
      <c r="CZ129" s="18" t="s">
        <v>220</v>
      </c>
      <c r="DA129" s="18" t="s">
        <v>220</v>
      </c>
      <c r="DB129" s="18" t="s">
        <v>220</v>
      </c>
      <c r="DC129" s="18" t="s">
        <v>220</v>
      </c>
      <c r="DD129" s="18" t="s">
        <v>220</v>
      </c>
      <c r="DE129" s="18" t="s">
        <v>220</v>
      </c>
      <c r="DF129" s="18" t="s">
        <v>223</v>
      </c>
      <c r="DG129" s="18" t="s">
        <v>220</v>
      </c>
      <c r="DH129" s="18" t="s">
        <v>223</v>
      </c>
      <c r="DI129" s="18" t="s">
        <v>223</v>
      </c>
      <c r="DJ129" s="22" t="s">
        <v>1546</v>
      </c>
      <c r="DK129" s="19" t="s">
        <v>2060</v>
      </c>
      <c r="DL129" s="20"/>
      <c r="DM129" s="18" t="s">
        <v>228</v>
      </c>
      <c r="DN129" s="18" t="s">
        <v>228</v>
      </c>
      <c r="DO129" s="18" t="s">
        <v>228</v>
      </c>
      <c r="DP129" s="18" t="s">
        <v>228</v>
      </c>
      <c r="DQ129" s="18" t="s">
        <v>228</v>
      </c>
      <c r="DR129" s="18" t="s">
        <v>228</v>
      </c>
      <c r="DS129" s="18" t="s">
        <v>228</v>
      </c>
      <c r="DT129" s="18" t="s">
        <v>228</v>
      </c>
      <c r="DU129" s="18" t="s">
        <v>228</v>
      </c>
      <c r="DV129" s="18" t="s">
        <v>228</v>
      </c>
      <c r="DW129" s="18" t="s">
        <v>228</v>
      </c>
      <c r="DX129" s="18" t="s">
        <v>228</v>
      </c>
      <c r="DY129" s="18" t="s">
        <v>228</v>
      </c>
      <c r="DZ129" s="18" t="s">
        <v>228</v>
      </c>
      <c r="EA129" s="18" t="s">
        <v>228</v>
      </c>
      <c r="EB129" s="18" t="s">
        <v>228</v>
      </c>
      <c r="EC129" s="18" t="s">
        <v>228</v>
      </c>
      <c r="ED129" s="18" t="s">
        <v>228</v>
      </c>
      <c r="EE129" s="18" t="s">
        <v>228</v>
      </c>
      <c r="EF129" s="18" t="s">
        <v>228</v>
      </c>
      <c r="EG129" s="18" t="s">
        <v>228</v>
      </c>
      <c r="EH129" s="18" t="s">
        <v>228</v>
      </c>
      <c r="EI129" s="18" t="s">
        <v>228</v>
      </c>
      <c r="EJ129" s="18" t="s">
        <v>228</v>
      </c>
      <c r="EK129" s="18" t="s">
        <v>228</v>
      </c>
      <c r="EL129" s="18" t="s">
        <v>228</v>
      </c>
      <c r="EM129" s="18" t="s">
        <v>228</v>
      </c>
      <c r="EN129" s="18" t="s">
        <v>228</v>
      </c>
      <c r="EO129" s="18" t="s">
        <v>228</v>
      </c>
      <c r="EP129" s="18" t="s">
        <v>228</v>
      </c>
      <c r="EQ129" s="18" t="s">
        <v>228</v>
      </c>
      <c r="ER129" s="18" t="s">
        <v>228</v>
      </c>
      <c r="ES129" s="18" t="s">
        <v>228</v>
      </c>
      <c r="ET129" s="18" t="s">
        <v>228</v>
      </c>
      <c r="EU129" s="18" t="s">
        <v>228</v>
      </c>
      <c r="EV129" s="18" t="s">
        <v>228</v>
      </c>
      <c r="EW129" s="18" t="s">
        <v>228</v>
      </c>
      <c r="EX129" s="18" t="s">
        <v>228</v>
      </c>
      <c r="EY129" s="18" t="s">
        <v>228</v>
      </c>
      <c r="EZ129" s="18" t="s">
        <v>228</v>
      </c>
      <c r="FA129" s="18" t="s">
        <v>228</v>
      </c>
      <c r="FB129" s="18" t="s">
        <v>228</v>
      </c>
      <c r="FC129" s="18" t="s">
        <v>228</v>
      </c>
      <c r="FD129" s="22" t="s">
        <v>2063</v>
      </c>
      <c r="FE129" s="80" t="s">
        <v>2064</v>
      </c>
      <c r="FF129" s="22">
        <v>68.5</v>
      </c>
      <c r="FG129" s="19" t="s">
        <v>2079</v>
      </c>
      <c r="FH129" s="18" t="s">
        <v>228</v>
      </c>
      <c r="FI129" s="21"/>
      <c r="FJ129" s="18" t="s">
        <v>230</v>
      </c>
      <c r="FK129" s="19" t="s">
        <v>2079</v>
      </c>
      <c r="FL129" s="18" t="s">
        <v>223</v>
      </c>
      <c r="FM129" s="99" t="s">
        <v>2080</v>
      </c>
      <c r="FN129" s="16"/>
      <c r="FO129" s="18" t="s">
        <v>1386</v>
      </c>
    </row>
    <row r="130" ht="15.0" customHeight="1">
      <c r="A130" s="12">
        <v>6091.0</v>
      </c>
      <c r="B130" s="12" t="s">
        <v>2081</v>
      </c>
      <c r="C130" s="13" t="s">
        <v>172</v>
      </c>
      <c r="D130" s="22" t="s">
        <v>2082</v>
      </c>
      <c r="E130" s="12" t="s">
        <v>174</v>
      </c>
      <c r="F130" s="12" t="s">
        <v>1794</v>
      </c>
      <c r="G130" s="12" t="s">
        <v>174</v>
      </c>
      <c r="H130" s="16" t="s">
        <v>1795</v>
      </c>
      <c r="I130" s="16"/>
      <c r="J130" s="12">
        <v>18.0</v>
      </c>
      <c r="K130" s="12">
        <v>846.0</v>
      </c>
      <c r="L130" s="12" t="s">
        <v>1798</v>
      </c>
      <c r="M130" s="12" t="s">
        <v>1799</v>
      </c>
      <c r="N130" s="12" t="s">
        <v>180</v>
      </c>
      <c r="O130" s="12" t="s">
        <v>181</v>
      </c>
      <c r="P130" s="12" t="s">
        <v>182</v>
      </c>
      <c r="Q130" s="12" t="s">
        <v>181</v>
      </c>
      <c r="R130" s="12" t="s">
        <v>181</v>
      </c>
      <c r="S130" s="12" t="s">
        <v>181</v>
      </c>
      <c r="T130" s="12">
        <v>8865.0</v>
      </c>
      <c r="U130" s="12" t="s">
        <v>2083</v>
      </c>
      <c r="V130" s="12" t="s">
        <v>2084</v>
      </c>
      <c r="W130" s="12" t="s">
        <v>185</v>
      </c>
      <c r="X130" s="12" t="s">
        <v>2085</v>
      </c>
      <c r="Y130" s="16"/>
      <c r="Z130" s="12" t="s">
        <v>1503</v>
      </c>
      <c r="AA130" s="12" t="s">
        <v>188</v>
      </c>
      <c r="AB130" s="12" t="s">
        <v>2086</v>
      </c>
      <c r="AC130" s="12" t="s">
        <v>181</v>
      </c>
      <c r="AD130" s="12" t="s">
        <v>247</v>
      </c>
      <c r="AE130" s="12">
        <v>7.0</v>
      </c>
      <c r="AF130" s="12" t="s">
        <v>191</v>
      </c>
      <c r="AG130" s="12">
        <v>1.0</v>
      </c>
      <c r="AH130" s="12" t="s">
        <v>192</v>
      </c>
      <c r="AI130" s="12">
        <v>1.0</v>
      </c>
      <c r="AJ130" s="12" t="s">
        <v>193</v>
      </c>
      <c r="AK130" s="12">
        <v>2.0</v>
      </c>
      <c r="AL130" s="12" t="s">
        <v>194</v>
      </c>
      <c r="AM130" s="12">
        <v>1.0</v>
      </c>
      <c r="AN130" s="12" t="s">
        <v>195</v>
      </c>
      <c r="AO130" s="12">
        <v>0.0</v>
      </c>
      <c r="AP130" s="12" t="s">
        <v>247</v>
      </c>
      <c r="AQ130" s="12">
        <v>0.0</v>
      </c>
      <c r="AR130" s="12" t="s">
        <v>247</v>
      </c>
      <c r="AS130" s="12" t="s">
        <v>1474</v>
      </c>
      <c r="AT130" s="12" t="s">
        <v>1475</v>
      </c>
      <c r="AU130" s="12" t="s">
        <v>200</v>
      </c>
      <c r="AV130" s="12" t="s">
        <v>1476</v>
      </c>
      <c r="AW130" s="12" t="s">
        <v>1477</v>
      </c>
      <c r="AX130" s="12" t="s">
        <v>203</v>
      </c>
      <c r="AY130" s="12" t="s">
        <v>204</v>
      </c>
      <c r="AZ130" s="12" t="s">
        <v>205</v>
      </c>
      <c r="BA130" s="12" t="s">
        <v>206</v>
      </c>
      <c r="BB130" s="12" t="s">
        <v>207</v>
      </c>
      <c r="BC130" s="12" t="s">
        <v>208</v>
      </c>
      <c r="BD130" s="12" t="s">
        <v>181</v>
      </c>
      <c r="BE130" s="12" t="s">
        <v>1535</v>
      </c>
      <c r="BF130" s="12" t="s">
        <v>1536</v>
      </c>
      <c r="BG130" s="12" t="s">
        <v>1537</v>
      </c>
      <c r="BH130" s="12" t="s">
        <v>1538</v>
      </c>
      <c r="BI130" s="12" t="s">
        <v>1539</v>
      </c>
      <c r="BJ130" s="12" t="s">
        <v>214</v>
      </c>
      <c r="BK130" s="17">
        <v>44042.0</v>
      </c>
      <c r="BL130" s="12" t="s">
        <v>2087</v>
      </c>
      <c r="BM130" s="17" t="s">
        <v>174</v>
      </c>
      <c r="BN130" s="12" t="s">
        <v>262</v>
      </c>
      <c r="BO130" s="17">
        <v>42905.0</v>
      </c>
      <c r="BP130" s="12" t="s">
        <v>2088</v>
      </c>
      <c r="BQ130" s="12" t="s">
        <v>1807</v>
      </c>
      <c r="BR130" s="12" t="s">
        <v>174</v>
      </c>
      <c r="BS130" s="12" t="s">
        <v>174</v>
      </c>
      <c r="BT130" s="12" t="s">
        <v>174</v>
      </c>
      <c r="BU130" s="12" t="s">
        <v>174</v>
      </c>
      <c r="BV130" s="12" t="s">
        <v>219</v>
      </c>
      <c r="BW130" s="12" t="s">
        <v>174</v>
      </c>
      <c r="BX130" s="12" t="s">
        <v>174</v>
      </c>
      <c r="BY130" s="12" t="s">
        <v>174</v>
      </c>
      <c r="BZ130" s="12" t="s">
        <v>174</v>
      </c>
      <c r="CA130" s="12">
        <v>-112.11780597</v>
      </c>
      <c r="CB130" s="12">
        <v>33.45406099</v>
      </c>
      <c r="CC130" s="18" t="s">
        <v>220</v>
      </c>
      <c r="CD130" s="19" t="s">
        <v>1875</v>
      </c>
      <c r="CE130" s="18" t="s">
        <v>228</v>
      </c>
      <c r="CF130" s="21"/>
      <c r="CG130" s="20"/>
      <c r="CH130" s="20"/>
      <c r="CI130" s="20"/>
      <c r="CJ130" s="20"/>
      <c r="CK130" s="20"/>
      <c r="CL130" s="20"/>
      <c r="CM130" s="20"/>
      <c r="CN130" s="18" t="s">
        <v>228</v>
      </c>
      <c r="CO130" s="21"/>
      <c r="CP130" s="18" t="s">
        <v>224</v>
      </c>
      <c r="CQ130" s="80" t="s">
        <v>1875</v>
      </c>
      <c r="CR130" s="22" t="s">
        <v>1876</v>
      </c>
      <c r="CS130" s="70" t="s">
        <v>2089</v>
      </c>
      <c r="CT130" s="64" t="s">
        <v>220</v>
      </c>
      <c r="CU130" s="64" t="s">
        <v>223</v>
      </c>
      <c r="CV130" s="64" t="s">
        <v>223</v>
      </c>
      <c r="CW130" s="64" t="s">
        <v>220</v>
      </c>
      <c r="CX130" s="64" t="s">
        <v>223</v>
      </c>
      <c r="CY130" s="64" t="s">
        <v>223</v>
      </c>
      <c r="CZ130" s="64" t="s">
        <v>220</v>
      </c>
      <c r="DA130" s="64" t="s">
        <v>220</v>
      </c>
      <c r="DB130" s="64" t="s">
        <v>220</v>
      </c>
      <c r="DC130" s="64" t="s">
        <v>220</v>
      </c>
      <c r="DD130" s="64" t="s">
        <v>223</v>
      </c>
      <c r="DE130" s="64" t="s">
        <v>220</v>
      </c>
      <c r="DF130" s="64" t="s">
        <v>220</v>
      </c>
      <c r="DG130" s="64" t="s">
        <v>220</v>
      </c>
      <c r="DH130" s="64" t="s">
        <v>220</v>
      </c>
      <c r="DI130" s="64" t="s">
        <v>220</v>
      </c>
      <c r="DJ130" s="14" t="s">
        <v>1878</v>
      </c>
      <c r="DK130" s="19" t="s">
        <v>1879</v>
      </c>
      <c r="DL130" s="20"/>
      <c r="DM130" s="18" t="s">
        <v>220</v>
      </c>
      <c r="DN130" s="18" t="s">
        <v>228</v>
      </c>
      <c r="DO130" s="18" t="s">
        <v>228</v>
      </c>
      <c r="DP130" s="18" t="s">
        <v>228</v>
      </c>
      <c r="DQ130" s="18" t="s">
        <v>228</v>
      </c>
      <c r="DR130" s="18" t="s">
        <v>228</v>
      </c>
      <c r="DS130" s="18" t="s">
        <v>228</v>
      </c>
      <c r="DT130" s="18" t="s">
        <v>228</v>
      </c>
      <c r="DU130" s="18" t="s">
        <v>228</v>
      </c>
      <c r="DV130" s="18" t="s">
        <v>228</v>
      </c>
      <c r="DW130" s="18" t="s">
        <v>228</v>
      </c>
      <c r="DX130" s="18" t="s">
        <v>228</v>
      </c>
      <c r="DY130" s="18" t="s">
        <v>228</v>
      </c>
      <c r="DZ130" s="18" t="s">
        <v>228</v>
      </c>
      <c r="EA130" s="18" t="s">
        <v>228</v>
      </c>
      <c r="EB130" s="18" t="s">
        <v>228</v>
      </c>
      <c r="EC130" s="18" t="s">
        <v>228</v>
      </c>
      <c r="ED130" s="18" t="s">
        <v>228</v>
      </c>
      <c r="EE130" s="18" t="s">
        <v>228</v>
      </c>
      <c r="EF130" s="18" t="s">
        <v>228</v>
      </c>
      <c r="EG130" s="18" t="s">
        <v>228</v>
      </c>
      <c r="EH130" s="18" t="s">
        <v>228</v>
      </c>
      <c r="EI130" s="18" t="s">
        <v>228</v>
      </c>
      <c r="EJ130" s="18" t="s">
        <v>228</v>
      </c>
      <c r="EK130" s="18" t="s">
        <v>228</v>
      </c>
      <c r="EL130" s="18" t="s">
        <v>228</v>
      </c>
      <c r="EM130" s="18" t="s">
        <v>228</v>
      </c>
      <c r="EN130" s="18" t="s">
        <v>228</v>
      </c>
      <c r="EO130" s="18" t="s">
        <v>228</v>
      </c>
      <c r="EP130" s="18" t="s">
        <v>228</v>
      </c>
      <c r="EQ130" s="18" t="s">
        <v>228</v>
      </c>
      <c r="ER130" s="18" t="s">
        <v>228</v>
      </c>
      <c r="ES130" s="18" t="s">
        <v>228</v>
      </c>
      <c r="ET130" s="18" t="s">
        <v>228</v>
      </c>
      <c r="EU130" s="18" t="s">
        <v>228</v>
      </c>
      <c r="EV130" s="18" t="s">
        <v>228</v>
      </c>
      <c r="EW130" s="18" t="s">
        <v>228</v>
      </c>
      <c r="EX130" s="18" t="s">
        <v>228</v>
      </c>
      <c r="EY130" s="18" t="s">
        <v>228</v>
      </c>
      <c r="EZ130" s="18" t="s">
        <v>228</v>
      </c>
      <c r="FA130" s="18" t="s">
        <v>228</v>
      </c>
      <c r="FB130" s="18" t="s">
        <v>228</v>
      </c>
      <c r="FC130" s="18" t="s">
        <v>228</v>
      </c>
      <c r="FD130" s="22" t="s">
        <v>1880</v>
      </c>
      <c r="FE130" s="70" t="s">
        <v>2090</v>
      </c>
      <c r="FF130" s="22">
        <v>53.0</v>
      </c>
      <c r="FG130" s="19" t="s">
        <v>1882</v>
      </c>
      <c r="FH130" s="18" t="s">
        <v>230</v>
      </c>
      <c r="FI130" s="70" t="s">
        <v>2091</v>
      </c>
      <c r="FJ130" s="18" t="s">
        <v>659</v>
      </c>
      <c r="FK130" s="19" t="s">
        <v>1882</v>
      </c>
      <c r="FL130" s="18" t="s">
        <v>220</v>
      </c>
      <c r="FM130" s="80" t="s">
        <v>1884</v>
      </c>
      <c r="FN130" s="22" t="s">
        <v>1925</v>
      </c>
      <c r="FO130" s="18" t="s">
        <v>1386</v>
      </c>
    </row>
    <row r="131" ht="15.0" customHeight="1">
      <c r="A131" s="12">
        <v>5738.0</v>
      </c>
      <c r="B131" s="12" t="s">
        <v>2092</v>
      </c>
      <c r="C131" s="13" t="s">
        <v>172</v>
      </c>
      <c r="D131" s="14" t="s">
        <v>2092</v>
      </c>
      <c r="E131" s="12" t="s">
        <v>174</v>
      </c>
      <c r="F131" s="12" t="s">
        <v>1898</v>
      </c>
      <c r="G131" s="12" t="s">
        <v>1899</v>
      </c>
      <c r="H131" s="16"/>
      <c r="I131" s="16"/>
      <c r="J131" s="12">
        <v>20.0</v>
      </c>
      <c r="K131" s="12">
        <v>223.0</v>
      </c>
      <c r="L131" s="12" t="s">
        <v>1888</v>
      </c>
      <c r="M131" s="12" t="s">
        <v>1889</v>
      </c>
      <c r="N131" s="12" t="s">
        <v>180</v>
      </c>
      <c r="O131" s="12" t="s">
        <v>181</v>
      </c>
      <c r="P131" s="12" t="s">
        <v>181</v>
      </c>
      <c r="Q131" s="12" t="s">
        <v>181</v>
      </c>
      <c r="R131" s="12" t="s">
        <v>181</v>
      </c>
      <c r="S131" s="12" t="s">
        <v>182</v>
      </c>
      <c r="T131" s="12">
        <v>1973.0</v>
      </c>
      <c r="U131" s="12" t="s">
        <v>2093</v>
      </c>
      <c r="V131" s="12" t="s">
        <v>2094</v>
      </c>
      <c r="W131" s="12" t="s">
        <v>185</v>
      </c>
      <c r="X131" s="12" t="s">
        <v>2095</v>
      </c>
      <c r="Y131" s="14" t="s">
        <v>2096</v>
      </c>
      <c r="Z131" s="12" t="s">
        <v>1503</v>
      </c>
      <c r="AA131" s="12" t="s">
        <v>188</v>
      </c>
      <c r="AB131" s="12" t="s">
        <v>1965</v>
      </c>
      <c r="AC131" s="12" t="s">
        <v>181</v>
      </c>
      <c r="AD131" s="12" t="s">
        <v>247</v>
      </c>
      <c r="AE131" s="12">
        <v>7.0</v>
      </c>
      <c r="AF131" s="12" t="s">
        <v>191</v>
      </c>
      <c r="AG131" s="12">
        <v>1.0</v>
      </c>
      <c r="AH131" s="12" t="s">
        <v>192</v>
      </c>
      <c r="AI131" s="12">
        <v>1.0</v>
      </c>
      <c r="AJ131" s="12" t="s">
        <v>193</v>
      </c>
      <c r="AK131" s="12">
        <v>2.0</v>
      </c>
      <c r="AL131" s="12" t="s">
        <v>194</v>
      </c>
      <c r="AM131" s="12">
        <v>1.0</v>
      </c>
      <c r="AN131" s="12" t="s">
        <v>195</v>
      </c>
      <c r="AO131" s="12">
        <v>0.0</v>
      </c>
      <c r="AP131" s="12" t="s">
        <v>247</v>
      </c>
      <c r="AQ131" s="12">
        <v>0.0</v>
      </c>
      <c r="AR131" s="12" t="s">
        <v>247</v>
      </c>
      <c r="AS131" s="12" t="s">
        <v>1474</v>
      </c>
      <c r="AT131" s="12" t="s">
        <v>1475</v>
      </c>
      <c r="AU131" s="12" t="s">
        <v>200</v>
      </c>
      <c r="AV131" s="12" t="s">
        <v>1476</v>
      </c>
      <c r="AW131" s="12" t="s">
        <v>1477</v>
      </c>
      <c r="AX131" s="12" t="s">
        <v>203</v>
      </c>
      <c r="AY131" s="12" t="s">
        <v>204</v>
      </c>
      <c r="AZ131" s="12" t="s">
        <v>205</v>
      </c>
      <c r="BA131" s="12" t="s">
        <v>206</v>
      </c>
      <c r="BB131" s="12" t="s">
        <v>207</v>
      </c>
      <c r="BC131" s="12" t="s">
        <v>208</v>
      </c>
      <c r="BD131" s="12" t="s">
        <v>181</v>
      </c>
      <c r="BE131" s="12" t="s">
        <v>1535</v>
      </c>
      <c r="BF131" s="12" t="s">
        <v>1536</v>
      </c>
      <c r="BG131" s="12" t="s">
        <v>1537</v>
      </c>
      <c r="BH131" s="12" t="s">
        <v>1538</v>
      </c>
      <c r="BI131" s="12" t="s">
        <v>1539</v>
      </c>
      <c r="BJ131" s="12" t="s">
        <v>214</v>
      </c>
      <c r="BK131" s="17">
        <v>44042.0</v>
      </c>
      <c r="BL131" s="12" t="s">
        <v>2097</v>
      </c>
      <c r="BM131" s="17" t="s">
        <v>174</v>
      </c>
      <c r="BN131" s="12" t="s">
        <v>262</v>
      </c>
      <c r="BO131" s="17">
        <v>43077.9609837963</v>
      </c>
      <c r="BP131" s="12" t="s">
        <v>1906</v>
      </c>
      <c r="BQ131" s="12" t="s">
        <v>1896</v>
      </c>
      <c r="BR131" s="12" t="s">
        <v>174</v>
      </c>
      <c r="BS131" s="12" t="s">
        <v>174</v>
      </c>
      <c r="BT131" s="12" t="s">
        <v>174</v>
      </c>
      <c r="BU131" s="12" t="s">
        <v>174</v>
      </c>
      <c r="BV131" s="12" t="s">
        <v>219</v>
      </c>
      <c r="BW131" s="12" t="s">
        <v>174</v>
      </c>
      <c r="BX131" s="12" t="s">
        <v>174</v>
      </c>
      <c r="BY131" s="12" t="s">
        <v>174</v>
      </c>
      <c r="BZ131" s="12" t="s">
        <v>174</v>
      </c>
      <c r="CA131" s="12">
        <v>-112.08815601</v>
      </c>
      <c r="CB131" s="12">
        <v>33.44531606</v>
      </c>
      <c r="CC131" s="60" t="s">
        <v>228</v>
      </c>
      <c r="CD131" s="21"/>
      <c r="CE131" s="60" t="s">
        <v>228</v>
      </c>
      <c r="CF131" s="21"/>
      <c r="CG131" s="20"/>
      <c r="CH131" s="20"/>
      <c r="CI131" s="20"/>
      <c r="CJ131" s="20"/>
      <c r="CK131" s="20"/>
      <c r="CL131" s="20"/>
      <c r="CM131" s="20"/>
      <c r="CN131" s="60" t="s">
        <v>228</v>
      </c>
      <c r="CO131" s="21"/>
      <c r="CP131" s="60" t="s">
        <v>228</v>
      </c>
      <c r="CQ131" s="21"/>
      <c r="CR131" s="14" t="s">
        <v>2098</v>
      </c>
      <c r="CS131" s="70" t="s">
        <v>2099</v>
      </c>
      <c r="CT131" s="60" t="s">
        <v>220</v>
      </c>
      <c r="CU131" s="60" t="s">
        <v>223</v>
      </c>
      <c r="CV131" s="60" t="s">
        <v>223</v>
      </c>
      <c r="CW131" s="60" t="s">
        <v>223</v>
      </c>
      <c r="CX131" s="60" t="s">
        <v>223</v>
      </c>
      <c r="CY131" s="60" t="s">
        <v>223</v>
      </c>
      <c r="CZ131" s="60" t="s">
        <v>220</v>
      </c>
      <c r="DA131" s="60" t="s">
        <v>220</v>
      </c>
      <c r="DB131" s="60" t="s">
        <v>220</v>
      </c>
      <c r="DC131" s="60" t="s">
        <v>223</v>
      </c>
      <c r="DD131" s="60" t="s">
        <v>223</v>
      </c>
      <c r="DE131" s="60" t="s">
        <v>223</v>
      </c>
      <c r="DF131" s="60" t="s">
        <v>220</v>
      </c>
      <c r="DG131" s="60" t="s">
        <v>220</v>
      </c>
      <c r="DH131" s="60" t="s">
        <v>223</v>
      </c>
      <c r="DI131" s="60" t="s">
        <v>223</v>
      </c>
      <c r="DJ131" s="14" t="s">
        <v>1909</v>
      </c>
      <c r="DK131" s="19" t="s">
        <v>1910</v>
      </c>
      <c r="DL131" s="20"/>
      <c r="DM131" s="60" t="s">
        <v>228</v>
      </c>
      <c r="DN131" s="60" t="s">
        <v>228</v>
      </c>
      <c r="DO131" s="60" t="s">
        <v>228</v>
      </c>
      <c r="DP131" s="60" t="s">
        <v>228</v>
      </c>
      <c r="DQ131" s="60" t="s">
        <v>228</v>
      </c>
      <c r="DR131" s="60" t="s">
        <v>228</v>
      </c>
      <c r="DS131" s="60" t="s">
        <v>228</v>
      </c>
      <c r="DT131" s="60" t="s">
        <v>228</v>
      </c>
      <c r="DU131" s="60" t="s">
        <v>228</v>
      </c>
      <c r="DV131" s="60" t="s">
        <v>228</v>
      </c>
      <c r="DW131" s="60" t="s">
        <v>228</v>
      </c>
      <c r="DX131" s="60" t="s">
        <v>228</v>
      </c>
      <c r="DY131" s="60" t="s">
        <v>228</v>
      </c>
      <c r="DZ131" s="60" t="s">
        <v>228</v>
      </c>
      <c r="EA131" s="60" t="s">
        <v>228</v>
      </c>
      <c r="EB131" s="60" t="s">
        <v>228</v>
      </c>
      <c r="EC131" s="60" t="s">
        <v>228</v>
      </c>
      <c r="ED131" s="60" t="s">
        <v>228</v>
      </c>
      <c r="EE131" s="60" t="s">
        <v>228</v>
      </c>
      <c r="EF131" s="60" t="s">
        <v>228</v>
      </c>
      <c r="EG131" s="60" t="s">
        <v>228</v>
      </c>
      <c r="EH131" s="60" t="s">
        <v>228</v>
      </c>
      <c r="EI131" s="60" t="s">
        <v>228</v>
      </c>
      <c r="EJ131" s="60" t="s">
        <v>228</v>
      </c>
      <c r="EK131" s="60" t="s">
        <v>228</v>
      </c>
      <c r="EL131" s="60" t="s">
        <v>228</v>
      </c>
      <c r="EM131" s="60" t="s">
        <v>228</v>
      </c>
      <c r="EN131" s="60" t="s">
        <v>228</v>
      </c>
      <c r="EO131" s="60" t="s">
        <v>228</v>
      </c>
      <c r="EP131" s="60" t="s">
        <v>228</v>
      </c>
      <c r="EQ131" s="60" t="s">
        <v>228</v>
      </c>
      <c r="ER131" s="60" t="s">
        <v>228</v>
      </c>
      <c r="ES131" s="60" t="s">
        <v>228</v>
      </c>
      <c r="ET131" s="60" t="s">
        <v>228</v>
      </c>
      <c r="EU131" s="60" t="s">
        <v>228</v>
      </c>
      <c r="EV131" s="60" t="s">
        <v>228</v>
      </c>
      <c r="EW131" s="60" t="s">
        <v>228</v>
      </c>
      <c r="EX131" s="60" t="s">
        <v>228</v>
      </c>
      <c r="EY131" s="60" t="s">
        <v>228</v>
      </c>
      <c r="EZ131" s="60" t="s">
        <v>228</v>
      </c>
      <c r="FA131" s="60" t="s">
        <v>228</v>
      </c>
      <c r="FB131" s="60" t="s">
        <v>228</v>
      </c>
      <c r="FC131" s="60" t="s">
        <v>228</v>
      </c>
      <c r="FD131" s="22" t="s">
        <v>752</v>
      </c>
      <c r="FE131" s="21"/>
      <c r="FF131" s="14">
        <v>20.0</v>
      </c>
      <c r="FG131" s="19" t="s">
        <v>1911</v>
      </c>
      <c r="FH131" s="60" t="s">
        <v>228</v>
      </c>
      <c r="FI131" s="21"/>
      <c r="FJ131" s="60" t="s">
        <v>659</v>
      </c>
      <c r="FK131" s="19" t="s">
        <v>1911</v>
      </c>
      <c r="FL131" s="60" t="s">
        <v>228</v>
      </c>
      <c r="FM131" s="21"/>
      <c r="FN131" s="14" t="s">
        <v>2100</v>
      </c>
      <c r="FO131" s="60" t="s">
        <v>1386</v>
      </c>
    </row>
    <row r="132" ht="15.0" customHeight="1">
      <c r="A132" s="12">
        <v>5686.0</v>
      </c>
      <c r="B132" s="39" t="s">
        <v>2101</v>
      </c>
      <c r="C132" s="13" t="s">
        <v>172</v>
      </c>
      <c r="D132" s="22" t="s">
        <v>2102</v>
      </c>
      <c r="E132" s="12" t="s">
        <v>174</v>
      </c>
      <c r="F132" s="12" t="s">
        <v>2103</v>
      </c>
      <c r="G132" s="12" t="s">
        <v>1573</v>
      </c>
      <c r="H132" s="65" t="s">
        <v>1574</v>
      </c>
      <c r="I132" s="65" t="s">
        <v>2104</v>
      </c>
      <c r="J132" s="12">
        <v>75.0</v>
      </c>
      <c r="K132" s="12">
        <v>947.0</v>
      </c>
      <c r="L132" s="12" t="s">
        <v>1576</v>
      </c>
      <c r="M132" s="12" t="s">
        <v>1577</v>
      </c>
      <c r="N132" s="12" t="s">
        <v>511</v>
      </c>
      <c r="O132" s="12" t="s">
        <v>181</v>
      </c>
      <c r="P132" s="12" t="s">
        <v>182</v>
      </c>
      <c r="Q132" s="12" t="s">
        <v>181</v>
      </c>
      <c r="R132" s="12" t="s">
        <v>181</v>
      </c>
      <c r="S132" s="12" t="s">
        <v>181</v>
      </c>
      <c r="T132" s="12">
        <v>1806.0</v>
      </c>
      <c r="U132" s="12" t="s">
        <v>2105</v>
      </c>
      <c r="V132" s="12" t="s">
        <v>2106</v>
      </c>
      <c r="W132" s="12" t="s">
        <v>185</v>
      </c>
      <c r="X132" s="12" t="s">
        <v>2107</v>
      </c>
      <c r="Y132" s="16"/>
      <c r="Z132" s="12" t="s">
        <v>1503</v>
      </c>
      <c r="AA132" s="12" t="s">
        <v>188</v>
      </c>
      <c r="AB132" s="12" t="s">
        <v>2108</v>
      </c>
      <c r="AC132" s="12" t="s">
        <v>181</v>
      </c>
      <c r="AD132" s="12" t="s">
        <v>247</v>
      </c>
      <c r="AE132" s="12">
        <v>7.0</v>
      </c>
      <c r="AF132" s="12" t="s">
        <v>191</v>
      </c>
      <c r="AG132" s="12">
        <v>1.0</v>
      </c>
      <c r="AH132" s="12" t="s">
        <v>192</v>
      </c>
      <c r="AI132" s="12">
        <v>1.0</v>
      </c>
      <c r="AJ132" s="12" t="s">
        <v>193</v>
      </c>
      <c r="AK132" s="12">
        <v>2.0</v>
      </c>
      <c r="AL132" s="12" t="s">
        <v>194</v>
      </c>
      <c r="AM132" s="12">
        <v>1.0</v>
      </c>
      <c r="AN132" s="12" t="s">
        <v>195</v>
      </c>
      <c r="AO132" s="12">
        <v>0.0</v>
      </c>
      <c r="AP132" s="12" t="s">
        <v>247</v>
      </c>
      <c r="AQ132" s="12">
        <v>0.0</v>
      </c>
      <c r="AR132" s="12" t="s">
        <v>247</v>
      </c>
      <c r="AS132" s="12" t="s">
        <v>1474</v>
      </c>
      <c r="AT132" s="12" t="s">
        <v>1475</v>
      </c>
      <c r="AU132" s="12" t="s">
        <v>200</v>
      </c>
      <c r="AV132" s="12" t="s">
        <v>1476</v>
      </c>
      <c r="AW132" s="12" t="s">
        <v>1477</v>
      </c>
      <c r="AX132" s="12" t="s">
        <v>203</v>
      </c>
      <c r="AY132" s="12" t="s">
        <v>204</v>
      </c>
      <c r="AZ132" s="12" t="s">
        <v>205</v>
      </c>
      <c r="BA132" s="12" t="s">
        <v>206</v>
      </c>
      <c r="BB132" s="12" t="s">
        <v>207</v>
      </c>
      <c r="BC132" s="12" t="s">
        <v>208</v>
      </c>
      <c r="BD132" s="12" t="s">
        <v>181</v>
      </c>
      <c r="BE132" s="12" t="s">
        <v>1535</v>
      </c>
      <c r="BF132" s="12" t="s">
        <v>1536</v>
      </c>
      <c r="BG132" s="12" t="s">
        <v>1537</v>
      </c>
      <c r="BH132" s="12" t="s">
        <v>1538</v>
      </c>
      <c r="BI132" s="12" t="s">
        <v>1539</v>
      </c>
      <c r="BJ132" s="12" t="s">
        <v>214</v>
      </c>
      <c r="BK132" s="17">
        <v>44042.0</v>
      </c>
      <c r="BL132" s="12" t="s">
        <v>2109</v>
      </c>
      <c r="BM132" s="17" t="s">
        <v>174</v>
      </c>
      <c r="BN132" s="12" t="s">
        <v>262</v>
      </c>
      <c r="BO132" s="17">
        <v>43709.0</v>
      </c>
      <c r="BP132" s="12" t="s">
        <v>517</v>
      </c>
      <c r="BQ132" s="12" t="s">
        <v>1591</v>
      </c>
      <c r="BR132" s="12" t="s">
        <v>174</v>
      </c>
      <c r="BS132" s="12" t="s">
        <v>174</v>
      </c>
      <c r="BT132" s="12" t="s">
        <v>174</v>
      </c>
      <c r="BU132" s="12" t="s">
        <v>174</v>
      </c>
      <c r="BV132" s="12" t="s">
        <v>219</v>
      </c>
      <c r="BW132" s="12" t="s">
        <v>174</v>
      </c>
      <c r="BX132" s="12" t="s">
        <v>174</v>
      </c>
      <c r="BY132" s="12" t="s">
        <v>174</v>
      </c>
      <c r="BZ132" s="12" t="s">
        <v>174</v>
      </c>
      <c r="CA132" s="12">
        <v>-112.08247259</v>
      </c>
      <c r="CB132" s="12">
        <v>33.43674061</v>
      </c>
      <c r="CC132" s="18" t="s">
        <v>220</v>
      </c>
      <c r="CD132" s="19" t="s">
        <v>1831</v>
      </c>
      <c r="CE132" s="18" t="s">
        <v>228</v>
      </c>
      <c r="CF132" s="21"/>
      <c r="CG132" s="20"/>
      <c r="CH132" s="20"/>
      <c r="CI132" s="20"/>
      <c r="CJ132" s="20"/>
      <c r="CK132" s="20"/>
      <c r="CL132" s="20"/>
      <c r="CM132" s="20"/>
      <c r="CN132" s="18" t="s">
        <v>228</v>
      </c>
      <c r="CO132" s="21"/>
      <c r="CP132" s="18" t="s">
        <v>224</v>
      </c>
      <c r="CQ132" s="80" t="s">
        <v>1832</v>
      </c>
      <c r="CR132" s="22" t="s">
        <v>2110</v>
      </c>
      <c r="CS132" s="70" t="s">
        <v>2111</v>
      </c>
      <c r="CT132" s="18" t="s">
        <v>223</v>
      </c>
      <c r="CU132" s="18" t="s">
        <v>223</v>
      </c>
      <c r="CV132" s="18" t="s">
        <v>223</v>
      </c>
      <c r="CW132" s="18" t="s">
        <v>220</v>
      </c>
      <c r="CX132" s="18" t="s">
        <v>223</v>
      </c>
      <c r="CY132" s="18" t="s">
        <v>223</v>
      </c>
      <c r="CZ132" s="18" t="s">
        <v>220</v>
      </c>
      <c r="DA132" s="18" t="s">
        <v>220</v>
      </c>
      <c r="DB132" s="18" t="s">
        <v>220</v>
      </c>
      <c r="DC132" s="18" t="s">
        <v>220</v>
      </c>
      <c r="DD132" s="18" t="s">
        <v>220</v>
      </c>
      <c r="DE132" s="18" t="s">
        <v>223</v>
      </c>
      <c r="DF132" s="18" t="s">
        <v>220</v>
      </c>
      <c r="DG132" s="18" t="s">
        <v>220</v>
      </c>
      <c r="DH132" s="18" t="s">
        <v>223</v>
      </c>
      <c r="DI132" s="18" t="s">
        <v>223</v>
      </c>
      <c r="DJ132" s="22" t="s">
        <v>1595</v>
      </c>
      <c r="DK132" s="19" t="s">
        <v>1835</v>
      </c>
      <c r="DL132" s="20"/>
      <c r="DM132" s="18" t="s">
        <v>228</v>
      </c>
      <c r="DN132" s="18" t="s">
        <v>228</v>
      </c>
      <c r="DO132" s="18" t="s">
        <v>228</v>
      </c>
      <c r="DP132" s="18" t="s">
        <v>228</v>
      </c>
      <c r="DQ132" s="18" t="s">
        <v>228</v>
      </c>
      <c r="DR132" s="18" t="s">
        <v>228</v>
      </c>
      <c r="DS132" s="18" t="s">
        <v>228</v>
      </c>
      <c r="DT132" s="18" t="s">
        <v>228</v>
      </c>
      <c r="DU132" s="18" t="s">
        <v>228</v>
      </c>
      <c r="DV132" s="18" t="s">
        <v>228</v>
      </c>
      <c r="DW132" s="18" t="s">
        <v>228</v>
      </c>
      <c r="DX132" s="18" t="s">
        <v>228</v>
      </c>
      <c r="DY132" s="18" t="s">
        <v>228</v>
      </c>
      <c r="DZ132" s="18" t="s">
        <v>228</v>
      </c>
      <c r="EA132" s="18" t="s">
        <v>228</v>
      </c>
      <c r="EB132" s="18" t="s">
        <v>228</v>
      </c>
      <c r="EC132" s="18" t="s">
        <v>228</v>
      </c>
      <c r="ED132" s="18" t="s">
        <v>228</v>
      </c>
      <c r="EE132" s="18" t="s">
        <v>228</v>
      </c>
      <c r="EF132" s="18" t="s">
        <v>228</v>
      </c>
      <c r="EG132" s="18" t="s">
        <v>228</v>
      </c>
      <c r="EH132" s="18" t="s">
        <v>228</v>
      </c>
      <c r="EI132" s="18" t="s">
        <v>228</v>
      </c>
      <c r="EJ132" s="18" t="s">
        <v>228</v>
      </c>
      <c r="EK132" s="18" t="s">
        <v>228</v>
      </c>
      <c r="EL132" s="18" t="s">
        <v>228</v>
      </c>
      <c r="EM132" s="18" t="s">
        <v>228</v>
      </c>
      <c r="EN132" s="18" t="s">
        <v>228</v>
      </c>
      <c r="EO132" s="18" t="s">
        <v>228</v>
      </c>
      <c r="EP132" s="18" t="s">
        <v>228</v>
      </c>
      <c r="EQ132" s="18" t="s">
        <v>228</v>
      </c>
      <c r="ER132" s="18" t="s">
        <v>228</v>
      </c>
      <c r="ES132" s="18" t="s">
        <v>228</v>
      </c>
      <c r="ET132" s="18" t="s">
        <v>228</v>
      </c>
      <c r="EU132" s="18" t="s">
        <v>228</v>
      </c>
      <c r="EV132" s="18" t="s">
        <v>228</v>
      </c>
      <c r="EW132" s="18" t="s">
        <v>228</v>
      </c>
      <c r="EX132" s="18" t="s">
        <v>228</v>
      </c>
      <c r="EY132" s="18" t="s">
        <v>228</v>
      </c>
      <c r="EZ132" s="18" t="s">
        <v>228</v>
      </c>
      <c r="FA132" s="18" t="s">
        <v>228</v>
      </c>
      <c r="FB132" s="18" t="s">
        <v>228</v>
      </c>
      <c r="FC132" s="18" t="s">
        <v>220</v>
      </c>
      <c r="FD132" s="22" t="s">
        <v>1836</v>
      </c>
      <c r="FE132" s="19" t="s">
        <v>1837</v>
      </c>
      <c r="FF132" s="22">
        <v>72.0</v>
      </c>
      <c r="FG132" s="19" t="s">
        <v>2112</v>
      </c>
      <c r="FH132" s="18" t="s">
        <v>228</v>
      </c>
      <c r="FI132" s="21"/>
      <c r="FJ132" s="18" t="s">
        <v>230</v>
      </c>
      <c r="FK132" s="19" t="s">
        <v>2112</v>
      </c>
      <c r="FL132" s="18" t="s">
        <v>228</v>
      </c>
      <c r="FM132" s="21"/>
      <c r="FN132" s="16"/>
      <c r="FO132" s="18" t="s">
        <v>1386</v>
      </c>
    </row>
    <row r="133" ht="15.0" customHeight="1">
      <c r="A133" s="12">
        <v>5730.0</v>
      </c>
      <c r="B133" s="12" t="s">
        <v>2113</v>
      </c>
      <c r="C133" s="13" t="s">
        <v>172</v>
      </c>
      <c r="D133" s="22" t="s">
        <v>2114</v>
      </c>
      <c r="E133" s="12" t="s">
        <v>174</v>
      </c>
      <c r="F133" s="12" t="s">
        <v>2115</v>
      </c>
      <c r="G133" s="12" t="s">
        <v>174</v>
      </c>
      <c r="H133" s="16" t="s">
        <v>1928</v>
      </c>
      <c r="I133" s="65" t="s">
        <v>2116</v>
      </c>
      <c r="J133" s="12">
        <v>56.0</v>
      </c>
      <c r="K133" s="12">
        <v>397.0</v>
      </c>
      <c r="L133" s="12" t="s">
        <v>1929</v>
      </c>
      <c r="M133" s="12" t="s">
        <v>1930</v>
      </c>
      <c r="N133" s="12" t="s">
        <v>180</v>
      </c>
      <c r="O133" s="12" t="s">
        <v>181</v>
      </c>
      <c r="P133" s="12" t="s">
        <v>182</v>
      </c>
      <c r="Q133" s="12" t="s">
        <v>181</v>
      </c>
      <c r="R133" s="12" t="s">
        <v>181</v>
      </c>
      <c r="S133" s="12" t="s">
        <v>181</v>
      </c>
      <c r="T133" s="12">
        <v>6702.0</v>
      </c>
      <c r="U133" s="12" t="s">
        <v>2117</v>
      </c>
      <c r="V133" s="12" t="s">
        <v>2118</v>
      </c>
      <c r="W133" s="12" t="s">
        <v>185</v>
      </c>
      <c r="X133" s="12" t="s">
        <v>2119</v>
      </c>
      <c r="Y133" s="16"/>
      <c r="Z133" s="12" t="s">
        <v>1757</v>
      </c>
      <c r="AA133" s="12" t="s">
        <v>188</v>
      </c>
      <c r="AB133" s="12" t="s">
        <v>2120</v>
      </c>
      <c r="AC133" s="12" t="s">
        <v>181</v>
      </c>
      <c r="AD133" s="12" t="s">
        <v>247</v>
      </c>
      <c r="AE133" s="12">
        <v>7.0</v>
      </c>
      <c r="AF133" s="12" t="s">
        <v>191</v>
      </c>
      <c r="AG133" s="12">
        <v>1.0</v>
      </c>
      <c r="AH133" s="12" t="s">
        <v>192</v>
      </c>
      <c r="AI133" s="12">
        <v>1.0</v>
      </c>
      <c r="AJ133" s="12" t="s">
        <v>193</v>
      </c>
      <c r="AK133" s="12">
        <v>2.0</v>
      </c>
      <c r="AL133" s="12" t="s">
        <v>194</v>
      </c>
      <c r="AM133" s="12">
        <v>1.0</v>
      </c>
      <c r="AN133" s="12" t="s">
        <v>195</v>
      </c>
      <c r="AO133" s="12">
        <v>0.0</v>
      </c>
      <c r="AP133" s="12" t="s">
        <v>247</v>
      </c>
      <c r="AQ133" s="12">
        <v>0.0</v>
      </c>
      <c r="AR133" s="12" t="s">
        <v>247</v>
      </c>
      <c r="AS133" s="12" t="s">
        <v>1474</v>
      </c>
      <c r="AT133" s="12" t="s">
        <v>1475</v>
      </c>
      <c r="AU133" s="12" t="s">
        <v>200</v>
      </c>
      <c r="AV133" s="12" t="s">
        <v>1476</v>
      </c>
      <c r="AW133" s="12" t="s">
        <v>1477</v>
      </c>
      <c r="AX133" s="12" t="s">
        <v>203</v>
      </c>
      <c r="AY133" s="12" t="s">
        <v>204</v>
      </c>
      <c r="AZ133" s="12" t="s">
        <v>205</v>
      </c>
      <c r="BA133" s="12" t="s">
        <v>206</v>
      </c>
      <c r="BB133" s="12" t="s">
        <v>207</v>
      </c>
      <c r="BC133" s="12" t="s">
        <v>208</v>
      </c>
      <c r="BD133" s="12" t="s">
        <v>181</v>
      </c>
      <c r="BE133" s="12" t="s">
        <v>2121</v>
      </c>
      <c r="BF133" s="12" t="s">
        <v>2122</v>
      </c>
      <c r="BG133" s="12" t="s">
        <v>2123</v>
      </c>
      <c r="BH133" s="12" t="s">
        <v>2124</v>
      </c>
      <c r="BI133" s="12" t="s">
        <v>2125</v>
      </c>
      <c r="BJ133" s="12" t="s">
        <v>214</v>
      </c>
      <c r="BK133" s="17">
        <v>44042.0</v>
      </c>
      <c r="BL133" s="12" t="s">
        <v>2126</v>
      </c>
      <c r="BM133" s="17" t="s">
        <v>174</v>
      </c>
      <c r="BN133" s="12" t="s">
        <v>262</v>
      </c>
      <c r="BO133" s="17">
        <v>43857.0</v>
      </c>
      <c r="BP133" s="12" t="s">
        <v>2127</v>
      </c>
      <c r="BQ133" s="12" t="s">
        <v>1936</v>
      </c>
      <c r="BR133" s="12" t="s">
        <v>174</v>
      </c>
      <c r="BS133" s="12" t="s">
        <v>174</v>
      </c>
      <c r="BT133" s="12" t="s">
        <v>174</v>
      </c>
      <c r="BU133" s="12" t="s">
        <v>174</v>
      </c>
      <c r="BV133" s="12" t="s">
        <v>219</v>
      </c>
      <c r="BW133" s="12" t="s">
        <v>174</v>
      </c>
      <c r="BX133" s="12" t="s">
        <v>174</v>
      </c>
      <c r="BY133" s="12" t="s">
        <v>174</v>
      </c>
      <c r="BZ133" s="12" t="s">
        <v>174</v>
      </c>
      <c r="CA133" s="12">
        <v>-111.80417996</v>
      </c>
      <c r="CB133" s="12">
        <v>33.394912</v>
      </c>
      <c r="CC133" s="18" t="s">
        <v>228</v>
      </c>
      <c r="CD133" s="21"/>
      <c r="CE133" s="18" t="s">
        <v>228</v>
      </c>
      <c r="CF133" s="21"/>
      <c r="CG133" s="20"/>
      <c r="CH133" s="20"/>
      <c r="CI133" s="20"/>
      <c r="CJ133" s="20"/>
      <c r="CK133" s="20"/>
      <c r="CL133" s="20"/>
      <c r="CM133" s="20"/>
      <c r="CN133" s="18" t="s">
        <v>228</v>
      </c>
      <c r="CO133" s="21"/>
      <c r="CP133" s="18" t="s">
        <v>224</v>
      </c>
      <c r="CQ133" s="80" t="s">
        <v>2002</v>
      </c>
      <c r="CR133" s="22" t="s">
        <v>2128</v>
      </c>
      <c r="CS133" s="70" t="s">
        <v>2129</v>
      </c>
      <c r="CT133" s="64" t="s">
        <v>220</v>
      </c>
      <c r="CU133" s="18" t="s">
        <v>220</v>
      </c>
      <c r="CV133" s="64" t="s">
        <v>223</v>
      </c>
      <c r="CW133" s="64" t="s">
        <v>220</v>
      </c>
      <c r="CX133" s="64" t="s">
        <v>223</v>
      </c>
      <c r="CY133" s="64" t="s">
        <v>223</v>
      </c>
      <c r="CZ133" s="64" t="s">
        <v>220</v>
      </c>
      <c r="DA133" s="64" t="s">
        <v>220</v>
      </c>
      <c r="DB133" s="64" t="s">
        <v>220</v>
      </c>
      <c r="DC133" s="64" t="s">
        <v>220</v>
      </c>
      <c r="DD133" s="18" t="s">
        <v>228</v>
      </c>
      <c r="DE133" s="64" t="s">
        <v>220</v>
      </c>
      <c r="DF133" s="64" t="s">
        <v>220</v>
      </c>
      <c r="DG133" s="18" t="s">
        <v>220</v>
      </c>
      <c r="DH133" s="18" t="s">
        <v>220</v>
      </c>
      <c r="DI133" s="18" t="s">
        <v>223</v>
      </c>
      <c r="DJ133" s="22" t="s">
        <v>2005</v>
      </c>
      <c r="DK133" s="19" t="s">
        <v>2006</v>
      </c>
      <c r="DL133" s="20"/>
      <c r="DM133" s="18" t="s">
        <v>228</v>
      </c>
      <c r="DN133" s="18" t="s">
        <v>228</v>
      </c>
      <c r="DO133" s="18" t="s">
        <v>228</v>
      </c>
      <c r="DP133" s="18" t="s">
        <v>228</v>
      </c>
      <c r="DQ133" s="18" t="s">
        <v>228</v>
      </c>
      <c r="DR133" s="18" t="s">
        <v>228</v>
      </c>
      <c r="DS133" s="18" t="s">
        <v>228</v>
      </c>
      <c r="DT133" s="18" t="s">
        <v>228</v>
      </c>
      <c r="DU133" s="18" t="s">
        <v>228</v>
      </c>
      <c r="DV133" s="18" t="s">
        <v>228</v>
      </c>
      <c r="DW133" s="18" t="s">
        <v>228</v>
      </c>
      <c r="DX133" s="18" t="s">
        <v>228</v>
      </c>
      <c r="DY133" s="18" t="s">
        <v>228</v>
      </c>
      <c r="DZ133" s="18" t="s">
        <v>228</v>
      </c>
      <c r="EA133" s="18" t="s">
        <v>228</v>
      </c>
      <c r="EB133" s="18" t="s">
        <v>228</v>
      </c>
      <c r="EC133" s="18" t="s">
        <v>228</v>
      </c>
      <c r="ED133" s="18" t="s">
        <v>228</v>
      </c>
      <c r="EE133" s="18" t="s">
        <v>228</v>
      </c>
      <c r="EF133" s="18" t="s">
        <v>228</v>
      </c>
      <c r="EG133" s="18" t="s">
        <v>228</v>
      </c>
      <c r="EH133" s="18" t="s">
        <v>228</v>
      </c>
      <c r="EI133" s="18" t="s">
        <v>228</v>
      </c>
      <c r="EJ133" s="18" t="s">
        <v>228</v>
      </c>
      <c r="EK133" s="18" t="s">
        <v>228</v>
      </c>
      <c r="EL133" s="18" t="s">
        <v>228</v>
      </c>
      <c r="EM133" s="18" t="s">
        <v>228</v>
      </c>
      <c r="EN133" s="18" t="s">
        <v>228</v>
      </c>
      <c r="EO133" s="18" t="s">
        <v>228</v>
      </c>
      <c r="EP133" s="18" t="s">
        <v>228</v>
      </c>
      <c r="EQ133" s="18" t="s">
        <v>228</v>
      </c>
      <c r="ER133" s="18" t="s">
        <v>228</v>
      </c>
      <c r="ES133" s="18" t="s">
        <v>228</v>
      </c>
      <c r="ET133" s="18" t="s">
        <v>228</v>
      </c>
      <c r="EU133" s="18" t="s">
        <v>228</v>
      </c>
      <c r="EV133" s="18" t="s">
        <v>228</v>
      </c>
      <c r="EW133" s="18" t="s">
        <v>228</v>
      </c>
      <c r="EX133" s="18" t="s">
        <v>228</v>
      </c>
      <c r="EY133" s="18" t="s">
        <v>228</v>
      </c>
      <c r="EZ133" s="18" t="s">
        <v>228</v>
      </c>
      <c r="FA133" s="18" t="s">
        <v>228</v>
      </c>
      <c r="FB133" s="18" t="s">
        <v>228</v>
      </c>
      <c r="FC133" s="18" t="s">
        <v>220</v>
      </c>
      <c r="FD133" s="22" t="s">
        <v>2007</v>
      </c>
      <c r="FE133" s="99" t="s">
        <v>2008</v>
      </c>
      <c r="FF133" s="22">
        <v>69.0</v>
      </c>
      <c r="FG133" s="19" t="s">
        <v>2130</v>
      </c>
      <c r="FH133" s="18" t="s">
        <v>228</v>
      </c>
      <c r="FI133" s="21"/>
      <c r="FJ133" s="18" t="s">
        <v>230</v>
      </c>
      <c r="FK133" s="19" t="s">
        <v>2130</v>
      </c>
      <c r="FL133" s="18" t="s">
        <v>228</v>
      </c>
      <c r="FM133" s="21"/>
      <c r="FN133" s="22" t="s">
        <v>2010</v>
      </c>
      <c r="FO133" s="18" t="s">
        <v>1386</v>
      </c>
    </row>
    <row r="134" ht="15.0" customHeight="1">
      <c r="A134" s="12">
        <v>4880.0</v>
      </c>
      <c r="B134" s="12" t="s">
        <v>2131</v>
      </c>
      <c r="C134" s="13" t="s">
        <v>172</v>
      </c>
      <c r="D134" s="16" t="s">
        <v>2131</v>
      </c>
      <c r="E134" s="12" t="s">
        <v>174</v>
      </c>
      <c r="F134" s="12" t="s">
        <v>1735</v>
      </c>
      <c r="G134" s="12" t="s">
        <v>1692</v>
      </c>
      <c r="H134" s="16"/>
      <c r="I134" s="65" t="s">
        <v>2132</v>
      </c>
      <c r="J134" s="12">
        <v>63.0</v>
      </c>
      <c r="K134" s="12">
        <v>568.0</v>
      </c>
      <c r="L134" s="12" t="s">
        <v>1695</v>
      </c>
      <c r="M134" s="12" t="s">
        <v>1696</v>
      </c>
      <c r="N134" s="12" t="s">
        <v>180</v>
      </c>
      <c r="O134" s="12" t="s">
        <v>182</v>
      </c>
      <c r="P134" s="12" t="s">
        <v>182</v>
      </c>
      <c r="Q134" s="12" t="s">
        <v>181</v>
      </c>
      <c r="R134" s="12" t="s">
        <v>181</v>
      </c>
      <c r="S134" s="12" t="s">
        <v>181</v>
      </c>
      <c r="T134" s="12">
        <v>8598.0</v>
      </c>
      <c r="U134" s="12" t="s">
        <v>2133</v>
      </c>
      <c r="V134" s="12" t="s">
        <v>2134</v>
      </c>
      <c r="W134" s="12" t="s">
        <v>185</v>
      </c>
      <c r="X134" s="12" t="s">
        <v>2135</v>
      </c>
      <c r="Y134" s="16"/>
      <c r="Z134" s="12" t="s">
        <v>2136</v>
      </c>
      <c r="AA134" s="12" t="s">
        <v>188</v>
      </c>
      <c r="AB134" s="12" t="s">
        <v>2137</v>
      </c>
      <c r="AC134" s="12" t="s">
        <v>181</v>
      </c>
      <c r="AD134" s="12" t="s">
        <v>284</v>
      </c>
      <c r="AE134" s="12">
        <v>7.0</v>
      </c>
      <c r="AF134" s="12" t="s">
        <v>191</v>
      </c>
      <c r="AG134" s="12">
        <v>1.0</v>
      </c>
      <c r="AH134" s="12" t="s">
        <v>192</v>
      </c>
      <c r="AI134" s="12">
        <v>1.0</v>
      </c>
      <c r="AJ134" s="12" t="s">
        <v>193</v>
      </c>
      <c r="AK134" s="12">
        <v>2.0</v>
      </c>
      <c r="AL134" s="12" t="s">
        <v>194</v>
      </c>
      <c r="AM134" s="12">
        <v>1.0</v>
      </c>
      <c r="AN134" s="12" t="s">
        <v>195</v>
      </c>
      <c r="AO134" s="12">
        <v>1.0</v>
      </c>
      <c r="AP134" s="12" t="s">
        <v>196</v>
      </c>
      <c r="AQ134" s="12">
        <v>1.0</v>
      </c>
      <c r="AR134" s="12" t="s">
        <v>197</v>
      </c>
      <c r="AS134" s="12" t="s">
        <v>1474</v>
      </c>
      <c r="AT134" s="12" t="s">
        <v>1475</v>
      </c>
      <c r="AU134" s="12" t="s">
        <v>200</v>
      </c>
      <c r="AV134" s="12" t="s">
        <v>1476</v>
      </c>
      <c r="AW134" s="12" t="s">
        <v>1477</v>
      </c>
      <c r="AX134" s="12" t="s">
        <v>203</v>
      </c>
      <c r="AY134" s="12" t="s">
        <v>204</v>
      </c>
      <c r="AZ134" s="12" t="s">
        <v>205</v>
      </c>
      <c r="BA134" s="12" t="s">
        <v>206</v>
      </c>
      <c r="BB134" s="12" t="s">
        <v>207</v>
      </c>
      <c r="BC134" s="12" t="s">
        <v>208</v>
      </c>
      <c r="BD134" s="12" t="s">
        <v>181</v>
      </c>
      <c r="BE134" s="12" t="s">
        <v>1584</v>
      </c>
      <c r="BF134" s="12" t="s">
        <v>1585</v>
      </c>
      <c r="BG134" s="12" t="s">
        <v>1586</v>
      </c>
      <c r="BH134" s="12" t="s">
        <v>1587</v>
      </c>
      <c r="BI134" s="12" t="s">
        <v>1588</v>
      </c>
      <c r="BJ134" s="12" t="s">
        <v>214</v>
      </c>
      <c r="BK134" s="17">
        <v>44042.0</v>
      </c>
      <c r="BL134" s="12" t="s">
        <v>2138</v>
      </c>
      <c r="BM134" s="17">
        <v>40878.0</v>
      </c>
      <c r="BN134" s="12" t="s">
        <v>2139</v>
      </c>
      <c r="BO134" s="17">
        <v>41053.5649189815</v>
      </c>
      <c r="BP134" s="12" t="s">
        <v>2140</v>
      </c>
      <c r="BQ134" s="12" t="s">
        <v>1704</v>
      </c>
      <c r="BR134" s="12" t="s">
        <v>174</v>
      </c>
      <c r="BS134" s="12" t="s">
        <v>174</v>
      </c>
      <c r="BT134" s="12" t="s">
        <v>174</v>
      </c>
      <c r="BU134" s="12" t="s">
        <v>174</v>
      </c>
      <c r="BV134" s="12" t="s">
        <v>219</v>
      </c>
      <c r="BW134" s="12" t="s">
        <v>174</v>
      </c>
      <c r="BX134" s="12" t="s">
        <v>174</v>
      </c>
      <c r="BY134" s="12" t="s">
        <v>174</v>
      </c>
      <c r="BZ134" s="12" t="s">
        <v>174</v>
      </c>
      <c r="CA134" s="12">
        <v>-112.39057325</v>
      </c>
      <c r="CB134" s="12">
        <v>33.63858121</v>
      </c>
      <c r="CC134" s="18" t="s">
        <v>220</v>
      </c>
      <c r="CD134" s="19" t="s">
        <v>1950</v>
      </c>
      <c r="CE134" s="18" t="s">
        <v>220</v>
      </c>
      <c r="CF134" s="19" t="s">
        <v>1951</v>
      </c>
      <c r="CG134" s="20"/>
      <c r="CH134" s="20"/>
      <c r="CI134" s="20"/>
      <c r="CJ134" s="20"/>
      <c r="CK134" s="20"/>
      <c r="CL134" s="20"/>
      <c r="CM134" s="20"/>
      <c r="CN134" s="18" t="s">
        <v>228</v>
      </c>
      <c r="CO134" s="21"/>
      <c r="CP134" s="18" t="s">
        <v>224</v>
      </c>
      <c r="CQ134" s="19" t="s">
        <v>1950</v>
      </c>
      <c r="CR134" s="22" t="s">
        <v>2141</v>
      </c>
      <c r="CS134" s="70" t="s">
        <v>2142</v>
      </c>
      <c r="CT134" s="18" t="s">
        <v>220</v>
      </c>
      <c r="CU134" s="18" t="s">
        <v>223</v>
      </c>
      <c r="CV134" s="18" t="s">
        <v>220</v>
      </c>
      <c r="CW134" s="18" t="s">
        <v>220</v>
      </c>
      <c r="CX134" s="18" t="s">
        <v>223</v>
      </c>
      <c r="CY134" s="18" t="s">
        <v>220</v>
      </c>
      <c r="CZ134" s="18" t="s">
        <v>220</v>
      </c>
      <c r="DA134" s="18" t="s">
        <v>220</v>
      </c>
      <c r="DB134" s="18" t="s">
        <v>220</v>
      </c>
      <c r="DC134" s="18" t="s">
        <v>223</v>
      </c>
      <c r="DD134" s="18" t="s">
        <v>223</v>
      </c>
      <c r="DE134" s="18" t="s">
        <v>220</v>
      </c>
      <c r="DF134" s="18" t="s">
        <v>220</v>
      </c>
      <c r="DG134" s="18" t="s">
        <v>220</v>
      </c>
      <c r="DH134" s="18" t="s">
        <v>223</v>
      </c>
      <c r="DI134" s="18" t="s">
        <v>223</v>
      </c>
      <c r="DJ134" s="22" t="s">
        <v>1954</v>
      </c>
      <c r="DK134" s="19" t="s">
        <v>1955</v>
      </c>
      <c r="DL134" s="20"/>
      <c r="DM134" s="18" t="s">
        <v>220</v>
      </c>
      <c r="DN134" s="18" t="s">
        <v>220</v>
      </c>
      <c r="DO134" s="18" t="s">
        <v>220</v>
      </c>
      <c r="DP134" s="18" t="s">
        <v>220</v>
      </c>
      <c r="DQ134" s="18" t="s">
        <v>220</v>
      </c>
      <c r="DR134" s="18" t="s">
        <v>228</v>
      </c>
      <c r="DS134" s="18" t="s">
        <v>228</v>
      </c>
      <c r="DT134" s="18" t="s">
        <v>228</v>
      </c>
      <c r="DU134" s="18" t="s">
        <v>228</v>
      </c>
      <c r="DV134" s="18" t="s">
        <v>220</v>
      </c>
      <c r="DW134" s="18" t="s">
        <v>228</v>
      </c>
      <c r="DX134" s="18" t="s">
        <v>228</v>
      </c>
      <c r="DY134" s="18" t="s">
        <v>228</v>
      </c>
      <c r="DZ134" s="18" t="s">
        <v>228</v>
      </c>
      <c r="EA134" s="18" t="s">
        <v>220</v>
      </c>
      <c r="EB134" s="18" t="s">
        <v>228</v>
      </c>
      <c r="EC134" s="18" t="s">
        <v>228</v>
      </c>
      <c r="ED134" s="18" t="s">
        <v>228</v>
      </c>
      <c r="EE134" s="18" t="s">
        <v>228</v>
      </c>
      <c r="EF134" s="18" t="s">
        <v>228</v>
      </c>
      <c r="EG134" s="18" t="s">
        <v>220</v>
      </c>
      <c r="EH134" s="18" t="s">
        <v>228</v>
      </c>
      <c r="EI134" s="18" t="s">
        <v>220</v>
      </c>
      <c r="EJ134" s="18" t="s">
        <v>228</v>
      </c>
      <c r="EK134" s="18" t="s">
        <v>220</v>
      </c>
      <c r="EL134" s="18" t="s">
        <v>228</v>
      </c>
      <c r="EM134" s="18" t="s">
        <v>220</v>
      </c>
      <c r="EN134" s="18" t="s">
        <v>228</v>
      </c>
      <c r="EO134" s="18" t="s">
        <v>228</v>
      </c>
      <c r="EP134" s="18" t="s">
        <v>228</v>
      </c>
      <c r="EQ134" s="18" t="s">
        <v>220</v>
      </c>
      <c r="ER134" s="18" t="s">
        <v>228</v>
      </c>
      <c r="ES134" s="18" t="s">
        <v>228</v>
      </c>
      <c r="ET134" s="18" t="s">
        <v>228</v>
      </c>
      <c r="EU134" s="18" t="s">
        <v>228</v>
      </c>
      <c r="EV134" s="18" t="s">
        <v>220</v>
      </c>
      <c r="EW134" s="18" t="s">
        <v>228</v>
      </c>
      <c r="EX134" s="18" t="s">
        <v>228</v>
      </c>
      <c r="EY134" s="18" t="s">
        <v>228</v>
      </c>
      <c r="EZ134" s="18" t="s">
        <v>228</v>
      </c>
      <c r="FA134" s="18" t="s">
        <v>228</v>
      </c>
      <c r="FB134" s="18" t="s">
        <v>228</v>
      </c>
      <c r="FC134" s="18" t="s">
        <v>228</v>
      </c>
      <c r="FD134" s="22" t="s">
        <v>1956</v>
      </c>
      <c r="FE134" s="70" t="s">
        <v>2143</v>
      </c>
      <c r="FF134" s="22">
        <v>60.0</v>
      </c>
      <c r="FG134" s="19" t="s">
        <v>2144</v>
      </c>
      <c r="FH134" s="18" t="s">
        <v>228</v>
      </c>
      <c r="FI134" s="21"/>
      <c r="FJ134" s="18" t="s">
        <v>230</v>
      </c>
      <c r="FK134" s="19" t="s">
        <v>2144</v>
      </c>
      <c r="FL134" s="18" t="s">
        <v>220</v>
      </c>
      <c r="FM134" s="19" t="s">
        <v>1959</v>
      </c>
      <c r="FN134" s="22" t="s">
        <v>1960</v>
      </c>
      <c r="FO134" s="18" t="s">
        <v>1386</v>
      </c>
    </row>
    <row r="135" ht="15.0" customHeight="1">
      <c r="A135" s="12">
        <v>4012.0</v>
      </c>
      <c r="B135" s="12" t="s">
        <v>2145</v>
      </c>
      <c r="C135" s="13" t="s">
        <v>172</v>
      </c>
      <c r="D135" s="16" t="s">
        <v>2145</v>
      </c>
      <c r="E135" s="12" t="s">
        <v>174</v>
      </c>
      <c r="F135" s="12" t="s">
        <v>1494</v>
      </c>
      <c r="G135" s="12" t="s">
        <v>1601</v>
      </c>
      <c r="H135" s="16"/>
      <c r="I135" s="65" t="s">
        <v>2146</v>
      </c>
      <c r="J135" s="12">
        <v>44.0</v>
      </c>
      <c r="K135" s="12">
        <v>1434.0</v>
      </c>
      <c r="L135" s="12" t="s">
        <v>1497</v>
      </c>
      <c r="M135" s="12" t="s">
        <v>1498</v>
      </c>
      <c r="N135" s="12" t="s">
        <v>180</v>
      </c>
      <c r="O135" s="12" t="s">
        <v>181</v>
      </c>
      <c r="P135" s="12" t="s">
        <v>182</v>
      </c>
      <c r="Q135" s="12" t="s">
        <v>181</v>
      </c>
      <c r="R135" s="12" t="s">
        <v>181</v>
      </c>
      <c r="S135" s="12" t="s">
        <v>181</v>
      </c>
      <c r="T135" s="12">
        <v>11979.0</v>
      </c>
      <c r="U135" s="12" t="s">
        <v>2147</v>
      </c>
      <c r="V135" s="12" t="s">
        <v>2148</v>
      </c>
      <c r="W135" s="12" t="s">
        <v>185</v>
      </c>
      <c r="X135" s="12" t="s">
        <v>2149</v>
      </c>
      <c r="Y135" s="16"/>
      <c r="Z135" s="12" t="s">
        <v>1783</v>
      </c>
      <c r="AA135" s="12" t="s">
        <v>188</v>
      </c>
      <c r="AB135" s="12" t="s">
        <v>2150</v>
      </c>
      <c r="AC135" s="12" t="s">
        <v>181</v>
      </c>
      <c r="AD135" s="12" t="s">
        <v>284</v>
      </c>
      <c r="AE135" s="12">
        <v>7.0</v>
      </c>
      <c r="AF135" s="12" t="s">
        <v>191</v>
      </c>
      <c r="AG135" s="12">
        <v>1.0</v>
      </c>
      <c r="AH135" s="12" t="s">
        <v>192</v>
      </c>
      <c r="AI135" s="12">
        <v>1.0</v>
      </c>
      <c r="AJ135" s="12" t="s">
        <v>193</v>
      </c>
      <c r="AK135" s="12">
        <v>2.0</v>
      </c>
      <c r="AL135" s="12" t="s">
        <v>194</v>
      </c>
      <c r="AM135" s="12">
        <v>1.0</v>
      </c>
      <c r="AN135" s="12" t="s">
        <v>195</v>
      </c>
      <c r="AO135" s="12">
        <v>1.0</v>
      </c>
      <c r="AP135" s="12" t="s">
        <v>196</v>
      </c>
      <c r="AQ135" s="12">
        <v>1.0</v>
      </c>
      <c r="AR135" s="12" t="s">
        <v>197</v>
      </c>
      <c r="AS135" s="12" t="s">
        <v>1474</v>
      </c>
      <c r="AT135" s="12" t="s">
        <v>1475</v>
      </c>
      <c r="AU135" s="12" t="s">
        <v>200</v>
      </c>
      <c r="AV135" s="12" t="s">
        <v>1476</v>
      </c>
      <c r="AW135" s="12" t="s">
        <v>1477</v>
      </c>
      <c r="AX135" s="12" t="s">
        <v>203</v>
      </c>
      <c r="AY135" s="12" t="s">
        <v>204</v>
      </c>
      <c r="AZ135" s="12" t="s">
        <v>205</v>
      </c>
      <c r="BA135" s="12" t="s">
        <v>206</v>
      </c>
      <c r="BB135" s="12" t="s">
        <v>207</v>
      </c>
      <c r="BC135" s="12" t="s">
        <v>208</v>
      </c>
      <c r="BD135" s="12" t="s">
        <v>181</v>
      </c>
      <c r="BE135" s="12" t="s">
        <v>1505</v>
      </c>
      <c r="BF135" s="12" t="s">
        <v>1506</v>
      </c>
      <c r="BG135" s="12" t="s">
        <v>1507</v>
      </c>
      <c r="BH135" s="12" t="s">
        <v>1508</v>
      </c>
      <c r="BI135" s="12" t="s">
        <v>1509</v>
      </c>
      <c r="BJ135" s="12" t="s">
        <v>214</v>
      </c>
      <c r="BK135" s="17">
        <v>44042.0</v>
      </c>
      <c r="BL135" s="12" t="s">
        <v>2151</v>
      </c>
      <c r="BM135" s="17">
        <v>27576.0</v>
      </c>
      <c r="BN135" s="12" t="s">
        <v>2152</v>
      </c>
      <c r="BO135" s="17">
        <v>41579.0</v>
      </c>
      <c r="BP135" s="12" t="s">
        <v>2153</v>
      </c>
      <c r="BQ135" s="12" t="s">
        <v>1512</v>
      </c>
      <c r="BR135" s="12" t="s">
        <v>174</v>
      </c>
      <c r="BS135" s="12" t="s">
        <v>174</v>
      </c>
      <c r="BT135" s="12" t="s">
        <v>174</v>
      </c>
      <c r="BU135" s="12" t="s">
        <v>174</v>
      </c>
      <c r="BV135" s="12" t="s">
        <v>219</v>
      </c>
      <c r="BW135" s="12" t="s">
        <v>174</v>
      </c>
      <c r="BX135" s="12" t="s">
        <v>174</v>
      </c>
      <c r="BY135" s="12" t="s">
        <v>174</v>
      </c>
      <c r="BZ135" s="12" t="s">
        <v>174</v>
      </c>
      <c r="CA135" s="12">
        <v>-111.92473997</v>
      </c>
      <c r="CB135" s="12">
        <v>33.491029</v>
      </c>
      <c r="CC135" s="18" t="s">
        <v>220</v>
      </c>
      <c r="CD135" s="19" t="s">
        <v>1847</v>
      </c>
      <c r="CE135" s="18" t="s">
        <v>220</v>
      </c>
      <c r="CF135" s="19" t="s">
        <v>1847</v>
      </c>
      <c r="CG135" s="20"/>
      <c r="CH135" s="20"/>
      <c r="CI135" s="20"/>
      <c r="CJ135" s="20"/>
      <c r="CK135" s="20"/>
      <c r="CL135" s="20"/>
      <c r="CM135" s="20"/>
      <c r="CN135" s="18" t="s">
        <v>228</v>
      </c>
      <c r="CO135" s="21"/>
      <c r="CP135" s="18" t="s">
        <v>224</v>
      </c>
      <c r="CQ135" s="80" t="s">
        <v>1847</v>
      </c>
      <c r="CR135" s="22" t="s">
        <v>2154</v>
      </c>
      <c r="CS135" s="70" t="s">
        <v>2155</v>
      </c>
      <c r="CT135" s="18" t="s">
        <v>220</v>
      </c>
      <c r="CU135" s="18" t="s">
        <v>223</v>
      </c>
      <c r="CV135" s="18" t="s">
        <v>223</v>
      </c>
      <c r="CW135" s="18" t="s">
        <v>220</v>
      </c>
      <c r="CX135" s="18" t="s">
        <v>223</v>
      </c>
      <c r="CY135" s="18" t="s">
        <v>223</v>
      </c>
      <c r="CZ135" s="18" t="s">
        <v>220</v>
      </c>
      <c r="DA135" s="18" t="s">
        <v>220</v>
      </c>
      <c r="DB135" s="18" t="s">
        <v>220</v>
      </c>
      <c r="DC135" s="18" t="s">
        <v>220</v>
      </c>
      <c r="DD135" s="18" t="s">
        <v>223</v>
      </c>
      <c r="DE135" s="18" t="s">
        <v>223</v>
      </c>
      <c r="DF135" s="18" t="s">
        <v>220</v>
      </c>
      <c r="DG135" s="18" t="s">
        <v>220</v>
      </c>
      <c r="DH135" s="18" t="s">
        <v>220</v>
      </c>
      <c r="DI135" s="18" t="s">
        <v>223</v>
      </c>
      <c r="DJ135" s="22" t="s">
        <v>1850</v>
      </c>
      <c r="DK135" s="19" t="s">
        <v>1851</v>
      </c>
      <c r="DL135" s="20"/>
      <c r="DM135" s="18" t="s">
        <v>220</v>
      </c>
      <c r="DN135" s="18" t="s">
        <v>223</v>
      </c>
      <c r="DO135" s="18" t="s">
        <v>223</v>
      </c>
      <c r="DP135" s="18" t="s">
        <v>223</v>
      </c>
      <c r="DQ135" s="18" t="s">
        <v>223</v>
      </c>
      <c r="DR135" s="18" t="s">
        <v>223</v>
      </c>
      <c r="DS135" s="18" t="s">
        <v>223</v>
      </c>
      <c r="DT135" s="18" t="s">
        <v>223</v>
      </c>
      <c r="DU135" s="18" t="s">
        <v>223</v>
      </c>
      <c r="DV135" s="18" t="s">
        <v>223</v>
      </c>
      <c r="DW135" s="18" t="s">
        <v>223</v>
      </c>
      <c r="DX135" s="18" t="s">
        <v>223</v>
      </c>
      <c r="DY135" s="18" t="s">
        <v>223</v>
      </c>
      <c r="DZ135" s="18" t="s">
        <v>223</v>
      </c>
      <c r="EA135" s="18" t="s">
        <v>223</v>
      </c>
      <c r="EB135" s="18" t="s">
        <v>223</v>
      </c>
      <c r="EC135" s="18" t="s">
        <v>223</v>
      </c>
      <c r="ED135" s="18" t="s">
        <v>223</v>
      </c>
      <c r="EE135" s="18" t="s">
        <v>223</v>
      </c>
      <c r="EF135" s="18" t="s">
        <v>223</v>
      </c>
      <c r="EG135" s="18" t="s">
        <v>223</v>
      </c>
      <c r="EH135" s="18" t="s">
        <v>223</v>
      </c>
      <c r="EI135" s="18" t="s">
        <v>223</v>
      </c>
      <c r="EJ135" s="18" t="s">
        <v>223</v>
      </c>
      <c r="EK135" s="18" t="s">
        <v>223</v>
      </c>
      <c r="EL135" s="18" t="s">
        <v>223</v>
      </c>
      <c r="EM135" s="18" t="s">
        <v>220</v>
      </c>
      <c r="EN135" s="18" t="s">
        <v>223</v>
      </c>
      <c r="EO135" s="18" t="s">
        <v>220</v>
      </c>
      <c r="EP135" s="18" t="s">
        <v>223</v>
      </c>
      <c r="EQ135" s="18" t="s">
        <v>223</v>
      </c>
      <c r="ER135" s="18" t="s">
        <v>223</v>
      </c>
      <c r="ES135" s="18" t="s">
        <v>223</v>
      </c>
      <c r="ET135" s="18" t="s">
        <v>223</v>
      </c>
      <c r="EU135" s="18" t="s">
        <v>223</v>
      </c>
      <c r="EV135" s="18" t="s">
        <v>223</v>
      </c>
      <c r="EW135" s="18" t="s">
        <v>223</v>
      </c>
      <c r="EX135" s="18" t="s">
        <v>223</v>
      </c>
      <c r="EY135" s="18" t="s">
        <v>223</v>
      </c>
      <c r="EZ135" s="18" t="s">
        <v>223</v>
      </c>
      <c r="FA135" s="18" t="s">
        <v>223</v>
      </c>
      <c r="FB135" s="18" t="s">
        <v>223</v>
      </c>
      <c r="FC135" s="18" t="s">
        <v>223</v>
      </c>
      <c r="FD135" s="22" t="s">
        <v>1597</v>
      </c>
      <c r="FE135" s="70" t="s">
        <v>2156</v>
      </c>
      <c r="FF135" s="22">
        <v>45.0</v>
      </c>
      <c r="FG135" s="19" t="s">
        <v>2157</v>
      </c>
      <c r="FH135" s="18" t="s">
        <v>228</v>
      </c>
      <c r="FI135" s="21"/>
      <c r="FJ135" s="18" t="s">
        <v>273</v>
      </c>
      <c r="FK135" s="19" t="s">
        <v>2157</v>
      </c>
      <c r="FL135" s="18" t="s">
        <v>220</v>
      </c>
      <c r="FM135" s="80" t="s">
        <v>1854</v>
      </c>
      <c r="FN135" s="22" t="s">
        <v>2158</v>
      </c>
      <c r="FO135" s="18" t="s">
        <v>1386</v>
      </c>
    </row>
    <row r="136" ht="15.0" customHeight="1">
      <c r="A136" s="12">
        <v>5777.0</v>
      </c>
      <c r="B136" s="39" t="s">
        <v>2159</v>
      </c>
      <c r="C136" s="13" t="s">
        <v>172</v>
      </c>
      <c r="D136" s="22" t="s">
        <v>2160</v>
      </c>
      <c r="E136" s="12" t="s">
        <v>174</v>
      </c>
      <c r="F136" s="12" t="s">
        <v>1794</v>
      </c>
      <c r="G136" s="12" t="s">
        <v>1795</v>
      </c>
      <c r="H136" s="16"/>
      <c r="I136" s="65" t="s">
        <v>2161</v>
      </c>
      <c r="J136" s="12">
        <v>33.0</v>
      </c>
      <c r="K136" s="12">
        <v>846.0</v>
      </c>
      <c r="L136" s="12" t="s">
        <v>1798</v>
      </c>
      <c r="M136" s="12" t="s">
        <v>1799</v>
      </c>
      <c r="N136" s="12" t="s">
        <v>180</v>
      </c>
      <c r="O136" s="12" t="s">
        <v>181</v>
      </c>
      <c r="P136" s="12" t="s">
        <v>182</v>
      </c>
      <c r="Q136" s="12" t="s">
        <v>181</v>
      </c>
      <c r="R136" s="12" t="s">
        <v>181</v>
      </c>
      <c r="S136" s="12" t="s">
        <v>181</v>
      </c>
      <c r="T136" s="12">
        <v>6887.0</v>
      </c>
      <c r="U136" s="12" t="s">
        <v>2162</v>
      </c>
      <c r="V136" s="12" t="s">
        <v>2163</v>
      </c>
      <c r="W136" s="12" t="s">
        <v>185</v>
      </c>
      <c r="X136" s="12" t="s">
        <v>2164</v>
      </c>
      <c r="Y136" s="16"/>
      <c r="Z136" s="12" t="s">
        <v>1503</v>
      </c>
      <c r="AA136" s="12" t="s">
        <v>188</v>
      </c>
      <c r="AB136" s="12" t="s">
        <v>2165</v>
      </c>
      <c r="AC136" s="12" t="s">
        <v>181</v>
      </c>
      <c r="AD136" s="12" t="s">
        <v>247</v>
      </c>
      <c r="AE136" s="12">
        <v>7.0</v>
      </c>
      <c r="AF136" s="12" t="s">
        <v>191</v>
      </c>
      <c r="AG136" s="12">
        <v>1.0</v>
      </c>
      <c r="AH136" s="12" t="s">
        <v>192</v>
      </c>
      <c r="AI136" s="12">
        <v>1.0</v>
      </c>
      <c r="AJ136" s="12" t="s">
        <v>193</v>
      </c>
      <c r="AK136" s="12">
        <v>2.0</v>
      </c>
      <c r="AL136" s="12" t="s">
        <v>194</v>
      </c>
      <c r="AM136" s="12">
        <v>1.0</v>
      </c>
      <c r="AN136" s="12" t="s">
        <v>195</v>
      </c>
      <c r="AO136" s="12">
        <v>0.0</v>
      </c>
      <c r="AP136" s="12" t="s">
        <v>247</v>
      </c>
      <c r="AQ136" s="12">
        <v>0.0</v>
      </c>
      <c r="AR136" s="12" t="s">
        <v>247</v>
      </c>
      <c r="AS136" s="12" t="s">
        <v>1474</v>
      </c>
      <c r="AT136" s="12" t="s">
        <v>1475</v>
      </c>
      <c r="AU136" s="12" t="s">
        <v>200</v>
      </c>
      <c r="AV136" s="12" t="s">
        <v>1476</v>
      </c>
      <c r="AW136" s="12" t="s">
        <v>1477</v>
      </c>
      <c r="AX136" s="12" t="s">
        <v>203</v>
      </c>
      <c r="AY136" s="12" t="s">
        <v>204</v>
      </c>
      <c r="AZ136" s="12" t="s">
        <v>205</v>
      </c>
      <c r="BA136" s="12" t="s">
        <v>206</v>
      </c>
      <c r="BB136" s="12" t="s">
        <v>207</v>
      </c>
      <c r="BC136" s="12" t="s">
        <v>208</v>
      </c>
      <c r="BD136" s="12" t="s">
        <v>181</v>
      </c>
      <c r="BE136" s="12" t="s">
        <v>1535</v>
      </c>
      <c r="BF136" s="12" t="s">
        <v>1536</v>
      </c>
      <c r="BG136" s="12" t="s">
        <v>1537</v>
      </c>
      <c r="BH136" s="12" t="s">
        <v>1538</v>
      </c>
      <c r="BI136" s="12" t="s">
        <v>1539</v>
      </c>
      <c r="BJ136" s="12" t="s">
        <v>214</v>
      </c>
      <c r="BK136" s="17">
        <v>44042.0</v>
      </c>
      <c r="BL136" s="12" t="s">
        <v>2166</v>
      </c>
      <c r="BM136" s="17" t="s">
        <v>174</v>
      </c>
      <c r="BN136" s="12" t="s">
        <v>262</v>
      </c>
      <c r="BO136" s="17">
        <v>42454.0</v>
      </c>
      <c r="BP136" s="12" t="s">
        <v>2167</v>
      </c>
      <c r="BQ136" s="12" t="s">
        <v>1807</v>
      </c>
      <c r="BR136" s="12" t="s">
        <v>174</v>
      </c>
      <c r="BS136" s="12" t="s">
        <v>174</v>
      </c>
      <c r="BT136" s="12" t="s">
        <v>174</v>
      </c>
      <c r="BU136" s="12" t="s">
        <v>174</v>
      </c>
      <c r="BV136" s="12" t="s">
        <v>219</v>
      </c>
      <c r="BW136" s="12" t="s">
        <v>174</v>
      </c>
      <c r="BX136" s="12" t="s">
        <v>174</v>
      </c>
      <c r="BY136" s="12" t="s">
        <v>174</v>
      </c>
      <c r="BZ136" s="12" t="s">
        <v>174</v>
      </c>
      <c r="CA136" s="12">
        <v>-112.07508123</v>
      </c>
      <c r="CB136" s="12">
        <v>33.43560467</v>
      </c>
      <c r="CC136" s="18" t="s">
        <v>220</v>
      </c>
      <c r="CD136" s="19" t="s">
        <v>1875</v>
      </c>
      <c r="CE136" s="18" t="s">
        <v>228</v>
      </c>
      <c r="CF136" s="21"/>
      <c r="CG136" s="20"/>
      <c r="CH136" s="20"/>
      <c r="CI136" s="20"/>
      <c r="CJ136" s="20"/>
      <c r="CK136" s="20"/>
      <c r="CL136" s="20"/>
      <c r="CM136" s="20"/>
      <c r="CN136" s="18" t="s">
        <v>228</v>
      </c>
      <c r="CO136" s="21"/>
      <c r="CP136" s="18" t="s">
        <v>224</v>
      </c>
      <c r="CQ136" s="80" t="s">
        <v>1875</v>
      </c>
      <c r="CR136" s="77" t="s">
        <v>2168</v>
      </c>
      <c r="CS136" s="70" t="s">
        <v>2169</v>
      </c>
      <c r="CT136" s="64" t="s">
        <v>220</v>
      </c>
      <c r="CU136" s="64" t="s">
        <v>223</v>
      </c>
      <c r="CV136" s="64" t="s">
        <v>223</v>
      </c>
      <c r="CW136" s="64" t="s">
        <v>220</v>
      </c>
      <c r="CX136" s="64" t="s">
        <v>223</v>
      </c>
      <c r="CY136" s="64" t="s">
        <v>223</v>
      </c>
      <c r="CZ136" s="64" t="s">
        <v>220</v>
      </c>
      <c r="DA136" s="64" t="s">
        <v>220</v>
      </c>
      <c r="DB136" s="64" t="s">
        <v>220</v>
      </c>
      <c r="DC136" s="64" t="s">
        <v>220</v>
      </c>
      <c r="DD136" s="18" t="s">
        <v>220</v>
      </c>
      <c r="DE136" s="64" t="s">
        <v>220</v>
      </c>
      <c r="DF136" s="64" t="s">
        <v>220</v>
      </c>
      <c r="DG136" s="64" t="s">
        <v>220</v>
      </c>
      <c r="DH136" s="64" t="s">
        <v>220</v>
      </c>
      <c r="DI136" s="18" t="s">
        <v>223</v>
      </c>
      <c r="DJ136" s="14" t="s">
        <v>1878</v>
      </c>
      <c r="DK136" s="19" t="s">
        <v>1879</v>
      </c>
      <c r="DL136" s="20"/>
      <c r="DM136" s="18" t="s">
        <v>220</v>
      </c>
      <c r="DN136" s="18" t="s">
        <v>228</v>
      </c>
      <c r="DO136" s="18" t="s">
        <v>228</v>
      </c>
      <c r="DP136" s="18" t="s">
        <v>228</v>
      </c>
      <c r="DQ136" s="18" t="s">
        <v>228</v>
      </c>
      <c r="DR136" s="18" t="s">
        <v>228</v>
      </c>
      <c r="DS136" s="18" t="s">
        <v>228</v>
      </c>
      <c r="DT136" s="18" t="s">
        <v>228</v>
      </c>
      <c r="DU136" s="18" t="s">
        <v>228</v>
      </c>
      <c r="DV136" s="18" t="s">
        <v>228</v>
      </c>
      <c r="DW136" s="18" t="s">
        <v>228</v>
      </c>
      <c r="DX136" s="18" t="s">
        <v>228</v>
      </c>
      <c r="DY136" s="18" t="s">
        <v>228</v>
      </c>
      <c r="DZ136" s="18" t="s">
        <v>228</v>
      </c>
      <c r="EA136" s="18" t="s">
        <v>228</v>
      </c>
      <c r="EB136" s="18" t="s">
        <v>228</v>
      </c>
      <c r="EC136" s="18" t="s">
        <v>228</v>
      </c>
      <c r="ED136" s="18" t="s">
        <v>228</v>
      </c>
      <c r="EE136" s="18" t="s">
        <v>228</v>
      </c>
      <c r="EF136" s="18" t="s">
        <v>228</v>
      </c>
      <c r="EG136" s="18" t="s">
        <v>228</v>
      </c>
      <c r="EH136" s="18" t="s">
        <v>228</v>
      </c>
      <c r="EI136" s="18" t="s">
        <v>228</v>
      </c>
      <c r="EJ136" s="18" t="s">
        <v>228</v>
      </c>
      <c r="EK136" s="18" t="s">
        <v>228</v>
      </c>
      <c r="EL136" s="18" t="s">
        <v>228</v>
      </c>
      <c r="EM136" s="18" t="s">
        <v>228</v>
      </c>
      <c r="EN136" s="18" t="s">
        <v>228</v>
      </c>
      <c r="EO136" s="18" t="s">
        <v>228</v>
      </c>
      <c r="EP136" s="18" t="s">
        <v>228</v>
      </c>
      <c r="EQ136" s="18" t="s">
        <v>228</v>
      </c>
      <c r="ER136" s="18" t="s">
        <v>228</v>
      </c>
      <c r="ES136" s="18" t="s">
        <v>228</v>
      </c>
      <c r="ET136" s="18" t="s">
        <v>228</v>
      </c>
      <c r="EU136" s="18" t="s">
        <v>228</v>
      </c>
      <c r="EV136" s="18" t="s">
        <v>228</v>
      </c>
      <c r="EW136" s="18" t="s">
        <v>228</v>
      </c>
      <c r="EX136" s="18" t="s">
        <v>228</v>
      </c>
      <c r="EY136" s="18" t="s">
        <v>228</v>
      </c>
      <c r="EZ136" s="18" t="s">
        <v>228</v>
      </c>
      <c r="FA136" s="18" t="s">
        <v>228</v>
      </c>
      <c r="FB136" s="18" t="s">
        <v>228</v>
      </c>
      <c r="FC136" s="18" t="s">
        <v>228</v>
      </c>
      <c r="FD136" s="22" t="s">
        <v>1880</v>
      </c>
      <c r="FE136" s="42" t="s">
        <v>2170</v>
      </c>
      <c r="FF136" s="22">
        <v>77.5</v>
      </c>
      <c r="FG136" s="19" t="s">
        <v>1882</v>
      </c>
      <c r="FH136" s="18" t="s">
        <v>228</v>
      </c>
      <c r="FI136" s="21"/>
      <c r="FJ136" s="18" t="s">
        <v>230</v>
      </c>
      <c r="FK136" s="19" t="s">
        <v>1882</v>
      </c>
      <c r="FL136" s="18" t="s">
        <v>220</v>
      </c>
      <c r="FM136" s="80" t="s">
        <v>1884</v>
      </c>
      <c r="FN136" s="22" t="s">
        <v>2171</v>
      </c>
      <c r="FO136" s="18" t="s">
        <v>1386</v>
      </c>
    </row>
    <row r="137" ht="15.0" customHeight="1">
      <c r="A137" s="12">
        <v>6813.0</v>
      </c>
      <c r="B137" s="12" t="s">
        <v>2172</v>
      </c>
      <c r="C137" s="13" t="s">
        <v>172</v>
      </c>
      <c r="D137" s="14" t="s">
        <v>2173</v>
      </c>
      <c r="E137" s="12" t="s">
        <v>174</v>
      </c>
      <c r="F137" s="12" t="s">
        <v>1887</v>
      </c>
      <c r="G137" s="12" t="s">
        <v>1899</v>
      </c>
      <c r="H137" s="16"/>
      <c r="I137" s="16"/>
      <c r="J137" s="12">
        <v>24.0</v>
      </c>
      <c r="K137" s="12">
        <v>223.0</v>
      </c>
      <c r="L137" s="12" t="s">
        <v>1888</v>
      </c>
      <c r="M137" s="12" t="s">
        <v>1889</v>
      </c>
      <c r="N137" s="12" t="s">
        <v>180</v>
      </c>
      <c r="O137" s="12" t="s">
        <v>181</v>
      </c>
      <c r="P137" s="12" t="s">
        <v>181</v>
      </c>
      <c r="Q137" s="12" t="s">
        <v>181</v>
      </c>
      <c r="R137" s="12" t="s">
        <v>181</v>
      </c>
      <c r="S137" s="12" t="s">
        <v>182</v>
      </c>
      <c r="T137" s="12">
        <v>1104.0</v>
      </c>
      <c r="U137" s="12" t="s">
        <v>2174</v>
      </c>
      <c r="V137" s="12" t="s">
        <v>2175</v>
      </c>
      <c r="W137" s="12" t="s">
        <v>185</v>
      </c>
      <c r="X137" s="12" t="s">
        <v>1892</v>
      </c>
      <c r="Y137" s="16"/>
      <c r="Z137" s="12" t="s">
        <v>1503</v>
      </c>
      <c r="AA137" s="12" t="s">
        <v>188</v>
      </c>
      <c r="AB137" s="12" t="s">
        <v>1893</v>
      </c>
      <c r="AC137" s="12" t="s">
        <v>181</v>
      </c>
      <c r="AD137" s="12" t="s">
        <v>284</v>
      </c>
      <c r="AE137" s="12">
        <v>7.0</v>
      </c>
      <c r="AF137" s="12" t="s">
        <v>191</v>
      </c>
      <c r="AG137" s="12">
        <v>1.0</v>
      </c>
      <c r="AH137" s="12" t="s">
        <v>192</v>
      </c>
      <c r="AI137" s="12">
        <v>5.0</v>
      </c>
      <c r="AJ137" s="12" t="s">
        <v>301</v>
      </c>
      <c r="AK137" s="12">
        <v>2.0</v>
      </c>
      <c r="AL137" s="12" t="s">
        <v>194</v>
      </c>
      <c r="AM137" s="12">
        <v>1.0</v>
      </c>
      <c r="AN137" s="12" t="s">
        <v>195</v>
      </c>
      <c r="AO137" s="12">
        <v>0.0</v>
      </c>
      <c r="AP137" s="12" t="s">
        <v>247</v>
      </c>
      <c r="AQ137" s="12">
        <v>0.0</v>
      </c>
      <c r="AR137" s="12" t="s">
        <v>247</v>
      </c>
      <c r="AS137" s="12" t="s">
        <v>1474</v>
      </c>
      <c r="AT137" s="12" t="s">
        <v>1475</v>
      </c>
      <c r="AU137" s="12" t="s">
        <v>200</v>
      </c>
      <c r="AV137" s="12" t="s">
        <v>1476</v>
      </c>
      <c r="AW137" s="12" t="s">
        <v>1477</v>
      </c>
      <c r="AX137" s="12" t="s">
        <v>203</v>
      </c>
      <c r="AY137" s="12" t="s">
        <v>204</v>
      </c>
      <c r="AZ137" s="12" t="s">
        <v>205</v>
      </c>
      <c r="BA137" s="12" t="s">
        <v>206</v>
      </c>
      <c r="BB137" s="12" t="s">
        <v>207</v>
      </c>
      <c r="BC137" s="12" t="s">
        <v>208</v>
      </c>
      <c r="BD137" s="12" t="s">
        <v>181</v>
      </c>
      <c r="BE137" s="12" t="s">
        <v>1535</v>
      </c>
      <c r="BF137" s="12" t="s">
        <v>1536</v>
      </c>
      <c r="BG137" s="12" t="s">
        <v>1537</v>
      </c>
      <c r="BH137" s="12" t="s">
        <v>1538</v>
      </c>
      <c r="BI137" s="12" t="s">
        <v>1539</v>
      </c>
      <c r="BJ137" s="12" t="s">
        <v>214</v>
      </c>
      <c r="BK137" s="17">
        <v>44042.0</v>
      </c>
      <c r="BL137" s="12" t="s">
        <v>2176</v>
      </c>
      <c r="BM137" s="17" t="s">
        <v>174</v>
      </c>
      <c r="BN137" s="12" t="s">
        <v>262</v>
      </c>
      <c r="BO137" s="17">
        <v>42125.0</v>
      </c>
      <c r="BP137" s="12" t="s">
        <v>2177</v>
      </c>
      <c r="BQ137" s="12" t="s">
        <v>1896</v>
      </c>
      <c r="BR137" s="12" t="s">
        <v>174</v>
      </c>
      <c r="BS137" s="12" t="s">
        <v>174</v>
      </c>
      <c r="BT137" s="12" t="s">
        <v>174</v>
      </c>
      <c r="BU137" s="12" t="s">
        <v>174</v>
      </c>
      <c r="BV137" s="12" t="s">
        <v>219</v>
      </c>
      <c r="BW137" s="12" t="s">
        <v>174</v>
      </c>
      <c r="BX137" s="12" t="s">
        <v>174</v>
      </c>
      <c r="BY137" s="12" t="s">
        <v>174</v>
      </c>
      <c r="BZ137" s="12" t="s">
        <v>174</v>
      </c>
      <c r="CA137" s="12">
        <v>-112.078637</v>
      </c>
      <c r="CB137" s="12">
        <v>33.48884401</v>
      </c>
      <c r="CC137" s="60" t="s">
        <v>228</v>
      </c>
      <c r="CD137" s="21"/>
      <c r="CE137" s="60" t="s">
        <v>228</v>
      </c>
      <c r="CF137" s="21"/>
      <c r="CG137" s="20"/>
      <c r="CH137" s="20"/>
      <c r="CI137" s="20"/>
      <c r="CJ137" s="20"/>
      <c r="CK137" s="20"/>
      <c r="CL137" s="20"/>
      <c r="CM137" s="20"/>
      <c r="CN137" s="60" t="s">
        <v>228</v>
      </c>
      <c r="CO137" s="21"/>
      <c r="CP137" s="60" t="s">
        <v>228</v>
      </c>
      <c r="CQ137" s="21"/>
      <c r="CR137" s="14" t="s">
        <v>2178</v>
      </c>
      <c r="CS137" s="70" t="s">
        <v>2179</v>
      </c>
      <c r="CT137" s="60" t="s">
        <v>220</v>
      </c>
      <c r="CU137" s="60" t="s">
        <v>223</v>
      </c>
      <c r="CV137" s="60" t="s">
        <v>223</v>
      </c>
      <c r="CW137" s="60" t="s">
        <v>223</v>
      </c>
      <c r="CX137" s="60" t="s">
        <v>223</v>
      </c>
      <c r="CY137" s="60" t="s">
        <v>223</v>
      </c>
      <c r="CZ137" s="60" t="s">
        <v>220</v>
      </c>
      <c r="DA137" s="60" t="s">
        <v>220</v>
      </c>
      <c r="DB137" s="60" t="s">
        <v>220</v>
      </c>
      <c r="DC137" s="60" t="s">
        <v>223</v>
      </c>
      <c r="DD137" s="60" t="s">
        <v>223</v>
      </c>
      <c r="DE137" s="60" t="s">
        <v>223</v>
      </c>
      <c r="DF137" s="60" t="s">
        <v>220</v>
      </c>
      <c r="DG137" s="60" t="s">
        <v>220</v>
      </c>
      <c r="DH137" s="60" t="s">
        <v>223</v>
      </c>
      <c r="DI137" s="60" t="s">
        <v>223</v>
      </c>
      <c r="DJ137" s="14" t="s">
        <v>1909</v>
      </c>
      <c r="DK137" s="19" t="s">
        <v>1910</v>
      </c>
      <c r="DL137" s="20"/>
      <c r="DM137" s="60" t="s">
        <v>228</v>
      </c>
      <c r="DN137" s="60" t="s">
        <v>228</v>
      </c>
      <c r="DO137" s="60" t="s">
        <v>228</v>
      </c>
      <c r="DP137" s="60" t="s">
        <v>228</v>
      </c>
      <c r="DQ137" s="60" t="s">
        <v>228</v>
      </c>
      <c r="DR137" s="60" t="s">
        <v>228</v>
      </c>
      <c r="DS137" s="60" t="s">
        <v>228</v>
      </c>
      <c r="DT137" s="60" t="s">
        <v>228</v>
      </c>
      <c r="DU137" s="60" t="s">
        <v>228</v>
      </c>
      <c r="DV137" s="60" t="s">
        <v>228</v>
      </c>
      <c r="DW137" s="60" t="s">
        <v>228</v>
      </c>
      <c r="DX137" s="60" t="s">
        <v>228</v>
      </c>
      <c r="DY137" s="60" t="s">
        <v>228</v>
      </c>
      <c r="DZ137" s="60" t="s">
        <v>228</v>
      </c>
      <c r="EA137" s="60" t="s">
        <v>228</v>
      </c>
      <c r="EB137" s="60" t="s">
        <v>228</v>
      </c>
      <c r="EC137" s="60" t="s">
        <v>228</v>
      </c>
      <c r="ED137" s="60" t="s">
        <v>228</v>
      </c>
      <c r="EE137" s="60" t="s">
        <v>228</v>
      </c>
      <c r="EF137" s="60" t="s">
        <v>228</v>
      </c>
      <c r="EG137" s="60" t="s">
        <v>228</v>
      </c>
      <c r="EH137" s="60" t="s">
        <v>228</v>
      </c>
      <c r="EI137" s="60" t="s">
        <v>228</v>
      </c>
      <c r="EJ137" s="60" t="s">
        <v>228</v>
      </c>
      <c r="EK137" s="60" t="s">
        <v>228</v>
      </c>
      <c r="EL137" s="60" t="s">
        <v>228</v>
      </c>
      <c r="EM137" s="60" t="s">
        <v>228</v>
      </c>
      <c r="EN137" s="60" t="s">
        <v>228</v>
      </c>
      <c r="EO137" s="60" t="s">
        <v>228</v>
      </c>
      <c r="EP137" s="60" t="s">
        <v>228</v>
      </c>
      <c r="EQ137" s="60" t="s">
        <v>228</v>
      </c>
      <c r="ER137" s="60" t="s">
        <v>228</v>
      </c>
      <c r="ES137" s="60" t="s">
        <v>228</v>
      </c>
      <c r="ET137" s="60" t="s">
        <v>228</v>
      </c>
      <c r="EU137" s="60" t="s">
        <v>228</v>
      </c>
      <c r="EV137" s="60" t="s">
        <v>228</v>
      </c>
      <c r="EW137" s="60" t="s">
        <v>228</v>
      </c>
      <c r="EX137" s="60" t="s">
        <v>228</v>
      </c>
      <c r="EY137" s="60" t="s">
        <v>228</v>
      </c>
      <c r="EZ137" s="60" t="s">
        <v>228</v>
      </c>
      <c r="FA137" s="60" t="s">
        <v>228</v>
      </c>
      <c r="FB137" s="60" t="s">
        <v>228</v>
      </c>
      <c r="FC137" s="60" t="s">
        <v>228</v>
      </c>
      <c r="FD137" s="22" t="s">
        <v>752</v>
      </c>
      <c r="FE137" s="21"/>
      <c r="FF137" s="14">
        <v>45.0</v>
      </c>
      <c r="FG137" s="19" t="s">
        <v>1911</v>
      </c>
      <c r="FH137" s="60" t="s">
        <v>272</v>
      </c>
      <c r="FI137" s="19" t="s">
        <v>2180</v>
      </c>
      <c r="FJ137" s="60" t="s">
        <v>273</v>
      </c>
      <c r="FK137" s="19" t="s">
        <v>1911</v>
      </c>
      <c r="FL137" s="60" t="s">
        <v>228</v>
      </c>
      <c r="FM137" s="21"/>
      <c r="FN137" s="14" t="s">
        <v>2100</v>
      </c>
      <c r="FO137" s="60" t="s">
        <v>1386</v>
      </c>
    </row>
    <row r="138" ht="15.0" customHeight="1">
      <c r="A138" s="12">
        <v>7174.0</v>
      </c>
      <c r="B138" s="12" t="s">
        <v>2181</v>
      </c>
      <c r="C138" s="13" t="s">
        <v>643</v>
      </c>
      <c r="D138" s="16"/>
      <c r="E138" s="12" t="s">
        <v>174</v>
      </c>
      <c r="F138" s="12" t="s">
        <v>1717</v>
      </c>
      <c r="G138" s="12" t="s">
        <v>1692</v>
      </c>
      <c r="H138" s="16"/>
      <c r="I138" s="16"/>
      <c r="J138" s="12">
        <v>65.0</v>
      </c>
      <c r="K138" s="12">
        <v>568.0</v>
      </c>
      <c r="L138" s="12" t="s">
        <v>1695</v>
      </c>
      <c r="M138" s="12" t="s">
        <v>1696</v>
      </c>
      <c r="N138" s="12" t="s">
        <v>180</v>
      </c>
      <c r="O138" s="12" t="s">
        <v>182</v>
      </c>
      <c r="P138" s="12" t="s">
        <v>182</v>
      </c>
      <c r="Q138" s="12" t="s">
        <v>181</v>
      </c>
      <c r="R138" s="12" t="s">
        <v>181</v>
      </c>
      <c r="S138" s="12" t="s">
        <v>181</v>
      </c>
      <c r="T138" s="12">
        <v>7818.0</v>
      </c>
      <c r="U138" s="12" t="s">
        <v>2182</v>
      </c>
      <c r="V138" s="12" t="s">
        <v>2183</v>
      </c>
      <c r="W138" s="12" t="s">
        <v>185</v>
      </c>
      <c r="X138" s="12" t="s">
        <v>2184</v>
      </c>
      <c r="Y138" s="16"/>
      <c r="Z138" s="12" t="s">
        <v>1503</v>
      </c>
      <c r="AA138" s="12" t="s">
        <v>188</v>
      </c>
      <c r="AB138" s="12" t="s">
        <v>2185</v>
      </c>
      <c r="AC138" s="12" t="s">
        <v>181</v>
      </c>
      <c r="AD138" s="12" t="s">
        <v>247</v>
      </c>
      <c r="AE138" s="12">
        <v>0.0</v>
      </c>
      <c r="AF138" s="12" t="s">
        <v>247</v>
      </c>
      <c r="AG138" s="12">
        <v>1.0</v>
      </c>
      <c r="AH138" s="12" t="s">
        <v>192</v>
      </c>
      <c r="AI138" s="12">
        <v>1.0</v>
      </c>
      <c r="AJ138" s="12" t="s">
        <v>193</v>
      </c>
      <c r="AK138" s="12">
        <v>1.0</v>
      </c>
      <c r="AL138" s="12" t="s">
        <v>643</v>
      </c>
      <c r="AM138" s="12">
        <v>1.0</v>
      </c>
      <c r="AN138" s="12" t="s">
        <v>195</v>
      </c>
      <c r="AO138" s="12">
        <v>0.0</v>
      </c>
      <c r="AP138" s="12" t="s">
        <v>247</v>
      </c>
      <c r="AQ138" s="12">
        <v>0.0</v>
      </c>
      <c r="AR138" s="12" t="s">
        <v>247</v>
      </c>
      <c r="AS138" s="12" t="s">
        <v>1474</v>
      </c>
      <c r="AT138" s="12" t="s">
        <v>1475</v>
      </c>
      <c r="AU138" s="12" t="s">
        <v>200</v>
      </c>
      <c r="AV138" s="12" t="s">
        <v>1476</v>
      </c>
      <c r="AW138" s="12" t="s">
        <v>1477</v>
      </c>
      <c r="AX138" s="12" t="s">
        <v>203</v>
      </c>
      <c r="AY138" s="12" t="s">
        <v>204</v>
      </c>
      <c r="AZ138" s="12" t="s">
        <v>205</v>
      </c>
      <c r="BA138" s="12" t="s">
        <v>206</v>
      </c>
      <c r="BB138" s="12" t="s">
        <v>207</v>
      </c>
      <c r="BC138" s="12" t="s">
        <v>208</v>
      </c>
      <c r="BD138" s="12" t="s">
        <v>181</v>
      </c>
      <c r="BE138" s="12" t="s">
        <v>207</v>
      </c>
      <c r="BF138" s="12" t="s">
        <v>1478</v>
      </c>
      <c r="BG138" s="12" t="s">
        <v>1479</v>
      </c>
      <c r="BH138" s="12" t="s">
        <v>1480</v>
      </c>
      <c r="BI138" s="12" t="s">
        <v>1481</v>
      </c>
      <c r="BJ138" s="12" t="s">
        <v>214</v>
      </c>
      <c r="BK138" s="17">
        <v>44042.0</v>
      </c>
      <c r="BL138" s="12" t="s">
        <v>2186</v>
      </c>
      <c r="BM138" s="17" t="s">
        <v>174</v>
      </c>
      <c r="BN138" s="12" t="s">
        <v>262</v>
      </c>
      <c r="BO138" s="17">
        <v>43409.4757638889</v>
      </c>
      <c r="BP138" s="12" t="s">
        <v>2187</v>
      </c>
      <c r="BQ138" s="12" t="s">
        <v>1704</v>
      </c>
      <c r="BR138" s="12" t="s">
        <v>174</v>
      </c>
      <c r="BS138" s="12" t="s">
        <v>174</v>
      </c>
      <c r="BT138" s="12" t="s">
        <v>174</v>
      </c>
      <c r="BU138" s="12" t="s">
        <v>174</v>
      </c>
      <c r="BV138" s="12" t="s">
        <v>219</v>
      </c>
      <c r="BW138" s="12" t="s">
        <v>174</v>
      </c>
      <c r="BX138" s="12" t="s">
        <v>174</v>
      </c>
      <c r="BY138" s="12" t="s">
        <v>174</v>
      </c>
      <c r="BZ138" s="12" t="s">
        <v>174</v>
      </c>
      <c r="CA138" s="12">
        <v>-112.072871</v>
      </c>
      <c r="CB138" s="12">
        <v>33.48348499</v>
      </c>
      <c r="CC138" s="24"/>
      <c r="CD138" s="21"/>
      <c r="CE138" s="24"/>
      <c r="CF138" s="21"/>
      <c r="CG138" s="20"/>
      <c r="CH138" s="20"/>
      <c r="CI138" s="20"/>
      <c r="CJ138" s="20"/>
      <c r="CK138" s="20"/>
      <c r="CL138" s="20"/>
      <c r="CM138" s="20"/>
      <c r="CN138" s="24"/>
      <c r="CO138" s="21"/>
      <c r="CP138" s="24"/>
      <c r="CQ138" s="21"/>
      <c r="CR138" s="16"/>
      <c r="CS138" s="21"/>
      <c r="CT138" s="24"/>
      <c r="CU138" s="24"/>
      <c r="CV138" s="24"/>
      <c r="CW138" s="24"/>
      <c r="CX138" s="24"/>
      <c r="CY138" s="24"/>
      <c r="CZ138" s="24"/>
      <c r="DA138" s="24"/>
      <c r="DB138" s="24"/>
      <c r="DC138" s="24"/>
      <c r="DD138" s="24"/>
      <c r="DE138" s="24"/>
      <c r="DF138" s="24"/>
      <c r="DG138" s="24"/>
      <c r="DH138" s="24"/>
      <c r="DI138" s="24"/>
      <c r="DJ138" s="16"/>
      <c r="DK138" s="21"/>
      <c r="DL138" s="20"/>
      <c r="DM138" s="24"/>
      <c r="DN138" s="24"/>
      <c r="DO138" s="24"/>
      <c r="DP138" s="24"/>
      <c r="DQ138" s="24"/>
      <c r="DR138" s="24"/>
      <c r="DS138" s="24"/>
      <c r="DT138" s="24"/>
      <c r="DU138" s="24"/>
      <c r="DV138" s="24"/>
      <c r="DW138" s="24"/>
      <c r="DX138" s="24"/>
      <c r="DY138" s="24"/>
      <c r="DZ138" s="24"/>
      <c r="EA138" s="24"/>
      <c r="EB138" s="24"/>
      <c r="EC138" s="24"/>
      <c r="ED138" s="24"/>
      <c r="EE138" s="24"/>
      <c r="EF138" s="24"/>
      <c r="EG138" s="24"/>
      <c r="EH138" s="24"/>
      <c r="EI138" s="24"/>
      <c r="EJ138" s="24"/>
      <c r="EK138" s="24"/>
      <c r="EL138" s="24"/>
      <c r="EM138" s="24"/>
      <c r="EN138" s="24"/>
      <c r="EO138" s="24"/>
      <c r="EP138" s="24"/>
      <c r="EQ138" s="24"/>
      <c r="ER138" s="24"/>
      <c r="ES138" s="24"/>
      <c r="ET138" s="24"/>
      <c r="EU138" s="24"/>
      <c r="EV138" s="24"/>
      <c r="EW138" s="24"/>
      <c r="EX138" s="24"/>
      <c r="EY138" s="24"/>
      <c r="EZ138" s="24"/>
      <c r="FA138" s="24"/>
      <c r="FB138" s="24"/>
      <c r="FC138" s="24"/>
      <c r="FD138" s="16"/>
      <c r="FE138" s="21"/>
      <c r="FF138" s="16"/>
      <c r="FG138" s="21"/>
      <c r="FH138" s="24"/>
      <c r="FI138" s="21"/>
      <c r="FJ138" s="24"/>
      <c r="FK138" s="21"/>
      <c r="FL138" s="24"/>
      <c r="FM138" s="21"/>
      <c r="FN138" s="16"/>
      <c r="FO138" s="18" t="s">
        <v>1386</v>
      </c>
    </row>
    <row r="139" ht="15.0" customHeight="1">
      <c r="A139" s="12">
        <v>6489.0</v>
      </c>
      <c r="B139" s="12" t="s">
        <v>2188</v>
      </c>
      <c r="C139" s="13" t="s">
        <v>172</v>
      </c>
      <c r="D139" s="22" t="s">
        <v>2189</v>
      </c>
      <c r="E139" s="12" t="s">
        <v>174</v>
      </c>
      <c r="F139" s="12" t="s">
        <v>1524</v>
      </c>
      <c r="G139" s="12" t="s">
        <v>1525</v>
      </c>
      <c r="H139" s="16"/>
      <c r="I139" s="16"/>
      <c r="J139" s="12">
        <v>62.5</v>
      </c>
      <c r="K139" s="12">
        <v>1495.0</v>
      </c>
      <c r="L139" s="12" t="s">
        <v>1528</v>
      </c>
      <c r="M139" s="12" t="s">
        <v>1529</v>
      </c>
      <c r="N139" s="12" t="s">
        <v>180</v>
      </c>
      <c r="O139" s="12" t="s">
        <v>181</v>
      </c>
      <c r="P139" s="12" t="s">
        <v>182</v>
      </c>
      <c r="Q139" s="12" t="s">
        <v>181</v>
      </c>
      <c r="R139" s="12" t="s">
        <v>181</v>
      </c>
      <c r="S139" s="12" t="s">
        <v>181</v>
      </c>
      <c r="T139" s="12">
        <v>10851.0</v>
      </c>
      <c r="U139" s="12" t="s">
        <v>2190</v>
      </c>
      <c r="V139" s="12" t="s">
        <v>2191</v>
      </c>
      <c r="W139" s="12" t="s">
        <v>185</v>
      </c>
      <c r="X139" s="12" t="s">
        <v>2192</v>
      </c>
      <c r="Y139" s="16"/>
      <c r="Z139" s="12" t="s">
        <v>1503</v>
      </c>
      <c r="AA139" s="12" t="s">
        <v>188</v>
      </c>
      <c r="AB139" s="12" t="s">
        <v>2193</v>
      </c>
      <c r="AC139" s="12" t="s">
        <v>181</v>
      </c>
      <c r="AD139" s="12" t="s">
        <v>247</v>
      </c>
      <c r="AE139" s="12">
        <v>7.0</v>
      </c>
      <c r="AF139" s="12" t="s">
        <v>191</v>
      </c>
      <c r="AG139" s="12">
        <v>1.0</v>
      </c>
      <c r="AH139" s="12" t="s">
        <v>192</v>
      </c>
      <c r="AI139" s="12">
        <v>1.0</v>
      </c>
      <c r="AJ139" s="12" t="s">
        <v>193</v>
      </c>
      <c r="AK139" s="12">
        <v>2.0</v>
      </c>
      <c r="AL139" s="12" t="s">
        <v>194</v>
      </c>
      <c r="AM139" s="12">
        <v>1.0</v>
      </c>
      <c r="AN139" s="12" t="s">
        <v>195</v>
      </c>
      <c r="AO139" s="12">
        <v>0.0</v>
      </c>
      <c r="AP139" s="12" t="s">
        <v>247</v>
      </c>
      <c r="AQ139" s="12">
        <v>0.0</v>
      </c>
      <c r="AR139" s="12" t="s">
        <v>247</v>
      </c>
      <c r="AS139" s="12" t="s">
        <v>1474</v>
      </c>
      <c r="AT139" s="12" t="s">
        <v>1475</v>
      </c>
      <c r="AU139" s="12" t="s">
        <v>200</v>
      </c>
      <c r="AV139" s="12" t="s">
        <v>1476</v>
      </c>
      <c r="AW139" s="12" t="s">
        <v>1477</v>
      </c>
      <c r="AX139" s="12" t="s">
        <v>203</v>
      </c>
      <c r="AY139" s="12" t="s">
        <v>204</v>
      </c>
      <c r="AZ139" s="12" t="s">
        <v>205</v>
      </c>
      <c r="BA139" s="12" t="s">
        <v>206</v>
      </c>
      <c r="BB139" s="12" t="s">
        <v>207</v>
      </c>
      <c r="BC139" s="12" t="s">
        <v>208</v>
      </c>
      <c r="BD139" s="12" t="s">
        <v>181</v>
      </c>
      <c r="BE139" s="12" t="s">
        <v>1535</v>
      </c>
      <c r="BF139" s="12" t="s">
        <v>1536</v>
      </c>
      <c r="BG139" s="12" t="s">
        <v>1537</v>
      </c>
      <c r="BH139" s="12" t="s">
        <v>1538</v>
      </c>
      <c r="BI139" s="12" t="s">
        <v>1539</v>
      </c>
      <c r="BJ139" s="12" t="s">
        <v>214</v>
      </c>
      <c r="BK139" s="17">
        <v>44042.0</v>
      </c>
      <c r="BL139" s="12" t="s">
        <v>2194</v>
      </c>
      <c r="BM139" s="17" t="s">
        <v>174</v>
      </c>
      <c r="BN139" s="12" t="s">
        <v>262</v>
      </c>
      <c r="BO139" s="17">
        <v>41938.0</v>
      </c>
      <c r="BP139" s="12" t="s">
        <v>2195</v>
      </c>
      <c r="BQ139" s="12" t="s">
        <v>1542</v>
      </c>
      <c r="BR139" s="12" t="s">
        <v>174</v>
      </c>
      <c r="BS139" s="12" t="s">
        <v>174</v>
      </c>
      <c r="BT139" s="12" t="s">
        <v>174</v>
      </c>
      <c r="BU139" s="12" t="s">
        <v>174</v>
      </c>
      <c r="BV139" s="12" t="s">
        <v>219</v>
      </c>
      <c r="BW139" s="12" t="s">
        <v>174</v>
      </c>
      <c r="BX139" s="12" t="s">
        <v>174</v>
      </c>
      <c r="BY139" s="12" t="s">
        <v>174</v>
      </c>
      <c r="BZ139" s="12" t="s">
        <v>174</v>
      </c>
      <c r="CA139" s="12">
        <v>-111.99878434</v>
      </c>
      <c r="CB139" s="12">
        <v>33.45132873</v>
      </c>
      <c r="CC139" s="18" t="s">
        <v>220</v>
      </c>
      <c r="CD139" s="19" t="s">
        <v>2060</v>
      </c>
      <c r="CE139" s="18" t="s">
        <v>228</v>
      </c>
      <c r="CF139" s="21"/>
      <c r="CG139" s="20"/>
      <c r="CH139" s="20"/>
      <c r="CI139" s="20"/>
      <c r="CJ139" s="20"/>
      <c r="CK139" s="20"/>
      <c r="CL139" s="20"/>
      <c r="CM139" s="20"/>
      <c r="CN139" s="18" t="s">
        <v>228</v>
      </c>
      <c r="CO139" s="21"/>
      <c r="CP139" s="18" t="s">
        <v>224</v>
      </c>
      <c r="CQ139" s="19" t="s">
        <v>2060</v>
      </c>
      <c r="CR139" s="22" t="s">
        <v>2061</v>
      </c>
      <c r="CS139" s="70" t="s">
        <v>2196</v>
      </c>
      <c r="CT139" s="18" t="s">
        <v>228</v>
      </c>
      <c r="CU139" s="18" t="s">
        <v>223</v>
      </c>
      <c r="CV139" s="18" t="s">
        <v>223</v>
      </c>
      <c r="CW139" s="18" t="s">
        <v>220</v>
      </c>
      <c r="CX139" s="18" t="s">
        <v>223</v>
      </c>
      <c r="CY139" s="18" t="s">
        <v>228</v>
      </c>
      <c r="CZ139" s="18" t="s">
        <v>220</v>
      </c>
      <c r="DA139" s="18" t="s">
        <v>220</v>
      </c>
      <c r="DB139" s="18" t="s">
        <v>220</v>
      </c>
      <c r="DC139" s="18" t="s">
        <v>220</v>
      </c>
      <c r="DD139" s="18" t="s">
        <v>223</v>
      </c>
      <c r="DE139" s="18" t="s">
        <v>220</v>
      </c>
      <c r="DF139" s="18" t="s">
        <v>220</v>
      </c>
      <c r="DG139" s="18" t="s">
        <v>220</v>
      </c>
      <c r="DH139" s="18" t="s">
        <v>223</v>
      </c>
      <c r="DI139" s="18" t="s">
        <v>223</v>
      </c>
      <c r="DJ139" s="22" t="s">
        <v>1546</v>
      </c>
      <c r="DK139" s="19" t="s">
        <v>2060</v>
      </c>
      <c r="DL139" s="20"/>
      <c r="DM139" s="18" t="s">
        <v>228</v>
      </c>
      <c r="DN139" s="18" t="s">
        <v>228</v>
      </c>
      <c r="DO139" s="18" t="s">
        <v>228</v>
      </c>
      <c r="DP139" s="18" t="s">
        <v>228</v>
      </c>
      <c r="DQ139" s="18" t="s">
        <v>228</v>
      </c>
      <c r="DR139" s="18" t="s">
        <v>228</v>
      </c>
      <c r="DS139" s="18" t="s">
        <v>228</v>
      </c>
      <c r="DT139" s="18" t="s">
        <v>228</v>
      </c>
      <c r="DU139" s="18" t="s">
        <v>228</v>
      </c>
      <c r="DV139" s="18" t="s">
        <v>228</v>
      </c>
      <c r="DW139" s="18" t="s">
        <v>228</v>
      </c>
      <c r="DX139" s="18" t="s">
        <v>228</v>
      </c>
      <c r="DY139" s="18" t="s">
        <v>228</v>
      </c>
      <c r="DZ139" s="18" t="s">
        <v>228</v>
      </c>
      <c r="EA139" s="18" t="s">
        <v>228</v>
      </c>
      <c r="EB139" s="18" t="s">
        <v>228</v>
      </c>
      <c r="EC139" s="18" t="s">
        <v>228</v>
      </c>
      <c r="ED139" s="18" t="s">
        <v>228</v>
      </c>
      <c r="EE139" s="18" t="s">
        <v>228</v>
      </c>
      <c r="EF139" s="18" t="s">
        <v>228</v>
      </c>
      <c r="EG139" s="18" t="s">
        <v>228</v>
      </c>
      <c r="EH139" s="18" t="s">
        <v>228</v>
      </c>
      <c r="EI139" s="18" t="s">
        <v>228</v>
      </c>
      <c r="EJ139" s="18" t="s">
        <v>228</v>
      </c>
      <c r="EK139" s="18" t="s">
        <v>228</v>
      </c>
      <c r="EL139" s="18" t="s">
        <v>228</v>
      </c>
      <c r="EM139" s="18" t="s">
        <v>228</v>
      </c>
      <c r="EN139" s="18" t="s">
        <v>228</v>
      </c>
      <c r="EO139" s="18" t="s">
        <v>228</v>
      </c>
      <c r="EP139" s="18" t="s">
        <v>228</v>
      </c>
      <c r="EQ139" s="18" t="s">
        <v>228</v>
      </c>
      <c r="ER139" s="18" t="s">
        <v>228</v>
      </c>
      <c r="ES139" s="18" t="s">
        <v>228</v>
      </c>
      <c r="ET139" s="18" t="s">
        <v>228</v>
      </c>
      <c r="EU139" s="18" t="s">
        <v>228</v>
      </c>
      <c r="EV139" s="18" t="s">
        <v>228</v>
      </c>
      <c r="EW139" s="18" t="s">
        <v>228</v>
      </c>
      <c r="EX139" s="18" t="s">
        <v>228</v>
      </c>
      <c r="EY139" s="18" t="s">
        <v>228</v>
      </c>
      <c r="EZ139" s="18" t="s">
        <v>228</v>
      </c>
      <c r="FA139" s="18" t="s">
        <v>228</v>
      </c>
      <c r="FB139" s="18" t="s">
        <v>228</v>
      </c>
      <c r="FC139" s="18" t="s">
        <v>228</v>
      </c>
      <c r="FD139" s="22" t="s">
        <v>2063</v>
      </c>
      <c r="FE139" s="80" t="s">
        <v>2064</v>
      </c>
      <c r="FF139" s="22">
        <v>57.5</v>
      </c>
      <c r="FG139" s="19" t="s">
        <v>2197</v>
      </c>
      <c r="FH139" s="18" t="s">
        <v>228</v>
      </c>
      <c r="FI139" s="21"/>
      <c r="FJ139" s="18" t="s">
        <v>659</v>
      </c>
      <c r="FK139" s="19" t="s">
        <v>2197</v>
      </c>
      <c r="FL139" s="18" t="s">
        <v>223</v>
      </c>
      <c r="FM139" s="99" t="s">
        <v>2198</v>
      </c>
      <c r="FN139" s="22" t="s">
        <v>2199</v>
      </c>
      <c r="FO139" s="18" t="s">
        <v>1386</v>
      </c>
    </row>
    <row r="140" ht="15.0" customHeight="1">
      <c r="A140" s="12">
        <v>7050.0</v>
      </c>
      <c r="B140" s="39" t="s">
        <v>2200</v>
      </c>
      <c r="C140" s="13" t="s">
        <v>172</v>
      </c>
      <c r="D140" s="79" t="s">
        <v>2201</v>
      </c>
      <c r="E140" s="12" t="s">
        <v>174</v>
      </c>
      <c r="F140" s="12" t="s">
        <v>2070</v>
      </c>
      <c r="G140" s="12" t="s">
        <v>174</v>
      </c>
      <c r="H140" s="16" t="s">
        <v>1525</v>
      </c>
      <c r="I140" s="16"/>
      <c r="J140" s="12" t="s">
        <v>174</v>
      </c>
      <c r="K140" s="12">
        <v>1495.0</v>
      </c>
      <c r="L140" s="12" t="s">
        <v>1528</v>
      </c>
      <c r="M140" s="12" t="s">
        <v>1529</v>
      </c>
      <c r="N140" s="12" t="s">
        <v>180</v>
      </c>
      <c r="O140" s="12" t="s">
        <v>181</v>
      </c>
      <c r="P140" s="12" t="s">
        <v>182</v>
      </c>
      <c r="Q140" s="12" t="s">
        <v>181</v>
      </c>
      <c r="R140" s="12" t="s">
        <v>181</v>
      </c>
      <c r="S140" s="12" t="s">
        <v>181</v>
      </c>
      <c r="T140" s="12">
        <v>10591.0</v>
      </c>
      <c r="U140" s="12" t="s">
        <v>2202</v>
      </c>
      <c r="V140" s="12" t="s">
        <v>2203</v>
      </c>
      <c r="W140" s="12" t="s">
        <v>185</v>
      </c>
      <c r="X140" s="12" t="s">
        <v>2204</v>
      </c>
      <c r="Y140" s="22" t="s">
        <v>1767</v>
      </c>
      <c r="Z140" s="12" t="s">
        <v>1503</v>
      </c>
      <c r="AA140" s="12" t="s">
        <v>188</v>
      </c>
      <c r="AB140" s="12" t="s">
        <v>2205</v>
      </c>
      <c r="AC140" s="12" t="s">
        <v>181</v>
      </c>
      <c r="AD140" s="12" t="s">
        <v>247</v>
      </c>
      <c r="AE140" s="12">
        <v>0.0</v>
      </c>
      <c r="AF140" s="12" t="s">
        <v>247</v>
      </c>
      <c r="AG140" s="12">
        <v>1.0</v>
      </c>
      <c r="AH140" s="12" t="s">
        <v>192</v>
      </c>
      <c r="AI140" s="12">
        <v>1.0</v>
      </c>
      <c r="AJ140" s="12" t="s">
        <v>193</v>
      </c>
      <c r="AK140" s="12">
        <v>1.0</v>
      </c>
      <c r="AL140" s="12" t="s">
        <v>643</v>
      </c>
      <c r="AM140" s="12">
        <v>1.0</v>
      </c>
      <c r="AN140" s="12" t="s">
        <v>195</v>
      </c>
      <c r="AO140" s="12">
        <v>0.0</v>
      </c>
      <c r="AP140" s="12" t="s">
        <v>247</v>
      </c>
      <c r="AQ140" s="12">
        <v>0.0</v>
      </c>
      <c r="AR140" s="12" t="s">
        <v>247</v>
      </c>
      <c r="AS140" s="12" t="s">
        <v>1474</v>
      </c>
      <c r="AT140" s="12" t="s">
        <v>1475</v>
      </c>
      <c r="AU140" s="12" t="s">
        <v>200</v>
      </c>
      <c r="AV140" s="12" t="s">
        <v>1476</v>
      </c>
      <c r="AW140" s="12" t="s">
        <v>1477</v>
      </c>
      <c r="AX140" s="12" t="s">
        <v>203</v>
      </c>
      <c r="AY140" s="12" t="s">
        <v>204</v>
      </c>
      <c r="AZ140" s="12" t="s">
        <v>205</v>
      </c>
      <c r="BA140" s="12" t="s">
        <v>206</v>
      </c>
      <c r="BB140" s="12" t="s">
        <v>207</v>
      </c>
      <c r="BC140" s="12" t="s">
        <v>208</v>
      </c>
      <c r="BD140" s="12" t="s">
        <v>181</v>
      </c>
      <c r="BE140" s="12" t="s">
        <v>1535</v>
      </c>
      <c r="BF140" s="12" t="s">
        <v>1536</v>
      </c>
      <c r="BG140" s="12" t="s">
        <v>1537</v>
      </c>
      <c r="BH140" s="12" t="s">
        <v>1538</v>
      </c>
      <c r="BI140" s="12" t="s">
        <v>1539</v>
      </c>
      <c r="BJ140" s="12" t="s">
        <v>214</v>
      </c>
      <c r="BK140" s="17">
        <v>44042.0</v>
      </c>
      <c r="BL140" s="12" t="s">
        <v>2206</v>
      </c>
      <c r="BM140" s="17" t="s">
        <v>174</v>
      </c>
      <c r="BN140" s="12" t="s">
        <v>262</v>
      </c>
      <c r="BO140" s="17">
        <v>42359.3669444444</v>
      </c>
      <c r="BP140" s="12" t="s">
        <v>2207</v>
      </c>
      <c r="BQ140" s="12" t="s">
        <v>1542</v>
      </c>
      <c r="BR140" s="12" t="s">
        <v>174</v>
      </c>
      <c r="BS140" s="12" t="s">
        <v>174</v>
      </c>
      <c r="BT140" s="12" t="s">
        <v>174</v>
      </c>
      <c r="BU140" s="12" t="s">
        <v>174</v>
      </c>
      <c r="BV140" s="12" t="s">
        <v>219</v>
      </c>
      <c r="BW140" s="12" t="s">
        <v>174</v>
      </c>
      <c r="BX140" s="12" t="s">
        <v>174</v>
      </c>
      <c r="BY140" s="12" t="s">
        <v>174</v>
      </c>
      <c r="BZ140" s="12" t="s">
        <v>174</v>
      </c>
      <c r="CA140" s="12">
        <v>-112.070081</v>
      </c>
      <c r="CB140" s="12">
        <v>33.376771</v>
      </c>
      <c r="CC140" s="18" t="s">
        <v>220</v>
      </c>
      <c r="CD140" s="19" t="s">
        <v>2060</v>
      </c>
      <c r="CE140" s="18" t="s">
        <v>228</v>
      </c>
      <c r="CF140" s="21"/>
      <c r="CG140" s="20"/>
      <c r="CH140" s="20"/>
      <c r="CI140" s="20"/>
      <c r="CJ140" s="20"/>
      <c r="CK140" s="20"/>
      <c r="CL140" s="20"/>
      <c r="CM140" s="20"/>
      <c r="CN140" s="18" t="s">
        <v>228</v>
      </c>
      <c r="CO140" s="21"/>
      <c r="CP140" s="18" t="s">
        <v>224</v>
      </c>
      <c r="CQ140" s="80" t="s">
        <v>2060</v>
      </c>
      <c r="CR140" s="22" t="s">
        <v>2208</v>
      </c>
      <c r="CS140" s="70" t="s">
        <v>2209</v>
      </c>
      <c r="CT140" s="18" t="s">
        <v>228</v>
      </c>
      <c r="CU140" s="18" t="s">
        <v>223</v>
      </c>
      <c r="CV140" s="18" t="s">
        <v>223</v>
      </c>
      <c r="CW140" s="18" t="s">
        <v>223</v>
      </c>
      <c r="CX140" s="18" t="s">
        <v>223</v>
      </c>
      <c r="CY140" s="18" t="s">
        <v>228</v>
      </c>
      <c r="CZ140" s="18" t="s">
        <v>223</v>
      </c>
      <c r="DA140" s="18" t="s">
        <v>220</v>
      </c>
      <c r="DB140" s="18" t="s">
        <v>223</v>
      </c>
      <c r="DC140" s="18" t="s">
        <v>223</v>
      </c>
      <c r="DD140" s="18" t="s">
        <v>223</v>
      </c>
      <c r="DE140" s="18" t="s">
        <v>220</v>
      </c>
      <c r="DF140" s="18" t="s">
        <v>220</v>
      </c>
      <c r="DG140" s="18" t="s">
        <v>220</v>
      </c>
      <c r="DH140" s="18" t="s">
        <v>223</v>
      </c>
      <c r="DI140" s="18" t="s">
        <v>223</v>
      </c>
      <c r="DJ140" s="22" t="s">
        <v>1546</v>
      </c>
      <c r="DK140" s="19" t="s">
        <v>2060</v>
      </c>
      <c r="DL140" s="20"/>
      <c r="DM140" s="18" t="s">
        <v>228</v>
      </c>
      <c r="DN140" s="18" t="s">
        <v>228</v>
      </c>
      <c r="DO140" s="18" t="s">
        <v>228</v>
      </c>
      <c r="DP140" s="18" t="s">
        <v>228</v>
      </c>
      <c r="DQ140" s="18" t="s">
        <v>228</v>
      </c>
      <c r="DR140" s="18" t="s">
        <v>228</v>
      </c>
      <c r="DS140" s="18" t="s">
        <v>228</v>
      </c>
      <c r="DT140" s="18" t="s">
        <v>228</v>
      </c>
      <c r="DU140" s="18" t="s">
        <v>228</v>
      </c>
      <c r="DV140" s="18" t="s">
        <v>228</v>
      </c>
      <c r="DW140" s="18" t="s">
        <v>228</v>
      </c>
      <c r="DX140" s="18" t="s">
        <v>228</v>
      </c>
      <c r="DY140" s="18" t="s">
        <v>228</v>
      </c>
      <c r="DZ140" s="18" t="s">
        <v>228</v>
      </c>
      <c r="EA140" s="18" t="s">
        <v>228</v>
      </c>
      <c r="EB140" s="18" t="s">
        <v>228</v>
      </c>
      <c r="EC140" s="18" t="s">
        <v>228</v>
      </c>
      <c r="ED140" s="18" t="s">
        <v>228</v>
      </c>
      <c r="EE140" s="18" t="s">
        <v>228</v>
      </c>
      <c r="EF140" s="18" t="s">
        <v>228</v>
      </c>
      <c r="EG140" s="18" t="s">
        <v>228</v>
      </c>
      <c r="EH140" s="18" t="s">
        <v>228</v>
      </c>
      <c r="EI140" s="18" t="s">
        <v>228</v>
      </c>
      <c r="EJ140" s="18" t="s">
        <v>228</v>
      </c>
      <c r="EK140" s="18" t="s">
        <v>228</v>
      </c>
      <c r="EL140" s="18" t="s">
        <v>228</v>
      </c>
      <c r="EM140" s="18" t="s">
        <v>228</v>
      </c>
      <c r="EN140" s="18" t="s">
        <v>228</v>
      </c>
      <c r="EO140" s="18" t="s">
        <v>228</v>
      </c>
      <c r="EP140" s="18" t="s">
        <v>228</v>
      </c>
      <c r="EQ140" s="18" t="s">
        <v>228</v>
      </c>
      <c r="ER140" s="18" t="s">
        <v>228</v>
      </c>
      <c r="ES140" s="18" t="s">
        <v>228</v>
      </c>
      <c r="ET140" s="18" t="s">
        <v>228</v>
      </c>
      <c r="EU140" s="18" t="s">
        <v>228</v>
      </c>
      <c r="EV140" s="18" t="s">
        <v>228</v>
      </c>
      <c r="EW140" s="18" t="s">
        <v>228</v>
      </c>
      <c r="EX140" s="18" t="s">
        <v>228</v>
      </c>
      <c r="EY140" s="18" t="s">
        <v>228</v>
      </c>
      <c r="EZ140" s="18" t="s">
        <v>228</v>
      </c>
      <c r="FA140" s="18" t="s">
        <v>228</v>
      </c>
      <c r="FB140" s="18" t="s">
        <v>228</v>
      </c>
      <c r="FC140" s="18" t="s">
        <v>228</v>
      </c>
      <c r="FD140" s="22" t="s">
        <v>2063</v>
      </c>
      <c r="FE140" s="80" t="s">
        <v>2064</v>
      </c>
      <c r="FF140" s="22">
        <v>60.0</v>
      </c>
      <c r="FG140" s="19" t="s">
        <v>2210</v>
      </c>
      <c r="FH140" s="18" t="s">
        <v>228</v>
      </c>
      <c r="FI140" s="21"/>
      <c r="FJ140" s="18" t="s">
        <v>659</v>
      </c>
      <c r="FK140" s="19" t="s">
        <v>2210</v>
      </c>
      <c r="FL140" s="18" t="s">
        <v>223</v>
      </c>
      <c r="FM140" s="99" t="s">
        <v>2211</v>
      </c>
      <c r="FN140" s="22" t="s">
        <v>2199</v>
      </c>
      <c r="FO140" s="18" t="s">
        <v>1386</v>
      </c>
    </row>
    <row r="141" ht="15.0" customHeight="1">
      <c r="A141" s="12">
        <v>6719.0</v>
      </c>
      <c r="B141" s="39" t="s">
        <v>2212</v>
      </c>
      <c r="C141" s="13" t="s">
        <v>172</v>
      </c>
      <c r="D141" s="14" t="s">
        <v>2213</v>
      </c>
      <c r="E141" s="12" t="s">
        <v>174</v>
      </c>
      <c r="F141" s="12" t="s">
        <v>1898</v>
      </c>
      <c r="G141" s="12" t="s">
        <v>1899</v>
      </c>
      <c r="H141" s="16"/>
      <c r="I141" s="16"/>
      <c r="J141" s="12">
        <v>56.0</v>
      </c>
      <c r="K141" s="12">
        <v>223.0</v>
      </c>
      <c r="L141" s="12" t="s">
        <v>1888</v>
      </c>
      <c r="M141" s="12" t="s">
        <v>1889</v>
      </c>
      <c r="N141" s="12" t="s">
        <v>180</v>
      </c>
      <c r="O141" s="12" t="s">
        <v>181</v>
      </c>
      <c r="P141" s="12" t="s">
        <v>181</v>
      </c>
      <c r="Q141" s="12" t="s">
        <v>181</v>
      </c>
      <c r="R141" s="12" t="s">
        <v>181</v>
      </c>
      <c r="S141" s="12" t="s">
        <v>182</v>
      </c>
      <c r="T141" s="12">
        <v>12103.0</v>
      </c>
      <c r="U141" s="12" t="s">
        <v>2214</v>
      </c>
      <c r="V141" s="12" t="s">
        <v>2215</v>
      </c>
      <c r="W141" s="12" t="s">
        <v>185</v>
      </c>
      <c r="X141" s="12" t="s">
        <v>2216</v>
      </c>
      <c r="Y141" s="16"/>
      <c r="Z141" s="12" t="s">
        <v>1503</v>
      </c>
      <c r="AA141" s="12" t="s">
        <v>188</v>
      </c>
      <c r="AB141" s="12" t="s">
        <v>1965</v>
      </c>
      <c r="AC141" s="12" t="s">
        <v>181</v>
      </c>
      <c r="AD141" s="12" t="s">
        <v>247</v>
      </c>
      <c r="AE141" s="12">
        <v>7.0</v>
      </c>
      <c r="AF141" s="12" t="s">
        <v>191</v>
      </c>
      <c r="AG141" s="12">
        <v>1.0</v>
      </c>
      <c r="AH141" s="12" t="s">
        <v>192</v>
      </c>
      <c r="AI141" s="12">
        <v>1.0</v>
      </c>
      <c r="AJ141" s="12" t="s">
        <v>193</v>
      </c>
      <c r="AK141" s="12">
        <v>2.0</v>
      </c>
      <c r="AL141" s="12" t="s">
        <v>194</v>
      </c>
      <c r="AM141" s="12">
        <v>1.0</v>
      </c>
      <c r="AN141" s="12" t="s">
        <v>195</v>
      </c>
      <c r="AO141" s="12">
        <v>0.0</v>
      </c>
      <c r="AP141" s="12" t="s">
        <v>247</v>
      </c>
      <c r="AQ141" s="12">
        <v>0.0</v>
      </c>
      <c r="AR141" s="12" t="s">
        <v>247</v>
      </c>
      <c r="AS141" s="12" t="s">
        <v>1474</v>
      </c>
      <c r="AT141" s="12" t="s">
        <v>1475</v>
      </c>
      <c r="AU141" s="12" t="s">
        <v>200</v>
      </c>
      <c r="AV141" s="12" t="s">
        <v>1476</v>
      </c>
      <c r="AW141" s="12" t="s">
        <v>1477</v>
      </c>
      <c r="AX141" s="12" t="s">
        <v>203</v>
      </c>
      <c r="AY141" s="12" t="s">
        <v>204</v>
      </c>
      <c r="AZ141" s="12" t="s">
        <v>205</v>
      </c>
      <c r="BA141" s="12" t="s">
        <v>206</v>
      </c>
      <c r="BB141" s="12" t="s">
        <v>207</v>
      </c>
      <c r="BC141" s="12" t="s">
        <v>208</v>
      </c>
      <c r="BD141" s="12" t="s">
        <v>181</v>
      </c>
      <c r="BE141" s="12" t="s">
        <v>1535</v>
      </c>
      <c r="BF141" s="12" t="s">
        <v>1536</v>
      </c>
      <c r="BG141" s="12" t="s">
        <v>1537</v>
      </c>
      <c r="BH141" s="12" t="s">
        <v>1538</v>
      </c>
      <c r="BI141" s="12" t="s">
        <v>1539</v>
      </c>
      <c r="BJ141" s="12" t="s">
        <v>214</v>
      </c>
      <c r="BK141" s="17">
        <v>44042.0</v>
      </c>
      <c r="BL141" s="12" t="s">
        <v>2217</v>
      </c>
      <c r="BM141" s="17" t="s">
        <v>174</v>
      </c>
      <c r="BN141" s="12" t="s">
        <v>262</v>
      </c>
      <c r="BO141" s="17">
        <v>43077.9609837963</v>
      </c>
      <c r="BP141" s="12" t="s">
        <v>1906</v>
      </c>
      <c r="BQ141" s="12" t="s">
        <v>1896</v>
      </c>
      <c r="BR141" s="12" t="s">
        <v>174</v>
      </c>
      <c r="BS141" s="12" t="s">
        <v>174</v>
      </c>
      <c r="BT141" s="12" t="s">
        <v>174</v>
      </c>
      <c r="BU141" s="12" t="s">
        <v>174</v>
      </c>
      <c r="BV141" s="12" t="s">
        <v>219</v>
      </c>
      <c r="BW141" s="12" t="s">
        <v>174</v>
      </c>
      <c r="BX141" s="12" t="s">
        <v>174</v>
      </c>
      <c r="BY141" s="12" t="s">
        <v>174</v>
      </c>
      <c r="BZ141" s="12" t="s">
        <v>174</v>
      </c>
      <c r="CA141" s="12">
        <v>-112.08816809</v>
      </c>
      <c r="CB141" s="12">
        <v>33.44542643</v>
      </c>
      <c r="CC141" s="60" t="s">
        <v>228</v>
      </c>
      <c r="CD141" s="21"/>
      <c r="CE141" s="60" t="s">
        <v>228</v>
      </c>
      <c r="CF141" s="21"/>
      <c r="CG141" s="20"/>
      <c r="CH141" s="20"/>
      <c r="CI141" s="20"/>
      <c r="CJ141" s="20"/>
      <c r="CK141" s="20"/>
      <c r="CL141" s="20"/>
      <c r="CM141" s="20"/>
      <c r="CN141" s="60" t="s">
        <v>228</v>
      </c>
      <c r="CO141" s="21"/>
      <c r="CP141" s="60" t="s">
        <v>228</v>
      </c>
      <c r="CQ141" s="21"/>
      <c r="CR141" s="14" t="s">
        <v>2218</v>
      </c>
      <c r="CS141" s="70" t="s">
        <v>2219</v>
      </c>
      <c r="CT141" s="60" t="s">
        <v>220</v>
      </c>
      <c r="CU141" s="60" t="s">
        <v>223</v>
      </c>
      <c r="CV141" s="60" t="s">
        <v>223</v>
      </c>
      <c r="CW141" s="60" t="s">
        <v>223</v>
      </c>
      <c r="CX141" s="60" t="s">
        <v>223</v>
      </c>
      <c r="CY141" s="60" t="s">
        <v>223</v>
      </c>
      <c r="CZ141" s="60" t="s">
        <v>220</v>
      </c>
      <c r="DA141" s="60" t="s">
        <v>220</v>
      </c>
      <c r="DB141" s="60" t="s">
        <v>220</v>
      </c>
      <c r="DC141" s="60" t="s">
        <v>223</v>
      </c>
      <c r="DD141" s="60" t="s">
        <v>223</v>
      </c>
      <c r="DE141" s="60" t="s">
        <v>223</v>
      </c>
      <c r="DF141" s="60" t="s">
        <v>220</v>
      </c>
      <c r="DG141" s="60" t="s">
        <v>220</v>
      </c>
      <c r="DH141" s="60" t="s">
        <v>223</v>
      </c>
      <c r="DI141" s="60" t="s">
        <v>223</v>
      </c>
      <c r="DJ141" s="14" t="s">
        <v>1909</v>
      </c>
      <c r="DK141" s="19" t="s">
        <v>1910</v>
      </c>
      <c r="DL141" s="20"/>
      <c r="DM141" s="60" t="s">
        <v>228</v>
      </c>
      <c r="DN141" s="60" t="s">
        <v>228</v>
      </c>
      <c r="DO141" s="60" t="s">
        <v>228</v>
      </c>
      <c r="DP141" s="60" t="s">
        <v>228</v>
      </c>
      <c r="DQ141" s="60" t="s">
        <v>228</v>
      </c>
      <c r="DR141" s="60" t="s">
        <v>228</v>
      </c>
      <c r="DS141" s="60" t="s">
        <v>228</v>
      </c>
      <c r="DT141" s="60" t="s">
        <v>228</v>
      </c>
      <c r="DU141" s="60" t="s">
        <v>228</v>
      </c>
      <c r="DV141" s="60" t="s">
        <v>228</v>
      </c>
      <c r="DW141" s="60" t="s">
        <v>228</v>
      </c>
      <c r="DX141" s="60" t="s">
        <v>228</v>
      </c>
      <c r="DY141" s="60" t="s">
        <v>228</v>
      </c>
      <c r="DZ141" s="60" t="s">
        <v>228</v>
      </c>
      <c r="EA141" s="60" t="s">
        <v>228</v>
      </c>
      <c r="EB141" s="60" t="s">
        <v>228</v>
      </c>
      <c r="EC141" s="60" t="s">
        <v>228</v>
      </c>
      <c r="ED141" s="60" t="s">
        <v>228</v>
      </c>
      <c r="EE141" s="60" t="s">
        <v>228</v>
      </c>
      <c r="EF141" s="60" t="s">
        <v>228</v>
      </c>
      <c r="EG141" s="60" t="s">
        <v>228</v>
      </c>
      <c r="EH141" s="60" t="s">
        <v>228</v>
      </c>
      <c r="EI141" s="60" t="s">
        <v>228</v>
      </c>
      <c r="EJ141" s="60" t="s">
        <v>228</v>
      </c>
      <c r="EK141" s="60" t="s">
        <v>228</v>
      </c>
      <c r="EL141" s="60" t="s">
        <v>228</v>
      </c>
      <c r="EM141" s="60" t="s">
        <v>228</v>
      </c>
      <c r="EN141" s="60" t="s">
        <v>228</v>
      </c>
      <c r="EO141" s="60" t="s">
        <v>228</v>
      </c>
      <c r="EP141" s="60" t="s">
        <v>228</v>
      </c>
      <c r="EQ141" s="60" t="s">
        <v>228</v>
      </c>
      <c r="ER141" s="60" t="s">
        <v>228</v>
      </c>
      <c r="ES141" s="60" t="s">
        <v>228</v>
      </c>
      <c r="ET141" s="60" t="s">
        <v>228</v>
      </c>
      <c r="EU141" s="60" t="s">
        <v>228</v>
      </c>
      <c r="EV141" s="60" t="s">
        <v>228</v>
      </c>
      <c r="EW141" s="60" t="s">
        <v>228</v>
      </c>
      <c r="EX141" s="60" t="s">
        <v>228</v>
      </c>
      <c r="EY141" s="60" t="s">
        <v>228</v>
      </c>
      <c r="EZ141" s="60" t="s">
        <v>228</v>
      </c>
      <c r="FA141" s="60" t="s">
        <v>228</v>
      </c>
      <c r="FB141" s="60" t="s">
        <v>228</v>
      </c>
      <c r="FC141" s="60" t="s">
        <v>228</v>
      </c>
      <c r="FD141" s="22" t="s">
        <v>752</v>
      </c>
      <c r="FE141" s="21"/>
      <c r="FF141" s="22">
        <v>45.0</v>
      </c>
      <c r="FG141" s="19" t="s">
        <v>1911</v>
      </c>
      <c r="FH141" s="60" t="s">
        <v>228</v>
      </c>
      <c r="FI141" s="21"/>
      <c r="FJ141" s="60" t="s">
        <v>273</v>
      </c>
      <c r="FK141" s="19" t="s">
        <v>1911</v>
      </c>
      <c r="FL141" s="60" t="s">
        <v>228</v>
      </c>
      <c r="FM141" s="21"/>
      <c r="FN141" s="14" t="s">
        <v>2100</v>
      </c>
      <c r="FO141" s="60" t="s">
        <v>1386</v>
      </c>
    </row>
    <row r="142" ht="15.0" customHeight="1">
      <c r="A142" s="12">
        <v>6706.0</v>
      </c>
      <c r="B142" s="12" t="s">
        <v>2220</v>
      </c>
      <c r="C142" s="13" t="s">
        <v>172</v>
      </c>
      <c r="D142" s="16" t="s">
        <v>2220</v>
      </c>
      <c r="E142" s="12" t="s">
        <v>174</v>
      </c>
      <c r="F142" s="12" t="s">
        <v>2221</v>
      </c>
      <c r="G142" s="12" t="s">
        <v>1573</v>
      </c>
      <c r="H142" s="65" t="s">
        <v>1574</v>
      </c>
      <c r="I142" s="65" t="s">
        <v>2222</v>
      </c>
      <c r="J142" s="12">
        <v>52.0</v>
      </c>
      <c r="K142" s="12">
        <v>947.0</v>
      </c>
      <c r="L142" s="12" t="s">
        <v>1576</v>
      </c>
      <c r="M142" s="12" t="s">
        <v>1577</v>
      </c>
      <c r="N142" s="12" t="s">
        <v>511</v>
      </c>
      <c r="O142" s="12" t="s">
        <v>181</v>
      </c>
      <c r="P142" s="12" t="s">
        <v>182</v>
      </c>
      <c r="Q142" s="12" t="s">
        <v>181</v>
      </c>
      <c r="R142" s="12" t="s">
        <v>181</v>
      </c>
      <c r="S142" s="12" t="s">
        <v>181</v>
      </c>
      <c r="T142" s="12">
        <v>8621.0</v>
      </c>
      <c r="U142" s="12" t="s">
        <v>2223</v>
      </c>
      <c r="V142" s="12" t="s">
        <v>2224</v>
      </c>
      <c r="W142" s="12" t="s">
        <v>185</v>
      </c>
      <c r="X142" s="12" t="s">
        <v>2225</v>
      </c>
      <c r="Y142" s="16"/>
      <c r="Z142" s="12" t="s">
        <v>1608</v>
      </c>
      <c r="AA142" s="12" t="s">
        <v>188</v>
      </c>
      <c r="AB142" s="12" t="s">
        <v>2226</v>
      </c>
      <c r="AC142" s="12" t="s">
        <v>181</v>
      </c>
      <c r="AD142" s="12" t="s">
        <v>247</v>
      </c>
      <c r="AE142" s="12">
        <v>7.0</v>
      </c>
      <c r="AF142" s="12" t="s">
        <v>191</v>
      </c>
      <c r="AG142" s="12">
        <v>1.0</v>
      </c>
      <c r="AH142" s="12" t="s">
        <v>192</v>
      </c>
      <c r="AI142" s="12">
        <v>1.0</v>
      </c>
      <c r="AJ142" s="12" t="s">
        <v>193</v>
      </c>
      <c r="AK142" s="12">
        <v>2.0</v>
      </c>
      <c r="AL142" s="12" t="s">
        <v>194</v>
      </c>
      <c r="AM142" s="12">
        <v>1.0</v>
      </c>
      <c r="AN142" s="12" t="s">
        <v>195</v>
      </c>
      <c r="AO142" s="12">
        <v>0.0</v>
      </c>
      <c r="AP142" s="12" t="s">
        <v>247</v>
      </c>
      <c r="AQ142" s="12">
        <v>0.0</v>
      </c>
      <c r="AR142" s="12" t="s">
        <v>247</v>
      </c>
      <c r="AS142" s="12" t="s">
        <v>1474</v>
      </c>
      <c r="AT142" s="12" t="s">
        <v>1475</v>
      </c>
      <c r="AU142" s="12" t="s">
        <v>200</v>
      </c>
      <c r="AV142" s="12" t="s">
        <v>1476</v>
      </c>
      <c r="AW142" s="12" t="s">
        <v>1477</v>
      </c>
      <c r="AX142" s="12" t="s">
        <v>203</v>
      </c>
      <c r="AY142" s="12" t="s">
        <v>204</v>
      </c>
      <c r="AZ142" s="12" t="s">
        <v>205</v>
      </c>
      <c r="BA142" s="12" t="s">
        <v>206</v>
      </c>
      <c r="BB142" s="12" t="s">
        <v>207</v>
      </c>
      <c r="BC142" s="12" t="s">
        <v>208</v>
      </c>
      <c r="BD142" s="12" t="s">
        <v>181</v>
      </c>
      <c r="BE142" s="12" t="s">
        <v>1535</v>
      </c>
      <c r="BF142" s="12" t="s">
        <v>1536</v>
      </c>
      <c r="BG142" s="12" t="s">
        <v>1537</v>
      </c>
      <c r="BH142" s="12" t="s">
        <v>1538</v>
      </c>
      <c r="BI142" s="12" t="s">
        <v>1539</v>
      </c>
      <c r="BJ142" s="12" t="s">
        <v>214</v>
      </c>
      <c r="BK142" s="17">
        <v>44042.0</v>
      </c>
      <c r="BL142" s="12" t="s">
        <v>2227</v>
      </c>
      <c r="BM142" s="17" t="s">
        <v>174</v>
      </c>
      <c r="BN142" s="12" t="s">
        <v>262</v>
      </c>
      <c r="BO142" s="17">
        <v>43709.0</v>
      </c>
      <c r="BP142" s="12" t="s">
        <v>517</v>
      </c>
      <c r="BQ142" s="12" t="s">
        <v>1591</v>
      </c>
      <c r="BR142" s="12" t="s">
        <v>174</v>
      </c>
      <c r="BS142" s="12" t="s">
        <v>174</v>
      </c>
      <c r="BT142" s="12" t="s">
        <v>174</v>
      </c>
      <c r="BU142" s="12" t="s">
        <v>174</v>
      </c>
      <c r="BV142" s="12" t="s">
        <v>219</v>
      </c>
      <c r="BW142" s="12" t="s">
        <v>174</v>
      </c>
      <c r="BX142" s="12" t="s">
        <v>174</v>
      </c>
      <c r="BY142" s="12" t="s">
        <v>174</v>
      </c>
      <c r="BZ142" s="12" t="s">
        <v>174</v>
      </c>
      <c r="CA142" s="12">
        <v>-112.17004031</v>
      </c>
      <c r="CB142" s="12">
        <v>33.53661339</v>
      </c>
      <c r="CC142" s="18" t="s">
        <v>220</v>
      </c>
      <c r="CD142" s="19" t="s">
        <v>1831</v>
      </c>
      <c r="CE142" s="18" t="s">
        <v>228</v>
      </c>
      <c r="CF142" s="21"/>
      <c r="CG142" s="20"/>
      <c r="CH142" s="20"/>
      <c r="CI142" s="20"/>
      <c r="CJ142" s="20"/>
      <c r="CK142" s="20"/>
      <c r="CL142" s="20"/>
      <c r="CM142" s="20"/>
      <c r="CN142" s="18" t="s">
        <v>228</v>
      </c>
      <c r="CO142" s="21"/>
      <c r="CP142" s="18" t="s">
        <v>224</v>
      </c>
      <c r="CQ142" s="80" t="s">
        <v>1832</v>
      </c>
      <c r="CR142" s="22" t="s">
        <v>2228</v>
      </c>
      <c r="CS142" s="70" t="s">
        <v>2229</v>
      </c>
      <c r="CT142" s="18" t="s">
        <v>223</v>
      </c>
      <c r="CU142" s="18" t="s">
        <v>223</v>
      </c>
      <c r="CV142" s="18" t="s">
        <v>223</v>
      </c>
      <c r="CW142" s="18" t="s">
        <v>220</v>
      </c>
      <c r="CX142" s="18" t="s">
        <v>223</v>
      </c>
      <c r="CY142" s="18" t="s">
        <v>223</v>
      </c>
      <c r="CZ142" s="18" t="s">
        <v>220</v>
      </c>
      <c r="DA142" s="18" t="s">
        <v>220</v>
      </c>
      <c r="DB142" s="18" t="s">
        <v>220</v>
      </c>
      <c r="DC142" s="18" t="s">
        <v>220</v>
      </c>
      <c r="DD142" s="18" t="s">
        <v>220</v>
      </c>
      <c r="DE142" s="18" t="s">
        <v>223</v>
      </c>
      <c r="DF142" s="18" t="s">
        <v>220</v>
      </c>
      <c r="DG142" s="18" t="s">
        <v>223</v>
      </c>
      <c r="DH142" s="18" t="s">
        <v>220</v>
      </c>
      <c r="DI142" s="18" t="s">
        <v>223</v>
      </c>
      <c r="DJ142" s="14" t="s">
        <v>1595</v>
      </c>
      <c r="DK142" s="19" t="s">
        <v>1835</v>
      </c>
      <c r="DL142" s="20"/>
      <c r="DM142" s="18" t="s">
        <v>228</v>
      </c>
      <c r="DN142" s="18" t="s">
        <v>228</v>
      </c>
      <c r="DO142" s="18" t="s">
        <v>228</v>
      </c>
      <c r="DP142" s="18" t="s">
        <v>228</v>
      </c>
      <c r="DQ142" s="18" t="s">
        <v>228</v>
      </c>
      <c r="DR142" s="18" t="s">
        <v>228</v>
      </c>
      <c r="DS142" s="18" t="s">
        <v>228</v>
      </c>
      <c r="DT142" s="18" t="s">
        <v>228</v>
      </c>
      <c r="DU142" s="18" t="s">
        <v>228</v>
      </c>
      <c r="DV142" s="18" t="s">
        <v>228</v>
      </c>
      <c r="DW142" s="18" t="s">
        <v>228</v>
      </c>
      <c r="DX142" s="18" t="s">
        <v>228</v>
      </c>
      <c r="DY142" s="18" t="s">
        <v>228</v>
      </c>
      <c r="DZ142" s="18" t="s">
        <v>228</v>
      </c>
      <c r="EA142" s="18" t="s">
        <v>228</v>
      </c>
      <c r="EB142" s="18" t="s">
        <v>228</v>
      </c>
      <c r="EC142" s="18" t="s">
        <v>228</v>
      </c>
      <c r="ED142" s="18" t="s">
        <v>228</v>
      </c>
      <c r="EE142" s="18" t="s">
        <v>228</v>
      </c>
      <c r="EF142" s="18" t="s">
        <v>228</v>
      </c>
      <c r="EG142" s="18" t="s">
        <v>228</v>
      </c>
      <c r="EH142" s="18" t="s">
        <v>228</v>
      </c>
      <c r="EI142" s="18" t="s">
        <v>228</v>
      </c>
      <c r="EJ142" s="18" t="s">
        <v>228</v>
      </c>
      <c r="EK142" s="18" t="s">
        <v>228</v>
      </c>
      <c r="EL142" s="18" t="s">
        <v>228</v>
      </c>
      <c r="EM142" s="18" t="s">
        <v>228</v>
      </c>
      <c r="EN142" s="18" t="s">
        <v>228</v>
      </c>
      <c r="EO142" s="18" t="s">
        <v>228</v>
      </c>
      <c r="EP142" s="18" t="s">
        <v>228</v>
      </c>
      <c r="EQ142" s="18" t="s">
        <v>228</v>
      </c>
      <c r="ER142" s="18" t="s">
        <v>228</v>
      </c>
      <c r="ES142" s="18" t="s">
        <v>228</v>
      </c>
      <c r="ET142" s="18" t="s">
        <v>228</v>
      </c>
      <c r="EU142" s="18" t="s">
        <v>228</v>
      </c>
      <c r="EV142" s="18" t="s">
        <v>228</v>
      </c>
      <c r="EW142" s="18" t="s">
        <v>228</v>
      </c>
      <c r="EX142" s="18" t="s">
        <v>228</v>
      </c>
      <c r="EY142" s="18" t="s">
        <v>228</v>
      </c>
      <c r="EZ142" s="18" t="s">
        <v>228</v>
      </c>
      <c r="FA142" s="18" t="s">
        <v>228</v>
      </c>
      <c r="FB142" s="18" t="s">
        <v>228</v>
      </c>
      <c r="FC142" s="18" t="s">
        <v>220</v>
      </c>
      <c r="FD142" s="22" t="s">
        <v>1836</v>
      </c>
      <c r="FE142" s="19" t="s">
        <v>1837</v>
      </c>
      <c r="FF142" s="22">
        <v>50.0</v>
      </c>
      <c r="FG142" s="19" t="s">
        <v>2230</v>
      </c>
      <c r="FH142" s="18" t="s">
        <v>228</v>
      </c>
      <c r="FI142" s="21"/>
      <c r="FJ142" s="18" t="s">
        <v>273</v>
      </c>
      <c r="FK142" s="19" t="s">
        <v>2230</v>
      </c>
      <c r="FL142" s="18" t="s">
        <v>228</v>
      </c>
      <c r="FM142" s="21"/>
      <c r="FN142" s="22" t="s">
        <v>2231</v>
      </c>
      <c r="FO142" s="18" t="s">
        <v>1386</v>
      </c>
    </row>
    <row r="143" ht="15.0" customHeight="1">
      <c r="A143" s="12">
        <v>6732.0</v>
      </c>
      <c r="B143" s="12" t="s">
        <v>2232</v>
      </c>
      <c r="C143" s="13" t="s">
        <v>172</v>
      </c>
      <c r="D143" s="22" t="s">
        <v>2233</v>
      </c>
      <c r="E143" s="12" t="s">
        <v>174</v>
      </c>
      <c r="F143" s="12" t="s">
        <v>1794</v>
      </c>
      <c r="G143" s="12" t="s">
        <v>174</v>
      </c>
      <c r="H143" s="16" t="s">
        <v>1795</v>
      </c>
      <c r="I143" s="16"/>
      <c r="J143" s="12">
        <v>45.0</v>
      </c>
      <c r="K143" s="12">
        <v>846.0</v>
      </c>
      <c r="L143" s="12" t="s">
        <v>1798</v>
      </c>
      <c r="M143" s="12" t="s">
        <v>1799</v>
      </c>
      <c r="N143" s="12" t="s">
        <v>180</v>
      </c>
      <c r="O143" s="12" t="s">
        <v>181</v>
      </c>
      <c r="P143" s="12" t="s">
        <v>182</v>
      </c>
      <c r="Q143" s="12" t="s">
        <v>181</v>
      </c>
      <c r="R143" s="12" t="s">
        <v>181</v>
      </c>
      <c r="S143" s="12" t="s">
        <v>181</v>
      </c>
      <c r="T143" s="12">
        <v>9986.0</v>
      </c>
      <c r="U143" s="12" t="s">
        <v>2234</v>
      </c>
      <c r="V143" s="12" t="s">
        <v>2235</v>
      </c>
      <c r="W143" s="12" t="s">
        <v>185</v>
      </c>
      <c r="X143" s="12" t="s">
        <v>2236</v>
      </c>
      <c r="Y143" s="22" t="s">
        <v>2237</v>
      </c>
      <c r="Z143" s="12" t="s">
        <v>1757</v>
      </c>
      <c r="AA143" s="12" t="s">
        <v>188</v>
      </c>
      <c r="AB143" s="12" t="s">
        <v>2238</v>
      </c>
      <c r="AC143" s="12" t="s">
        <v>181</v>
      </c>
      <c r="AD143" s="12" t="s">
        <v>247</v>
      </c>
      <c r="AE143" s="12">
        <v>7.0</v>
      </c>
      <c r="AF143" s="12" t="s">
        <v>191</v>
      </c>
      <c r="AG143" s="12">
        <v>1.0</v>
      </c>
      <c r="AH143" s="12" t="s">
        <v>192</v>
      </c>
      <c r="AI143" s="12">
        <v>1.0</v>
      </c>
      <c r="AJ143" s="12" t="s">
        <v>193</v>
      </c>
      <c r="AK143" s="12">
        <v>2.0</v>
      </c>
      <c r="AL143" s="12" t="s">
        <v>194</v>
      </c>
      <c r="AM143" s="12">
        <v>1.0</v>
      </c>
      <c r="AN143" s="12" t="s">
        <v>195</v>
      </c>
      <c r="AO143" s="12">
        <v>0.0</v>
      </c>
      <c r="AP143" s="12" t="s">
        <v>247</v>
      </c>
      <c r="AQ143" s="12">
        <v>0.0</v>
      </c>
      <c r="AR143" s="12" t="s">
        <v>247</v>
      </c>
      <c r="AS143" s="12" t="s">
        <v>1474</v>
      </c>
      <c r="AT143" s="12" t="s">
        <v>1475</v>
      </c>
      <c r="AU143" s="12" t="s">
        <v>200</v>
      </c>
      <c r="AV143" s="12" t="s">
        <v>1476</v>
      </c>
      <c r="AW143" s="12" t="s">
        <v>1477</v>
      </c>
      <c r="AX143" s="12" t="s">
        <v>203</v>
      </c>
      <c r="AY143" s="12" t="s">
        <v>204</v>
      </c>
      <c r="AZ143" s="12" t="s">
        <v>205</v>
      </c>
      <c r="BA143" s="12" t="s">
        <v>206</v>
      </c>
      <c r="BB143" s="12" t="s">
        <v>207</v>
      </c>
      <c r="BC143" s="12" t="s">
        <v>208</v>
      </c>
      <c r="BD143" s="12" t="s">
        <v>181</v>
      </c>
      <c r="BE143" s="12" t="s">
        <v>207</v>
      </c>
      <c r="BF143" s="12" t="s">
        <v>1478</v>
      </c>
      <c r="BG143" s="12" t="s">
        <v>1479</v>
      </c>
      <c r="BH143" s="12" t="s">
        <v>1480</v>
      </c>
      <c r="BI143" s="12" t="s">
        <v>1481</v>
      </c>
      <c r="BJ143" s="12" t="s">
        <v>214</v>
      </c>
      <c r="BK143" s="17">
        <v>44042.0</v>
      </c>
      <c r="BL143" s="12" t="s">
        <v>2239</v>
      </c>
      <c r="BM143" s="17" t="s">
        <v>174</v>
      </c>
      <c r="BN143" s="12" t="s">
        <v>262</v>
      </c>
      <c r="BO143" s="17">
        <v>43244.0</v>
      </c>
      <c r="BP143" s="12" t="s">
        <v>2240</v>
      </c>
      <c r="BQ143" s="12" t="s">
        <v>1807</v>
      </c>
      <c r="BR143" s="12" t="s">
        <v>174</v>
      </c>
      <c r="BS143" s="12" t="s">
        <v>174</v>
      </c>
      <c r="BT143" s="12" t="s">
        <v>174</v>
      </c>
      <c r="BU143" s="12" t="s">
        <v>174</v>
      </c>
      <c r="BV143" s="12" t="s">
        <v>219</v>
      </c>
      <c r="BW143" s="12" t="s">
        <v>174</v>
      </c>
      <c r="BX143" s="12" t="s">
        <v>174</v>
      </c>
      <c r="BY143" s="12" t="s">
        <v>174</v>
      </c>
      <c r="BZ143" s="12" t="s">
        <v>174</v>
      </c>
      <c r="CA143" s="12">
        <v>-111.83899202</v>
      </c>
      <c r="CB143" s="12">
        <v>33.43413461</v>
      </c>
      <c r="CC143" s="18" t="s">
        <v>220</v>
      </c>
      <c r="CD143" s="19" t="s">
        <v>1875</v>
      </c>
      <c r="CE143" s="18" t="s">
        <v>228</v>
      </c>
      <c r="CF143" s="21"/>
      <c r="CG143" s="20"/>
      <c r="CH143" s="20"/>
      <c r="CI143" s="20"/>
      <c r="CJ143" s="20"/>
      <c r="CK143" s="20"/>
      <c r="CL143" s="20"/>
      <c r="CM143" s="20"/>
      <c r="CN143" s="18" t="s">
        <v>228</v>
      </c>
      <c r="CO143" s="21"/>
      <c r="CP143" s="18" t="s">
        <v>224</v>
      </c>
      <c r="CQ143" s="80" t="s">
        <v>1875</v>
      </c>
      <c r="CR143" s="22" t="s">
        <v>2241</v>
      </c>
      <c r="CS143" s="70" t="s">
        <v>2242</v>
      </c>
      <c r="CT143" s="64" t="s">
        <v>220</v>
      </c>
      <c r="CU143" s="64" t="s">
        <v>223</v>
      </c>
      <c r="CV143" s="64" t="s">
        <v>223</v>
      </c>
      <c r="CW143" s="64" t="s">
        <v>220</v>
      </c>
      <c r="CX143" s="64" t="s">
        <v>223</v>
      </c>
      <c r="CY143" s="64" t="s">
        <v>223</v>
      </c>
      <c r="CZ143" s="64" t="s">
        <v>220</v>
      </c>
      <c r="DA143" s="64" t="s">
        <v>220</v>
      </c>
      <c r="DB143" s="64" t="s">
        <v>220</v>
      </c>
      <c r="DC143" s="64" t="s">
        <v>220</v>
      </c>
      <c r="DD143" s="64" t="s">
        <v>223</v>
      </c>
      <c r="DE143" s="64" t="s">
        <v>220</v>
      </c>
      <c r="DF143" s="64" t="s">
        <v>220</v>
      </c>
      <c r="DG143" s="64" t="s">
        <v>220</v>
      </c>
      <c r="DH143" s="64" t="s">
        <v>220</v>
      </c>
      <c r="DI143" s="64" t="s">
        <v>220</v>
      </c>
      <c r="DJ143" s="14" t="s">
        <v>1878</v>
      </c>
      <c r="DK143" s="19" t="s">
        <v>1879</v>
      </c>
      <c r="DL143" s="20"/>
      <c r="DM143" s="18" t="s">
        <v>220</v>
      </c>
      <c r="DN143" s="18" t="s">
        <v>228</v>
      </c>
      <c r="DO143" s="18" t="s">
        <v>228</v>
      </c>
      <c r="DP143" s="18" t="s">
        <v>228</v>
      </c>
      <c r="DQ143" s="18" t="s">
        <v>228</v>
      </c>
      <c r="DR143" s="18" t="s">
        <v>228</v>
      </c>
      <c r="DS143" s="18" t="s">
        <v>228</v>
      </c>
      <c r="DT143" s="18" t="s">
        <v>228</v>
      </c>
      <c r="DU143" s="18" t="s">
        <v>228</v>
      </c>
      <c r="DV143" s="18" t="s">
        <v>228</v>
      </c>
      <c r="DW143" s="18" t="s">
        <v>228</v>
      </c>
      <c r="DX143" s="18" t="s">
        <v>228</v>
      </c>
      <c r="DY143" s="18" t="s">
        <v>228</v>
      </c>
      <c r="DZ143" s="18" t="s">
        <v>228</v>
      </c>
      <c r="EA143" s="18" t="s">
        <v>228</v>
      </c>
      <c r="EB143" s="18" t="s">
        <v>228</v>
      </c>
      <c r="EC143" s="18" t="s">
        <v>228</v>
      </c>
      <c r="ED143" s="18" t="s">
        <v>228</v>
      </c>
      <c r="EE143" s="18" t="s">
        <v>228</v>
      </c>
      <c r="EF143" s="18" t="s">
        <v>228</v>
      </c>
      <c r="EG143" s="18" t="s">
        <v>228</v>
      </c>
      <c r="EH143" s="18" t="s">
        <v>228</v>
      </c>
      <c r="EI143" s="18" t="s">
        <v>228</v>
      </c>
      <c r="EJ143" s="18" t="s">
        <v>228</v>
      </c>
      <c r="EK143" s="18" t="s">
        <v>228</v>
      </c>
      <c r="EL143" s="18" t="s">
        <v>228</v>
      </c>
      <c r="EM143" s="18" t="s">
        <v>228</v>
      </c>
      <c r="EN143" s="18" t="s">
        <v>228</v>
      </c>
      <c r="EO143" s="18" t="s">
        <v>228</v>
      </c>
      <c r="EP143" s="18" t="s">
        <v>228</v>
      </c>
      <c r="EQ143" s="18" t="s">
        <v>228</v>
      </c>
      <c r="ER143" s="18" t="s">
        <v>228</v>
      </c>
      <c r="ES143" s="18" t="s">
        <v>228</v>
      </c>
      <c r="ET143" s="18" t="s">
        <v>228</v>
      </c>
      <c r="EU143" s="18" t="s">
        <v>228</v>
      </c>
      <c r="EV143" s="18" t="s">
        <v>228</v>
      </c>
      <c r="EW143" s="18" t="s">
        <v>228</v>
      </c>
      <c r="EX143" s="18" t="s">
        <v>228</v>
      </c>
      <c r="EY143" s="18" t="s">
        <v>228</v>
      </c>
      <c r="EZ143" s="18" t="s">
        <v>228</v>
      </c>
      <c r="FA143" s="18" t="s">
        <v>228</v>
      </c>
      <c r="FB143" s="18" t="s">
        <v>228</v>
      </c>
      <c r="FC143" s="18" t="s">
        <v>228</v>
      </c>
      <c r="FD143" s="22" t="s">
        <v>1880</v>
      </c>
      <c r="FE143" s="70" t="s">
        <v>2243</v>
      </c>
      <c r="FF143" s="22">
        <v>55.0</v>
      </c>
      <c r="FG143" s="19" t="s">
        <v>1882</v>
      </c>
      <c r="FH143" s="18" t="s">
        <v>230</v>
      </c>
      <c r="FI143" s="21"/>
      <c r="FJ143" s="18" t="s">
        <v>230</v>
      </c>
      <c r="FK143" s="19" t="s">
        <v>1882</v>
      </c>
      <c r="FL143" s="18" t="s">
        <v>220</v>
      </c>
      <c r="FM143" s="21"/>
      <c r="FN143" s="22" t="s">
        <v>2244</v>
      </c>
      <c r="FO143" s="18" t="s">
        <v>1386</v>
      </c>
    </row>
    <row r="144" ht="15.0" customHeight="1">
      <c r="A144" s="12">
        <v>7490.0</v>
      </c>
      <c r="B144" s="12" t="s">
        <v>2245</v>
      </c>
      <c r="C144" s="13" t="s">
        <v>172</v>
      </c>
      <c r="D144" s="16" t="s">
        <v>2245</v>
      </c>
      <c r="E144" s="12" t="s">
        <v>174</v>
      </c>
      <c r="F144" s="12" t="s">
        <v>2246</v>
      </c>
      <c r="G144" s="12" t="s">
        <v>1573</v>
      </c>
      <c r="H144" s="65" t="s">
        <v>1574</v>
      </c>
      <c r="I144" s="65" t="s">
        <v>2247</v>
      </c>
      <c r="J144" s="12">
        <v>54.0</v>
      </c>
      <c r="K144" s="12">
        <v>947.0</v>
      </c>
      <c r="L144" s="12" t="s">
        <v>1576</v>
      </c>
      <c r="M144" s="12" t="s">
        <v>1577</v>
      </c>
      <c r="N144" s="12" t="s">
        <v>511</v>
      </c>
      <c r="O144" s="12" t="s">
        <v>181</v>
      </c>
      <c r="P144" s="12" t="s">
        <v>182</v>
      </c>
      <c r="Q144" s="12" t="s">
        <v>181</v>
      </c>
      <c r="R144" s="12" t="s">
        <v>181</v>
      </c>
      <c r="S144" s="12" t="s">
        <v>181</v>
      </c>
      <c r="T144" s="12">
        <v>4433.0</v>
      </c>
      <c r="U144" s="12" t="s">
        <v>2248</v>
      </c>
      <c r="V144" s="12" t="s">
        <v>2249</v>
      </c>
      <c r="W144" s="12" t="s">
        <v>185</v>
      </c>
      <c r="X144" s="12" t="s">
        <v>2250</v>
      </c>
      <c r="Y144" s="16"/>
      <c r="Z144" s="12" t="s">
        <v>2251</v>
      </c>
      <c r="AA144" s="12" t="s">
        <v>188</v>
      </c>
      <c r="AB144" s="12" t="s">
        <v>2252</v>
      </c>
      <c r="AC144" s="12" t="s">
        <v>181</v>
      </c>
      <c r="AD144" s="12" t="s">
        <v>247</v>
      </c>
      <c r="AE144" s="12">
        <v>7.0</v>
      </c>
      <c r="AF144" s="12" t="s">
        <v>191</v>
      </c>
      <c r="AG144" s="12">
        <v>1.0</v>
      </c>
      <c r="AH144" s="12" t="s">
        <v>192</v>
      </c>
      <c r="AI144" s="12">
        <v>1.0</v>
      </c>
      <c r="AJ144" s="12" t="s">
        <v>193</v>
      </c>
      <c r="AK144" s="12">
        <v>2.0</v>
      </c>
      <c r="AL144" s="12" t="s">
        <v>194</v>
      </c>
      <c r="AM144" s="12">
        <v>1.0</v>
      </c>
      <c r="AN144" s="12" t="s">
        <v>195</v>
      </c>
      <c r="AO144" s="12">
        <v>0.0</v>
      </c>
      <c r="AP144" s="12" t="s">
        <v>247</v>
      </c>
      <c r="AQ144" s="12">
        <v>0.0</v>
      </c>
      <c r="AR144" s="12" t="s">
        <v>247</v>
      </c>
      <c r="AS144" s="12" t="s">
        <v>1474</v>
      </c>
      <c r="AT144" s="12" t="s">
        <v>1475</v>
      </c>
      <c r="AU144" s="12" t="s">
        <v>200</v>
      </c>
      <c r="AV144" s="12" t="s">
        <v>1476</v>
      </c>
      <c r="AW144" s="12" t="s">
        <v>1477</v>
      </c>
      <c r="AX144" s="12" t="s">
        <v>203</v>
      </c>
      <c r="AY144" s="12" t="s">
        <v>204</v>
      </c>
      <c r="AZ144" s="12" t="s">
        <v>205</v>
      </c>
      <c r="BA144" s="12" t="s">
        <v>206</v>
      </c>
      <c r="BB144" s="12" t="s">
        <v>207</v>
      </c>
      <c r="BC144" s="12" t="s">
        <v>208</v>
      </c>
      <c r="BD144" s="12" t="s">
        <v>181</v>
      </c>
      <c r="BE144" s="12" t="s">
        <v>1584</v>
      </c>
      <c r="BF144" s="12" t="s">
        <v>1585</v>
      </c>
      <c r="BG144" s="12" t="s">
        <v>1586</v>
      </c>
      <c r="BH144" s="12" t="s">
        <v>1587</v>
      </c>
      <c r="BI144" s="12" t="s">
        <v>1588</v>
      </c>
      <c r="BJ144" s="12" t="s">
        <v>214</v>
      </c>
      <c r="BK144" s="17">
        <v>44042.0</v>
      </c>
      <c r="BL144" s="12" t="s">
        <v>2253</v>
      </c>
      <c r="BM144" s="17" t="s">
        <v>174</v>
      </c>
      <c r="BN144" s="12" t="s">
        <v>262</v>
      </c>
      <c r="BO144" s="17">
        <v>43709.0</v>
      </c>
      <c r="BP144" s="12" t="s">
        <v>517</v>
      </c>
      <c r="BQ144" s="12" t="s">
        <v>1591</v>
      </c>
      <c r="BR144" s="12" t="s">
        <v>174</v>
      </c>
      <c r="BS144" s="12" t="s">
        <v>174</v>
      </c>
      <c r="BT144" s="12" t="s">
        <v>174</v>
      </c>
      <c r="BU144" s="12" t="s">
        <v>174</v>
      </c>
      <c r="BV144" s="12" t="s">
        <v>219</v>
      </c>
      <c r="BW144" s="12" t="s">
        <v>174</v>
      </c>
      <c r="BX144" s="12" t="s">
        <v>174</v>
      </c>
      <c r="BY144" s="12" t="s">
        <v>174</v>
      </c>
      <c r="BZ144" s="12" t="s">
        <v>174</v>
      </c>
      <c r="CA144" s="12">
        <v>-112.32828209</v>
      </c>
      <c r="CB144" s="12">
        <v>33.60903987</v>
      </c>
      <c r="CC144" s="18" t="s">
        <v>220</v>
      </c>
      <c r="CD144" s="19" t="s">
        <v>1831</v>
      </c>
      <c r="CE144" s="18" t="s">
        <v>228</v>
      </c>
      <c r="CF144" s="21"/>
      <c r="CG144" s="20"/>
      <c r="CH144" s="20"/>
      <c r="CI144" s="20"/>
      <c r="CJ144" s="20"/>
      <c r="CK144" s="20"/>
      <c r="CL144" s="20"/>
      <c r="CM144" s="20"/>
      <c r="CN144" s="18" t="s">
        <v>228</v>
      </c>
      <c r="CO144" s="21"/>
      <c r="CP144" s="18" t="s">
        <v>224</v>
      </c>
      <c r="CQ144" s="80" t="s">
        <v>1832</v>
      </c>
      <c r="CR144" s="22" t="s">
        <v>2254</v>
      </c>
      <c r="CS144" s="70" t="s">
        <v>2255</v>
      </c>
      <c r="CT144" s="18" t="s">
        <v>223</v>
      </c>
      <c r="CU144" s="18" t="s">
        <v>223</v>
      </c>
      <c r="CV144" s="18" t="s">
        <v>223</v>
      </c>
      <c r="CW144" s="18" t="s">
        <v>220</v>
      </c>
      <c r="CX144" s="18" t="s">
        <v>223</v>
      </c>
      <c r="CY144" s="18" t="s">
        <v>223</v>
      </c>
      <c r="CZ144" s="18" t="s">
        <v>220</v>
      </c>
      <c r="DA144" s="18" t="s">
        <v>220</v>
      </c>
      <c r="DB144" s="18" t="s">
        <v>220</v>
      </c>
      <c r="DC144" s="18" t="s">
        <v>220</v>
      </c>
      <c r="DD144" s="18" t="s">
        <v>223</v>
      </c>
      <c r="DE144" s="18" t="s">
        <v>223</v>
      </c>
      <c r="DF144" s="18" t="s">
        <v>220</v>
      </c>
      <c r="DG144" s="18" t="s">
        <v>220</v>
      </c>
      <c r="DH144" s="18" t="s">
        <v>220</v>
      </c>
      <c r="DI144" s="18" t="s">
        <v>223</v>
      </c>
      <c r="DJ144" s="14" t="s">
        <v>1595</v>
      </c>
      <c r="DK144" s="19" t="s">
        <v>1835</v>
      </c>
      <c r="DL144" s="20"/>
      <c r="DM144" s="18" t="s">
        <v>228</v>
      </c>
      <c r="DN144" s="18" t="s">
        <v>228</v>
      </c>
      <c r="DO144" s="18" t="s">
        <v>228</v>
      </c>
      <c r="DP144" s="18" t="s">
        <v>228</v>
      </c>
      <c r="DQ144" s="18" t="s">
        <v>228</v>
      </c>
      <c r="DR144" s="18" t="s">
        <v>228</v>
      </c>
      <c r="DS144" s="18" t="s">
        <v>228</v>
      </c>
      <c r="DT144" s="18" t="s">
        <v>228</v>
      </c>
      <c r="DU144" s="18" t="s">
        <v>228</v>
      </c>
      <c r="DV144" s="18" t="s">
        <v>228</v>
      </c>
      <c r="DW144" s="18" t="s">
        <v>228</v>
      </c>
      <c r="DX144" s="18" t="s">
        <v>228</v>
      </c>
      <c r="DY144" s="18" t="s">
        <v>228</v>
      </c>
      <c r="DZ144" s="18" t="s">
        <v>228</v>
      </c>
      <c r="EA144" s="18" t="s">
        <v>228</v>
      </c>
      <c r="EB144" s="18" t="s">
        <v>228</v>
      </c>
      <c r="EC144" s="18" t="s">
        <v>228</v>
      </c>
      <c r="ED144" s="18" t="s">
        <v>228</v>
      </c>
      <c r="EE144" s="18" t="s">
        <v>228</v>
      </c>
      <c r="EF144" s="18" t="s">
        <v>228</v>
      </c>
      <c r="EG144" s="18" t="s">
        <v>228</v>
      </c>
      <c r="EH144" s="18" t="s">
        <v>228</v>
      </c>
      <c r="EI144" s="18" t="s">
        <v>228</v>
      </c>
      <c r="EJ144" s="18" t="s">
        <v>228</v>
      </c>
      <c r="EK144" s="18" t="s">
        <v>228</v>
      </c>
      <c r="EL144" s="18" t="s">
        <v>228</v>
      </c>
      <c r="EM144" s="18" t="s">
        <v>228</v>
      </c>
      <c r="EN144" s="18" t="s">
        <v>228</v>
      </c>
      <c r="EO144" s="18" t="s">
        <v>228</v>
      </c>
      <c r="EP144" s="18" t="s">
        <v>228</v>
      </c>
      <c r="EQ144" s="18" t="s">
        <v>228</v>
      </c>
      <c r="ER144" s="18" t="s">
        <v>228</v>
      </c>
      <c r="ES144" s="18" t="s">
        <v>228</v>
      </c>
      <c r="ET144" s="18" t="s">
        <v>228</v>
      </c>
      <c r="EU144" s="18" t="s">
        <v>228</v>
      </c>
      <c r="EV144" s="18" t="s">
        <v>228</v>
      </c>
      <c r="EW144" s="18" t="s">
        <v>228</v>
      </c>
      <c r="EX144" s="18" t="s">
        <v>228</v>
      </c>
      <c r="EY144" s="18" t="s">
        <v>228</v>
      </c>
      <c r="EZ144" s="18" t="s">
        <v>228</v>
      </c>
      <c r="FA144" s="18" t="s">
        <v>228</v>
      </c>
      <c r="FB144" s="18" t="s">
        <v>228</v>
      </c>
      <c r="FC144" s="18" t="s">
        <v>220</v>
      </c>
      <c r="FD144" s="22" t="s">
        <v>1836</v>
      </c>
      <c r="FE144" s="19" t="s">
        <v>1837</v>
      </c>
      <c r="FF144" s="22">
        <v>53.5</v>
      </c>
      <c r="FG144" s="19" t="s">
        <v>2256</v>
      </c>
      <c r="FH144" s="18" t="s">
        <v>228</v>
      </c>
      <c r="FI144" s="21"/>
      <c r="FJ144" s="18" t="s">
        <v>608</v>
      </c>
      <c r="FK144" s="19" t="s">
        <v>2256</v>
      </c>
      <c r="FL144" s="18" t="s">
        <v>228</v>
      </c>
      <c r="FM144" s="21"/>
      <c r="FN144" s="16"/>
      <c r="FO144" s="18" t="s">
        <v>1386</v>
      </c>
    </row>
    <row r="145" ht="15.0" customHeight="1">
      <c r="A145" s="12">
        <v>8085.0</v>
      </c>
      <c r="B145" s="12" t="s">
        <v>2257</v>
      </c>
      <c r="C145" s="13" t="s">
        <v>172</v>
      </c>
      <c r="D145" s="16"/>
      <c r="E145" s="12" t="s">
        <v>174</v>
      </c>
      <c r="F145" s="12" t="s">
        <v>1927</v>
      </c>
      <c r="G145" s="12" t="s">
        <v>1928</v>
      </c>
      <c r="H145" s="16"/>
      <c r="I145" s="65" t="s">
        <v>2258</v>
      </c>
      <c r="J145" s="12">
        <v>49.0</v>
      </c>
      <c r="K145" s="12">
        <v>397.0</v>
      </c>
      <c r="L145" s="12" t="s">
        <v>1929</v>
      </c>
      <c r="M145" s="12" t="s">
        <v>1930</v>
      </c>
      <c r="N145" s="12" t="s">
        <v>180</v>
      </c>
      <c r="O145" s="12" t="s">
        <v>181</v>
      </c>
      <c r="P145" s="12" t="s">
        <v>182</v>
      </c>
      <c r="Q145" s="12" t="s">
        <v>181</v>
      </c>
      <c r="R145" s="12" t="s">
        <v>181</v>
      </c>
      <c r="S145" s="12" t="s">
        <v>181</v>
      </c>
      <c r="T145" s="12">
        <v>5721.0</v>
      </c>
      <c r="U145" s="12" t="s">
        <v>2259</v>
      </c>
      <c r="V145" s="12" t="s">
        <v>2260</v>
      </c>
      <c r="W145" s="12" t="s">
        <v>185</v>
      </c>
      <c r="X145" s="12" t="s">
        <v>2261</v>
      </c>
      <c r="Y145" s="16"/>
      <c r="Z145" s="12" t="s">
        <v>1608</v>
      </c>
      <c r="AA145" s="12" t="s">
        <v>188</v>
      </c>
      <c r="AB145" s="12" t="s">
        <v>2262</v>
      </c>
      <c r="AC145" s="12" t="s">
        <v>181</v>
      </c>
      <c r="AD145" s="12" t="s">
        <v>247</v>
      </c>
      <c r="AE145" s="12">
        <v>7.0</v>
      </c>
      <c r="AF145" s="12" t="s">
        <v>191</v>
      </c>
      <c r="AG145" s="12">
        <v>1.0</v>
      </c>
      <c r="AH145" s="12" t="s">
        <v>192</v>
      </c>
      <c r="AI145" s="12">
        <v>1.0</v>
      </c>
      <c r="AJ145" s="12" t="s">
        <v>193</v>
      </c>
      <c r="AK145" s="12">
        <v>2.0</v>
      </c>
      <c r="AL145" s="12" t="s">
        <v>194</v>
      </c>
      <c r="AM145" s="12">
        <v>1.0</v>
      </c>
      <c r="AN145" s="12" t="s">
        <v>195</v>
      </c>
      <c r="AO145" s="12">
        <v>0.0</v>
      </c>
      <c r="AP145" s="12" t="s">
        <v>247</v>
      </c>
      <c r="AQ145" s="12">
        <v>0.0</v>
      </c>
      <c r="AR145" s="12" t="s">
        <v>247</v>
      </c>
      <c r="AS145" s="12" t="s">
        <v>1474</v>
      </c>
      <c r="AT145" s="12" t="s">
        <v>1475</v>
      </c>
      <c r="AU145" s="12" t="s">
        <v>200</v>
      </c>
      <c r="AV145" s="12" t="s">
        <v>1476</v>
      </c>
      <c r="AW145" s="12" t="s">
        <v>1477</v>
      </c>
      <c r="AX145" s="12" t="s">
        <v>203</v>
      </c>
      <c r="AY145" s="12" t="s">
        <v>204</v>
      </c>
      <c r="AZ145" s="12" t="s">
        <v>205</v>
      </c>
      <c r="BA145" s="12" t="s">
        <v>206</v>
      </c>
      <c r="BB145" s="12" t="s">
        <v>207</v>
      </c>
      <c r="BC145" s="12" t="s">
        <v>208</v>
      </c>
      <c r="BD145" s="12" t="s">
        <v>181</v>
      </c>
      <c r="BE145" s="12" t="s">
        <v>1584</v>
      </c>
      <c r="BF145" s="12" t="s">
        <v>1585</v>
      </c>
      <c r="BG145" s="12" t="s">
        <v>1586</v>
      </c>
      <c r="BH145" s="12" t="s">
        <v>1587</v>
      </c>
      <c r="BI145" s="12" t="s">
        <v>1588</v>
      </c>
      <c r="BJ145" s="12" t="s">
        <v>214</v>
      </c>
      <c r="BK145" s="17">
        <v>44042.0</v>
      </c>
      <c r="BL145" s="12" t="s">
        <v>2263</v>
      </c>
      <c r="BM145" s="17" t="s">
        <v>174</v>
      </c>
      <c r="BN145" s="12" t="s">
        <v>262</v>
      </c>
      <c r="BO145" s="17">
        <v>43709.0</v>
      </c>
      <c r="BP145" s="12" t="s">
        <v>517</v>
      </c>
      <c r="BQ145" s="12" t="s">
        <v>1936</v>
      </c>
      <c r="BR145" s="12" t="s">
        <v>174</v>
      </c>
      <c r="BS145" s="12" t="s">
        <v>174</v>
      </c>
      <c r="BT145" s="12" t="s">
        <v>174</v>
      </c>
      <c r="BU145" s="12" t="s">
        <v>174</v>
      </c>
      <c r="BV145" s="12" t="s">
        <v>219</v>
      </c>
      <c r="BW145" s="12" t="s">
        <v>174</v>
      </c>
      <c r="BX145" s="12" t="s">
        <v>174</v>
      </c>
      <c r="BY145" s="12" t="s">
        <v>174</v>
      </c>
      <c r="BZ145" s="12" t="s">
        <v>174</v>
      </c>
      <c r="CA145" s="12">
        <v>-112.19254002</v>
      </c>
      <c r="CB145" s="12">
        <v>33.56621752</v>
      </c>
      <c r="CC145" s="18" t="s">
        <v>228</v>
      </c>
      <c r="CD145" s="21"/>
      <c r="CE145" s="18" t="s">
        <v>228</v>
      </c>
      <c r="CF145" s="21"/>
      <c r="CG145" s="20"/>
      <c r="CH145" s="20"/>
      <c r="CI145" s="20"/>
      <c r="CJ145" s="20"/>
      <c r="CK145" s="20"/>
      <c r="CL145" s="20"/>
      <c r="CM145" s="20"/>
      <c r="CN145" s="18" t="s">
        <v>228</v>
      </c>
      <c r="CO145" s="21"/>
      <c r="CP145" s="18" t="s">
        <v>224</v>
      </c>
      <c r="CQ145" s="80" t="s">
        <v>2264</v>
      </c>
      <c r="CR145" s="79" t="s">
        <v>2265</v>
      </c>
      <c r="CS145" s="19" t="s">
        <v>2266</v>
      </c>
      <c r="CT145" s="18" t="s">
        <v>220</v>
      </c>
      <c r="CU145" s="18" t="s">
        <v>220</v>
      </c>
      <c r="CV145" s="18" t="s">
        <v>223</v>
      </c>
      <c r="CW145" s="18" t="s">
        <v>220</v>
      </c>
      <c r="CX145" s="18" t="s">
        <v>223</v>
      </c>
      <c r="CY145" s="18" t="s">
        <v>220</v>
      </c>
      <c r="CZ145" s="18" t="s">
        <v>223</v>
      </c>
      <c r="DA145" s="18" t="s">
        <v>220</v>
      </c>
      <c r="DB145" s="18" t="s">
        <v>220</v>
      </c>
      <c r="DC145" s="18" t="s">
        <v>220</v>
      </c>
      <c r="DD145" s="18" t="s">
        <v>220</v>
      </c>
      <c r="DE145" s="18" t="s">
        <v>220</v>
      </c>
      <c r="DF145" s="18" t="s">
        <v>220</v>
      </c>
      <c r="DG145" s="18" t="s">
        <v>220</v>
      </c>
      <c r="DH145" s="18" t="s">
        <v>220</v>
      </c>
      <c r="DI145" s="18" t="s">
        <v>220</v>
      </c>
      <c r="DJ145" s="79" t="s">
        <v>2267</v>
      </c>
      <c r="DK145" s="19" t="s">
        <v>2268</v>
      </c>
      <c r="DL145" s="20"/>
      <c r="DM145" s="18" t="s">
        <v>228</v>
      </c>
      <c r="DN145" s="18" t="s">
        <v>228</v>
      </c>
      <c r="DO145" s="18" t="s">
        <v>228</v>
      </c>
      <c r="DP145" s="18" t="s">
        <v>228</v>
      </c>
      <c r="DQ145" s="18" t="s">
        <v>228</v>
      </c>
      <c r="DR145" s="18" t="s">
        <v>228</v>
      </c>
      <c r="DS145" s="18" t="s">
        <v>228</v>
      </c>
      <c r="DT145" s="18" t="s">
        <v>228</v>
      </c>
      <c r="DU145" s="18" t="s">
        <v>228</v>
      </c>
      <c r="DV145" s="18" t="s">
        <v>228</v>
      </c>
      <c r="DW145" s="18" t="s">
        <v>228</v>
      </c>
      <c r="DX145" s="18" t="s">
        <v>228</v>
      </c>
      <c r="DY145" s="18" t="s">
        <v>228</v>
      </c>
      <c r="DZ145" s="18" t="s">
        <v>228</v>
      </c>
      <c r="EA145" s="18" t="s">
        <v>228</v>
      </c>
      <c r="EB145" s="18" t="s">
        <v>228</v>
      </c>
      <c r="EC145" s="18" t="s">
        <v>228</v>
      </c>
      <c r="ED145" s="18" t="s">
        <v>228</v>
      </c>
      <c r="EE145" s="18" t="s">
        <v>228</v>
      </c>
      <c r="EF145" s="18" t="s">
        <v>228</v>
      </c>
      <c r="EG145" s="18" t="s">
        <v>228</v>
      </c>
      <c r="EH145" s="18" t="s">
        <v>228</v>
      </c>
      <c r="EI145" s="18" t="s">
        <v>228</v>
      </c>
      <c r="EJ145" s="18" t="s">
        <v>228</v>
      </c>
      <c r="EK145" s="18" t="s">
        <v>228</v>
      </c>
      <c r="EL145" s="18" t="s">
        <v>228</v>
      </c>
      <c r="EM145" s="18" t="s">
        <v>228</v>
      </c>
      <c r="EN145" s="18" t="s">
        <v>228</v>
      </c>
      <c r="EO145" s="18" t="s">
        <v>228</v>
      </c>
      <c r="EP145" s="18" t="s">
        <v>228</v>
      </c>
      <c r="EQ145" s="18" t="s">
        <v>228</v>
      </c>
      <c r="ER145" s="18" t="s">
        <v>228</v>
      </c>
      <c r="ES145" s="18" t="s">
        <v>228</v>
      </c>
      <c r="ET145" s="18" t="s">
        <v>228</v>
      </c>
      <c r="EU145" s="18" t="s">
        <v>228</v>
      </c>
      <c r="EV145" s="18" t="s">
        <v>228</v>
      </c>
      <c r="EW145" s="18" t="s">
        <v>228</v>
      </c>
      <c r="EX145" s="18" t="s">
        <v>228</v>
      </c>
      <c r="EY145" s="18" t="s">
        <v>228</v>
      </c>
      <c r="EZ145" s="18" t="s">
        <v>228</v>
      </c>
      <c r="FA145" s="18" t="s">
        <v>228</v>
      </c>
      <c r="FB145" s="18" t="s">
        <v>228</v>
      </c>
      <c r="FC145" s="18" t="s">
        <v>228</v>
      </c>
      <c r="FD145" s="16"/>
      <c r="FE145" s="21"/>
      <c r="FF145" s="22">
        <v>69.0</v>
      </c>
      <c r="FG145" s="19" t="s">
        <v>2269</v>
      </c>
      <c r="FH145" s="18" t="s">
        <v>228</v>
      </c>
      <c r="FI145" s="21"/>
      <c r="FJ145" s="18" t="s">
        <v>230</v>
      </c>
      <c r="FK145" s="19" t="s">
        <v>2269</v>
      </c>
      <c r="FL145" s="18" t="s">
        <v>228</v>
      </c>
      <c r="FM145" s="21"/>
      <c r="FN145" s="16"/>
      <c r="FO145" s="18" t="s">
        <v>1423</v>
      </c>
    </row>
    <row r="146" ht="15.0" customHeight="1">
      <c r="A146" s="12">
        <v>8563.0</v>
      </c>
      <c r="B146" s="12" t="s">
        <v>2270</v>
      </c>
      <c r="C146" s="13" t="s">
        <v>643</v>
      </c>
      <c r="D146" s="16"/>
      <c r="E146" s="12" t="s">
        <v>174</v>
      </c>
      <c r="F146" s="12" t="s">
        <v>2271</v>
      </c>
      <c r="G146" s="12" t="s">
        <v>174</v>
      </c>
      <c r="H146" s="15" t="s">
        <v>1899</v>
      </c>
      <c r="I146" s="16"/>
      <c r="J146" s="12" t="s">
        <v>174</v>
      </c>
      <c r="K146" s="12">
        <v>223.0</v>
      </c>
      <c r="L146" s="12" t="s">
        <v>1888</v>
      </c>
      <c r="M146" s="12" t="s">
        <v>1889</v>
      </c>
      <c r="N146" s="12" t="s">
        <v>180</v>
      </c>
      <c r="O146" s="12" t="s">
        <v>181</v>
      </c>
      <c r="P146" s="12" t="s">
        <v>181</v>
      </c>
      <c r="Q146" s="12" t="s">
        <v>181</v>
      </c>
      <c r="R146" s="12" t="s">
        <v>181</v>
      </c>
      <c r="S146" s="12" t="s">
        <v>182</v>
      </c>
      <c r="T146" s="12">
        <v>553.0</v>
      </c>
      <c r="U146" s="12" t="s">
        <v>2272</v>
      </c>
      <c r="V146" s="12" t="s">
        <v>2273</v>
      </c>
      <c r="W146" s="12" t="s">
        <v>185</v>
      </c>
      <c r="X146" s="12" t="s">
        <v>2274</v>
      </c>
      <c r="Y146" s="16"/>
      <c r="Z146" s="12" t="s">
        <v>1503</v>
      </c>
      <c r="AA146" s="12" t="s">
        <v>188</v>
      </c>
      <c r="AB146" s="12" t="s">
        <v>2275</v>
      </c>
      <c r="AC146" s="12" t="s">
        <v>181</v>
      </c>
      <c r="AD146" s="12" t="s">
        <v>247</v>
      </c>
      <c r="AE146" s="12">
        <v>0.0</v>
      </c>
      <c r="AF146" s="12" t="s">
        <v>247</v>
      </c>
      <c r="AG146" s="12">
        <v>1.0</v>
      </c>
      <c r="AH146" s="12" t="s">
        <v>192</v>
      </c>
      <c r="AI146" s="12">
        <v>1.0</v>
      </c>
      <c r="AJ146" s="12" t="s">
        <v>193</v>
      </c>
      <c r="AK146" s="12">
        <v>1.0</v>
      </c>
      <c r="AL146" s="12" t="s">
        <v>643</v>
      </c>
      <c r="AM146" s="12">
        <v>1.0</v>
      </c>
      <c r="AN146" s="12" t="s">
        <v>195</v>
      </c>
      <c r="AO146" s="12">
        <v>0.0</v>
      </c>
      <c r="AP146" s="12" t="s">
        <v>247</v>
      </c>
      <c r="AQ146" s="12">
        <v>0.0</v>
      </c>
      <c r="AR146" s="12" t="s">
        <v>247</v>
      </c>
      <c r="AS146" s="12" t="s">
        <v>1474</v>
      </c>
      <c r="AT146" s="12" t="s">
        <v>1475</v>
      </c>
      <c r="AU146" s="12" t="s">
        <v>200</v>
      </c>
      <c r="AV146" s="12" t="s">
        <v>1476</v>
      </c>
      <c r="AW146" s="12" t="s">
        <v>1477</v>
      </c>
      <c r="AX146" s="12" t="s">
        <v>203</v>
      </c>
      <c r="AY146" s="12" t="s">
        <v>204</v>
      </c>
      <c r="AZ146" s="12" t="s">
        <v>205</v>
      </c>
      <c r="BA146" s="12" t="s">
        <v>206</v>
      </c>
      <c r="BB146" s="12" t="s">
        <v>207</v>
      </c>
      <c r="BC146" s="12" t="s">
        <v>208</v>
      </c>
      <c r="BD146" s="12" t="s">
        <v>181</v>
      </c>
      <c r="BE146" s="12" t="s">
        <v>1535</v>
      </c>
      <c r="BF146" s="12" t="s">
        <v>1536</v>
      </c>
      <c r="BG146" s="12" t="s">
        <v>1537</v>
      </c>
      <c r="BH146" s="12" t="s">
        <v>1538</v>
      </c>
      <c r="BI146" s="12" t="s">
        <v>1539</v>
      </c>
      <c r="BJ146" s="12" t="s">
        <v>214</v>
      </c>
      <c r="BK146" s="17">
        <v>44042.0</v>
      </c>
      <c r="BL146" s="12" t="s">
        <v>2276</v>
      </c>
      <c r="BM146" s="17" t="s">
        <v>174</v>
      </c>
      <c r="BN146" s="12" t="s">
        <v>262</v>
      </c>
      <c r="BO146" s="17">
        <v>42355.3523263889</v>
      </c>
      <c r="BP146" s="12" t="s">
        <v>2277</v>
      </c>
      <c r="BQ146" s="12" t="s">
        <v>1896</v>
      </c>
      <c r="BR146" s="12" t="s">
        <v>174</v>
      </c>
      <c r="BS146" s="12" t="s">
        <v>174</v>
      </c>
      <c r="BT146" s="12" t="s">
        <v>174</v>
      </c>
      <c r="BU146" s="12" t="s">
        <v>174</v>
      </c>
      <c r="BV146" s="12" t="s">
        <v>219</v>
      </c>
      <c r="BW146" s="12" t="s">
        <v>174</v>
      </c>
      <c r="BX146" s="12" t="s">
        <v>174</v>
      </c>
      <c r="BY146" s="12" t="s">
        <v>174</v>
      </c>
      <c r="BZ146" s="12" t="s">
        <v>174</v>
      </c>
      <c r="CA146" s="12">
        <v>-112.07867103</v>
      </c>
      <c r="CB146" s="12">
        <v>33.49199598</v>
      </c>
      <c r="CC146" s="24"/>
      <c r="CD146" s="21"/>
      <c r="CE146" s="24"/>
      <c r="CF146" s="21"/>
      <c r="CG146" s="20"/>
      <c r="CH146" s="20"/>
      <c r="CI146" s="20"/>
      <c r="CJ146" s="20"/>
      <c r="CK146" s="20"/>
      <c r="CL146" s="20"/>
      <c r="CM146" s="20"/>
      <c r="CN146" s="24"/>
      <c r="CO146" s="21"/>
      <c r="CP146" s="24"/>
      <c r="CQ146" s="21"/>
      <c r="CR146" s="16"/>
      <c r="CS146" s="21"/>
      <c r="CT146" s="24"/>
      <c r="CU146" s="24"/>
      <c r="CV146" s="24"/>
      <c r="CW146" s="24"/>
      <c r="CX146" s="24"/>
      <c r="CY146" s="24"/>
      <c r="CZ146" s="24"/>
      <c r="DA146" s="24"/>
      <c r="DB146" s="24"/>
      <c r="DC146" s="24"/>
      <c r="DD146" s="24"/>
      <c r="DE146" s="24"/>
      <c r="DF146" s="24"/>
      <c r="DG146" s="24"/>
      <c r="DH146" s="24"/>
      <c r="DI146" s="24"/>
      <c r="DJ146" s="16"/>
      <c r="DK146" s="21"/>
      <c r="DL146" s="20"/>
      <c r="DM146" s="24"/>
      <c r="DN146" s="24"/>
      <c r="DO146" s="24"/>
      <c r="DP146" s="24"/>
      <c r="DQ146" s="24"/>
      <c r="DR146" s="24"/>
      <c r="DS146" s="24"/>
      <c r="DT146" s="24"/>
      <c r="DU146" s="24"/>
      <c r="DV146" s="24"/>
      <c r="DW146" s="24"/>
      <c r="DX146" s="24"/>
      <c r="DY146" s="24"/>
      <c r="DZ146" s="24"/>
      <c r="EA146" s="24"/>
      <c r="EB146" s="24"/>
      <c r="EC146" s="24"/>
      <c r="ED146" s="24"/>
      <c r="EE146" s="24"/>
      <c r="EF146" s="24"/>
      <c r="EG146" s="24"/>
      <c r="EH146" s="24"/>
      <c r="EI146" s="24"/>
      <c r="EJ146" s="24"/>
      <c r="EK146" s="24"/>
      <c r="EL146" s="24"/>
      <c r="EM146" s="24"/>
      <c r="EN146" s="24"/>
      <c r="EO146" s="24"/>
      <c r="EP146" s="24"/>
      <c r="EQ146" s="24"/>
      <c r="ER146" s="24"/>
      <c r="ES146" s="24"/>
      <c r="ET146" s="24"/>
      <c r="EU146" s="24"/>
      <c r="EV146" s="24"/>
      <c r="EW146" s="24"/>
      <c r="EX146" s="24"/>
      <c r="EY146" s="24"/>
      <c r="EZ146" s="24"/>
      <c r="FA146" s="24"/>
      <c r="FB146" s="24"/>
      <c r="FC146" s="24"/>
      <c r="FD146" s="16"/>
      <c r="FE146" s="21"/>
      <c r="FF146" s="16"/>
      <c r="FG146" s="21"/>
      <c r="FH146" s="24"/>
      <c r="FI146" s="21"/>
      <c r="FJ146" s="24"/>
      <c r="FK146" s="21"/>
      <c r="FL146" s="24"/>
      <c r="FM146" s="21"/>
      <c r="FN146" s="16"/>
      <c r="FO146" s="24"/>
    </row>
    <row r="147" ht="15.0" customHeight="1">
      <c r="A147" s="12">
        <v>8227.0</v>
      </c>
      <c r="B147" s="12" t="s">
        <v>2278</v>
      </c>
      <c r="C147" s="13" t="s">
        <v>172</v>
      </c>
      <c r="D147" s="124" t="s">
        <v>2278</v>
      </c>
      <c r="E147" s="12" t="s">
        <v>174</v>
      </c>
      <c r="F147" s="12" t="s">
        <v>1887</v>
      </c>
      <c r="G147" s="40" t="s">
        <v>1899</v>
      </c>
      <c r="H147" s="15" t="s">
        <v>2279</v>
      </c>
      <c r="I147" s="16"/>
      <c r="J147" s="12">
        <v>12.0</v>
      </c>
      <c r="K147" s="12">
        <v>223.0</v>
      </c>
      <c r="L147" s="12" t="s">
        <v>1888</v>
      </c>
      <c r="M147" s="12" t="s">
        <v>1889</v>
      </c>
      <c r="N147" s="12" t="s">
        <v>180</v>
      </c>
      <c r="O147" s="12" t="s">
        <v>181</v>
      </c>
      <c r="P147" s="12" t="s">
        <v>181</v>
      </c>
      <c r="Q147" s="12" t="s">
        <v>181</v>
      </c>
      <c r="R147" s="12" t="s">
        <v>181</v>
      </c>
      <c r="S147" s="12" t="s">
        <v>182</v>
      </c>
      <c r="T147" s="12">
        <v>13800.0</v>
      </c>
      <c r="U147" s="12" t="s">
        <v>2280</v>
      </c>
      <c r="V147" s="12" t="s">
        <v>2281</v>
      </c>
      <c r="W147" s="12" t="s">
        <v>185</v>
      </c>
      <c r="X147" s="12" t="s">
        <v>2282</v>
      </c>
      <c r="Y147" s="16"/>
      <c r="Z147" s="12" t="s">
        <v>1503</v>
      </c>
      <c r="AA147" s="12" t="s">
        <v>188</v>
      </c>
      <c r="AB147" s="12" t="s">
        <v>2283</v>
      </c>
      <c r="AC147" s="12" t="s">
        <v>181</v>
      </c>
      <c r="AD147" s="12" t="s">
        <v>247</v>
      </c>
      <c r="AE147" s="12">
        <v>7.0</v>
      </c>
      <c r="AF147" s="12" t="s">
        <v>191</v>
      </c>
      <c r="AG147" s="12">
        <v>1.0</v>
      </c>
      <c r="AH147" s="12" t="s">
        <v>192</v>
      </c>
      <c r="AI147" s="12">
        <v>1.0</v>
      </c>
      <c r="AJ147" s="12" t="s">
        <v>193</v>
      </c>
      <c r="AK147" s="12">
        <v>2.0</v>
      </c>
      <c r="AL147" s="12" t="s">
        <v>194</v>
      </c>
      <c r="AM147" s="12">
        <v>1.0</v>
      </c>
      <c r="AN147" s="12" t="s">
        <v>195</v>
      </c>
      <c r="AO147" s="12">
        <v>0.0</v>
      </c>
      <c r="AP147" s="12" t="s">
        <v>247</v>
      </c>
      <c r="AQ147" s="12">
        <v>0.0</v>
      </c>
      <c r="AR147" s="12" t="s">
        <v>247</v>
      </c>
      <c r="AS147" s="12" t="s">
        <v>1474</v>
      </c>
      <c r="AT147" s="12" t="s">
        <v>1475</v>
      </c>
      <c r="AU147" s="12" t="s">
        <v>200</v>
      </c>
      <c r="AV147" s="12" t="s">
        <v>1476</v>
      </c>
      <c r="AW147" s="12" t="s">
        <v>1477</v>
      </c>
      <c r="AX147" s="12" t="s">
        <v>203</v>
      </c>
      <c r="AY147" s="12" t="s">
        <v>204</v>
      </c>
      <c r="AZ147" s="12" t="s">
        <v>205</v>
      </c>
      <c r="BA147" s="12" t="s">
        <v>206</v>
      </c>
      <c r="BB147" s="12" t="s">
        <v>207</v>
      </c>
      <c r="BC147" s="12" t="s">
        <v>208</v>
      </c>
      <c r="BD147" s="12" t="s">
        <v>181</v>
      </c>
      <c r="BE147" s="12" t="s">
        <v>1535</v>
      </c>
      <c r="BF147" s="12" t="s">
        <v>1536</v>
      </c>
      <c r="BG147" s="12" t="s">
        <v>1537</v>
      </c>
      <c r="BH147" s="12" t="s">
        <v>1538</v>
      </c>
      <c r="BI147" s="12" t="s">
        <v>1539</v>
      </c>
      <c r="BJ147" s="12" t="s">
        <v>214</v>
      </c>
      <c r="BK147" s="17">
        <v>44042.0</v>
      </c>
      <c r="BL147" s="12" t="s">
        <v>2284</v>
      </c>
      <c r="BM147" s="17" t="s">
        <v>174</v>
      </c>
      <c r="BN147" s="12" t="s">
        <v>262</v>
      </c>
      <c r="BO147" s="17">
        <v>43077.9609837963</v>
      </c>
      <c r="BP147" s="12" t="s">
        <v>1906</v>
      </c>
      <c r="BQ147" s="12" t="s">
        <v>1896</v>
      </c>
      <c r="BR147" s="12" t="s">
        <v>174</v>
      </c>
      <c r="BS147" s="12" t="s">
        <v>174</v>
      </c>
      <c r="BT147" s="12" t="s">
        <v>174</v>
      </c>
      <c r="BU147" s="12" t="s">
        <v>174</v>
      </c>
      <c r="BV147" s="12" t="s">
        <v>219</v>
      </c>
      <c r="BW147" s="12" t="s">
        <v>174</v>
      </c>
      <c r="BX147" s="12" t="s">
        <v>174</v>
      </c>
      <c r="BY147" s="12" t="s">
        <v>174</v>
      </c>
      <c r="BZ147" s="12" t="s">
        <v>174</v>
      </c>
      <c r="CA147" s="12">
        <v>-112.00996398</v>
      </c>
      <c r="CB147" s="12">
        <v>33.45131747</v>
      </c>
      <c r="CC147" s="60" t="s">
        <v>223</v>
      </c>
      <c r="CD147" s="21"/>
      <c r="CE147" s="60" t="s">
        <v>228</v>
      </c>
      <c r="CF147" s="21"/>
      <c r="CG147" s="20"/>
      <c r="CH147" s="20"/>
      <c r="CI147" s="20"/>
      <c r="CJ147" s="20"/>
      <c r="CK147" s="20"/>
      <c r="CL147" s="20"/>
      <c r="CM147" s="20"/>
      <c r="CN147" s="60" t="s">
        <v>228</v>
      </c>
      <c r="CO147" s="21"/>
      <c r="CP147" s="60" t="s">
        <v>228</v>
      </c>
      <c r="CQ147" s="21"/>
      <c r="CR147" s="14" t="s">
        <v>2285</v>
      </c>
      <c r="CS147" s="23" t="s">
        <v>2286</v>
      </c>
      <c r="CT147" s="60" t="s">
        <v>228</v>
      </c>
      <c r="CU147" s="60" t="s">
        <v>223</v>
      </c>
      <c r="CV147" s="60" t="s">
        <v>223</v>
      </c>
      <c r="CW147" s="60" t="s">
        <v>223</v>
      </c>
      <c r="CX147" s="60" t="s">
        <v>223</v>
      </c>
      <c r="CY147" s="60" t="s">
        <v>228</v>
      </c>
      <c r="CZ147" s="60" t="s">
        <v>223</v>
      </c>
      <c r="DA147" s="60" t="s">
        <v>228</v>
      </c>
      <c r="DB147" s="60" t="s">
        <v>220</v>
      </c>
      <c r="DC147" s="60" t="s">
        <v>223</v>
      </c>
      <c r="DD147" s="60" t="s">
        <v>223</v>
      </c>
      <c r="DE147" s="60" t="s">
        <v>223</v>
      </c>
      <c r="DF147" s="60" t="s">
        <v>223</v>
      </c>
      <c r="DG147" s="60" t="s">
        <v>223</v>
      </c>
      <c r="DH147" s="60" t="s">
        <v>223</v>
      </c>
      <c r="DI147" s="60" t="s">
        <v>223</v>
      </c>
      <c r="DJ147" s="14" t="s">
        <v>1909</v>
      </c>
      <c r="DK147" s="66" t="s">
        <v>2287</v>
      </c>
      <c r="DL147" s="20"/>
      <c r="DM147" s="18" t="s">
        <v>228</v>
      </c>
      <c r="DN147" s="18" t="s">
        <v>228</v>
      </c>
      <c r="DO147" s="18" t="s">
        <v>228</v>
      </c>
      <c r="DP147" s="18" t="s">
        <v>228</v>
      </c>
      <c r="DQ147" s="18" t="s">
        <v>228</v>
      </c>
      <c r="DR147" s="18" t="s">
        <v>228</v>
      </c>
      <c r="DS147" s="18" t="s">
        <v>228</v>
      </c>
      <c r="DT147" s="18" t="s">
        <v>228</v>
      </c>
      <c r="DU147" s="18" t="s">
        <v>228</v>
      </c>
      <c r="DV147" s="18" t="s">
        <v>228</v>
      </c>
      <c r="DW147" s="18" t="s">
        <v>228</v>
      </c>
      <c r="DX147" s="18" t="s">
        <v>228</v>
      </c>
      <c r="DY147" s="18" t="s">
        <v>228</v>
      </c>
      <c r="DZ147" s="18" t="s">
        <v>228</v>
      </c>
      <c r="EA147" s="18" t="s">
        <v>228</v>
      </c>
      <c r="EB147" s="18" t="s">
        <v>228</v>
      </c>
      <c r="EC147" s="18" t="s">
        <v>228</v>
      </c>
      <c r="ED147" s="18" t="s">
        <v>228</v>
      </c>
      <c r="EE147" s="18" t="s">
        <v>228</v>
      </c>
      <c r="EF147" s="18" t="s">
        <v>228</v>
      </c>
      <c r="EG147" s="18" t="s">
        <v>228</v>
      </c>
      <c r="EH147" s="18" t="s">
        <v>228</v>
      </c>
      <c r="EI147" s="18" t="s">
        <v>228</v>
      </c>
      <c r="EJ147" s="18" t="s">
        <v>228</v>
      </c>
      <c r="EK147" s="18" t="s">
        <v>228</v>
      </c>
      <c r="EL147" s="18" t="s">
        <v>228</v>
      </c>
      <c r="EM147" s="18" t="s">
        <v>228</v>
      </c>
      <c r="EN147" s="18" t="s">
        <v>228</v>
      </c>
      <c r="EO147" s="18" t="s">
        <v>228</v>
      </c>
      <c r="EP147" s="18" t="s">
        <v>228</v>
      </c>
      <c r="EQ147" s="18" t="s">
        <v>228</v>
      </c>
      <c r="ER147" s="18" t="s">
        <v>228</v>
      </c>
      <c r="ES147" s="18" t="s">
        <v>228</v>
      </c>
      <c r="ET147" s="18" t="s">
        <v>228</v>
      </c>
      <c r="EU147" s="18" t="s">
        <v>228</v>
      </c>
      <c r="EV147" s="18" t="s">
        <v>228</v>
      </c>
      <c r="EW147" s="18" t="s">
        <v>228</v>
      </c>
      <c r="EX147" s="18" t="s">
        <v>228</v>
      </c>
      <c r="EY147" s="18" t="s">
        <v>228</v>
      </c>
      <c r="EZ147" s="18" t="s">
        <v>228</v>
      </c>
      <c r="FA147" s="18" t="s">
        <v>228</v>
      </c>
      <c r="FB147" s="18" t="s">
        <v>228</v>
      </c>
      <c r="FC147" s="18" t="s">
        <v>228</v>
      </c>
      <c r="FD147" s="16"/>
      <c r="FE147" s="21"/>
      <c r="FF147" s="14">
        <v>13.0</v>
      </c>
      <c r="FG147" s="23" t="s">
        <v>2286</v>
      </c>
      <c r="FH147" s="60" t="s">
        <v>228</v>
      </c>
      <c r="FI147" s="21"/>
      <c r="FJ147" s="60" t="s">
        <v>228</v>
      </c>
      <c r="FK147" s="21"/>
      <c r="FL147" s="60" t="s">
        <v>228</v>
      </c>
      <c r="FM147" s="21"/>
      <c r="FN147" s="14" t="s">
        <v>2288</v>
      </c>
      <c r="FO147" s="60" t="s">
        <v>231</v>
      </c>
    </row>
    <row r="148" ht="15.0" customHeight="1">
      <c r="A148" s="12">
        <v>8554.0</v>
      </c>
      <c r="B148" s="12" t="s">
        <v>2289</v>
      </c>
      <c r="C148" s="13" t="s">
        <v>172</v>
      </c>
      <c r="D148" s="124" t="s">
        <v>2290</v>
      </c>
      <c r="E148" s="12" t="s">
        <v>174</v>
      </c>
      <c r="F148" s="12" t="s">
        <v>1735</v>
      </c>
      <c r="G148" s="12" t="s">
        <v>174</v>
      </c>
      <c r="H148" s="16"/>
      <c r="I148" s="15" t="s">
        <v>2132</v>
      </c>
      <c r="J148" s="12">
        <v>40.0</v>
      </c>
      <c r="K148" s="12">
        <v>568.0</v>
      </c>
      <c r="L148" s="12" t="s">
        <v>1695</v>
      </c>
      <c r="M148" s="12" t="s">
        <v>1696</v>
      </c>
      <c r="N148" s="12" t="s">
        <v>180</v>
      </c>
      <c r="O148" s="12" t="s">
        <v>182</v>
      </c>
      <c r="P148" s="12" t="s">
        <v>182</v>
      </c>
      <c r="Q148" s="12" t="s">
        <v>181</v>
      </c>
      <c r="R148" s="12" t="s">
        <v>181</v>
      </c>
      <c r="S148" s="12" t="s">
        <v>181</v>
      </c>
      <c r="T148" s="12">
        <v>2605.0</v>
      </c>
      <c r="U148" s="12" t="s">
        <v>2291</v>
      </c>
      <c r="V148" s="12" t="s">
        <v>2292</v>
      </c>
      <c r="W148" s="12" t="s">
        <v>185</v>
      </c>
      <c r="X148" s="12" t="s">
        <v>2293</v>
      </c>
      <c r="Y148" s="14" t="s">
        <v>2294</v>
      </c>
      <c r="Z148" s="12" t="s">
        <v>2136</v>
      </c>
      <c r="AA148" s="12" t="s">
        <v>188</v>
      </c>
      <c r="AB148" s="12" t="s">
        <v>2295</v>
      </c>
      <c r="AC148" s="12" t="s">
        <v>181</v>
      </c>
      <c r="AD148" s="12" t="s">
        <v>247</v>
      </c>
      <c r="AE148" s="12">
        <v>7.0</v>
      </c>
      <c r="AF148" s="12" t="s">
        <v>191</v>
      </c>
      <c r="AG148" s="12">
        <v>1.0</v>
      </c>
      <c r="AH148" s="12" t="s">
        <v>192</v>
      </c>
      <c r="AI148" s="12">
        <v>1.0</v>
      </c>
      <c r="AJ148" s="12" t="s">
        <v>193</v>
      </c>
      <c r="AK148" s="12">
        <v>2.0</v>
      </c>
      <c r="AL148" s="12" t="s">
        <v>194</v>
      </c>
      <c r="AM148" s="12">
        <v>1.0</v>
      </c>
      <c r="AN148" s="12" t="s">
        <v>195</v>
      </c>
      <c r="AO148" s="12">
        <v>0.0</v>
      </c>
      <c r="AP148" s="12" t="s">
        <v>247</v>
      </c>
      <c r="AQ148" s="12">
        <v>0.0</v>
      </c>
      <c r="AR148" s="12" t="s">
        <v>247</v>
      </c>
      <c r="AS148" s="12" t="s">
        <v>1474</v>
      </c>
      <c r="AT148" s="12" t="s">
        <v>1475</v>
      </c>
      <c r="AU148" s="12" t="s">
        <v>200</v>
      </c>
      <c r="AV148" s="12" t="s">
        <v>1476</v>
      </c>
      <c r="AW148" s="12" t="s">
        <v>1477</v>
      </c>
      <c r="AX148" s="12" t="s">
        <v>203</v>
      </c>
      <c r="AY148" s="12" t="s">
        <v>204</v>
      </c>
      <c r="AZ148" s="12" t="s">
        <v>205</v>
      </c>
      <c r="BA148" s="12" t="s">
        <v>206</v>
      </c>
      <c r="BB148" s="12" t="s">
        <v>207</v>
      </c>
      <c r="BC148" s="12" t="s">
        <v>208</v>
      </c>
      <c r="BD148" s="12" t="s">
        <v>181</v>
      </c>
      <c r="BE148" s="12" t="s">
        <v>1584</v>
      </c>
      <c r="BF148" s="12" t="s">
        <v>1585</v>
      </c>
      <c r="BG148" s="12" t="s">
        <v>1586</v>
      </c>
      <c r="BH148" s="12" t="s">
        <v>1587</v>
      </c>
      <c r="BI148" s="12" t="s">
        <v>1588</v>
      </c>
      <c r="BJ148" s="12" t="s">
        <v>214</v>
      </c>
      <c r="BK148" s="17">
        <v>44042.0</v>
      </c>
      <c r="BL148" s="12" t="s">
        <v>2296</v>
      </c>
      <c r="BM148" s="17" t="s">
        <v>174</v>
      </c>
      <c r="BN148" s="12" t="s">
        <v>262</v>
      </c>
      <c r="BO148" s="17">
        <v>42198.0</v>
      </c>
      <c r="BP148" s="12" t="s">
        <v>2297</v>
      </c>
      <c r="BQ148" s="12" t="s">
        <v>1704</v>
      </c>
      <c r="BR148" s="12" t="s">
        <v>174</v>
      </c>
      <c r="BS148" s="12" t="s">
        <v>174</v>
      </c>
      <c r="BT148" s="12" t="s">
        <v>174</v>
      </c>
      <c r="BU148" s="12" t="s">
        <v>174</v>
      </c>
      <c r="BV148" s="12" t="s">
        <v>219</v>
      </c>
      <c r="BW148" s="12" t="s">
        <v>174</v>
      </c>
      <c r="BX148" s="12" t="s">
        <v>174</v>
      </c>
      <c r="BY148" s="12" t="s">
        <v>174</v>
      </c>
      <c r="BZ148" s="12" t="s">
        <v>174</v>
      </c>
      <c r="CA148" s="12">
        <v>-112.3900272</v>
      </c>
      <c r="CB148" s="12">
        <v>33.63858121</v>
      </c>
      <c r="CC148" s="60" t="s">
        <v>228</v>
      </c>
      <c r="CD148" s="21"/>
      <c r="CE148" s="60" t="s">
        <v>228</v>
      </c>
      <c r="CF148" s="21"/>
      <c r="CG148" s="20"/>
      <c r="CH148" s="20"/>
      <c r="CI148" s="20"/>
      <c r="CJ148" s="20"/>
      <c r="CK148" s="20"/>
      <c r="CL148" s="20"/>
      <c r="CM148" s="20"/>
      <c r="CN148" s="60" t="s">
        <v>223</v>
      </c>
      <c r="CO148" s="23" t="s">
        <v>2298</v>
      </c>
      <c r="CP148" s="60" t="s">
        <v>224</v>
      </c>
      <c r="CQ148" s="23" t="s">
        <v>2298</v>
      </c>
      <c r="CR148" s="14" t="s">
        <v>2299</v>
      </c>
      <c r="CS148" s="23" t="s">
        <v>2300</v>
      </c>
      <c r="CT148" s="60" t="s">
        <v>220</v>
      </c>
      <c r="CU148" s="60" t="s">
        <v>223</v>
      </c>
      <c r="CV148" s="60" t="s">
        <v>220</v>
      </c>
      <c r="CW148" s="60" t="s">
        <v>223</v>
      </c>
      <c r="CX148" s="60" t="s">
        <v>223</v>
      </c>
      <c r="CY148" s="60" t="s">
        <v>223</v>
      </c>
      <c r="CZ148" s="60" t="s">
        <v>223</v>
      </c>
      <c r="DA148" s="60" t="s">
        <v>220</v>
      </c>
      <c r="DB148" s="60" t="s">
        <v>220</v>
      </c>
      <c r="DC148" s="60" t="s">
        <v>223</v>
      </c>
      <c r="DD148" s="60" t="s">
        <v>220</v>
      </c>
      <c r="DE148" s="60" t="s">
        <v>223</v>
      </c>
      <c r="DF148" s="60" t="s">
        <v>223</v>
      </c>
      <c r="DG148" s="60" t="s">
        <v>220</v>
      </c>
      <c r="DH148" s="60" t="s">
        <v>223</v>
      </c>
      <c r="DI148" s="60" t="s">
        <v>223</v>
      </c>
      <c r="DJ148" s="14" t="s">
        <v>2301</v>
      </c>
      <c r="DK148" s="23" t="s">
        <v>2302</v>
      </c>
      <c r="DL148" s="20"/>
      <c r="DM148" s="60" t="s">
        <v>220</v>
      </c>
      <c r="DN148" s="60" t="s">
        <v>220</v>
      </c>
      <c r="DO148" s="60" t="s">
        <v>220</v>
      </c>
      <c r="DP148" s="60" t="s">
        <v>220</v>
      </c>
      <c r="DQ148" s="60" t="s">
        <v>220</v>
      </c>
      <c r="DR148" s="60" t="s">
        <v>228</v>
      </c>
      <c r="DS148" s="60" t="s">
        <v>228</v>
      </c>
      <c r="DT148" s="60" t="s">
        <v>228</v>
      </c>
      <c r="DU148" s="60" t="s">
        <v>228</v>
      </c>
      <c r="DV148" s="60" t="s">
        <v>220</v>
      </c>
      <c r="DW148" s="60" t="s">
        <v>228</v>
      </c>
      <c r="DX148" s="60" t="s">
        <v>228</v>
      </c>
      <c r="DY148" s="60" t="s">
        <v>228</v>
      </c>
      <c r="DZ148" s="60" t="s">
        <v>228</v>
      </c>
      <c r="EA148" s="60" t="s">
        <v>220</v>
      </c>
      <c r="EB148" s="60" t="s">
        <v>228</v>
      </c>
      <c r="EC148" s="60" t="s">
        <v>228</v>
      </c>
      <c r="ED148" s="60" t="s">
        <v>228</v>
      </c>
      <c r="EE148" s="60" t="s">
        <v>228</v>
      </c>
      <c r="EF148" s="60" t="s">
        <v>228</v>
      </c>
      <c r="EG148" s="60" t="s">
        <v>220</v>
      </c>
      <c r="EH148" s="60" t="s">
        <v>228</v>
      </c>
      <c r="EI148" s="60" t="s">
        <v>220</v>
      </c>
      <c r="EJ148" s="60" t="s">
        <v>228</v>
      </c>
      <c r="EK148" s="60" t="s">
        <v>220</v>
      </c>
      <c r="EL148" s="60" t="s">
        <v>228</v>
      </c>
      <c r="EM148" s="60" t="s">
        <v>220</v>
      </c>
      <c r="EN148" s="60" t="s">
        <v>228</v>
      </c>
      <c r="EO148" s="18" t="s">
        <v>228</v>
      </c>
      <c r="EP148" s="18" t="s">
        <v>228</v>
      </c>
      <c r="EQ148" s="18" t="s">
        <v>228</v>
      </c>
      <c r="ER148" s="18" t="s">
        <v>228</v>
      </c>
      <c r="ES148" s="18" t="s">
        <v>228</v>
      </c>
      <c r="ET148" s="18" t="s">
        <v>228</v>
      </c>
      <c r="EU148" s="18" t="s">
        <v>228</v>
      </c>
      <c r="EV148" s="18" t="s">
        <v>220</v>
      </c>
      <c r="EW148" s="18" t="s">
        <v>228</v>
      </c>
      <c r="EX148" s="18" t="s">
        <v>228</v>
      </c>
      <c r="EY148" s="18" t="s">
        <v>228</v>
      </c>
      <c r="EZ148" s="18" t="s">
        <v>228</v>
      </c>
      <c r="FA148" s="18" t="s">
        <v>228</v>
      </c>
      <c r="FB148" s="18" t="s">
        <v>228</v>
      </c>
      <c r="FC148" s="18" t="s">
        <v>228</v>
      </c>
      <c r="FD148" s="14" t="s">
        <v>2303</v>
      </c>
      <c r="FE148" s="23" t="s">
        <v>2304</v>
      </c>
      <c r="FF148" s="14">
        <v>45.0</v>
      </c>
      <c r="FG148" s="23" t="s">
        <v>2300</v>
      </c>
      <c r="FH148" s="60" t="s">
        <v>272</v>
      </c>
      <c r="FI148" s="23" t="s">
        <v>2300</v>
      </c>
      <c r="FJ148" s="60" t="s">
        <v>273</v>
      </c>
      <c r="FK148" s="23" t="s">
        <v>2300</v>
      </c>
      <c r="FL148" s="60" t="s">
        <v>228</v>
      </c>
      <c r="FM148" s="21"/>
      <c r="FN148" s="16"/>
      <c r="FO148" s="60" t="s">
        <v>231</v>
      </c>
    </row>
    <row r="149" ht="15.0" customHeight="1">
      <c r="A149" s="12">
        <v>7884.0</v>
      </c>
      <c r="B149" s="12" t="s">
        <v>2305</v>
      </c>
      <c r="C149" s="13" t="s">
        <v>172</v>
      </c>
      <c r="D149" s="124" t="s">
        <v>2305</v>
      </c>
      <c r="E149" s="12" t="s">
        <v>174</v>
      </c>
      <c r="F149" s="12" t="s">
        <v>2306</v>
      </c>
      <c r="G149" s="111" t="s">
        <v>2307</v>
      </c>
      <c r="H149" s="16"/>
      <c r="I149" s="15" t="s">
        <v>2308</v>
      </c>
      <c r="J149" s="12">
        <v>59.0</v>
      </c>
      <c r="K149" s="12">
        <v>947.0</v>
      </c>
      <c r="L149" s="12" t="s">
        <v>1576</v>
      </c>
      <c r="M149" s="12" t="s">
        <v>1577</v>
      </c>
      <c r="N149" s="12" t="s">
        <v>511</v>
      </c>
      <c r="O149" s="12" t="s">
        <v>181</v>
      </c>
      <c r="P149" s="12" t="s">
        <v>182</v>
      </c>
      <c r="Q149" s="12" t="s">
        <v>181</v>
      </c>
      <c r="R149" s="12" t="s">
        <v>181</v>
      </c>
      <c r="S149" s="12" t="s">
        <v>181</v>
      </c>
      <c r="T149" s="12">
        <v>3920.0</v>
      </c>
      <c r="U149" s="12" t="s">
        <v>2309</v>
      </c>
      <c r="V149" s="12" t="s">
        <v>2310</v>
      </c>
      <c r="W149" s="12" t="s">
        <v>185</v>
      </c>
      <c r="X149" s="12" t="s">
        <v>2311</v>
      </c>
      <c r="Y149" s="22" t="s">
        <v>2312</v>
      </c>
      <c r="Z149" s="12" t="s">
        <v>1503</v>
      </c>
      <c r="AA149" s="12" t="s">
        <v>188</v>
      </c>
      <c r="AB149" s="12" t="s">
        <v>2313</v>
      </c>
      <c r="AC149" s="12" t="s">
        <v>181</v>
      </c>
      <c r="AD149" s="12" t="s">
        <v>247</v>
      </c>
      <c r="AE149" s="12">
        <v>7.0</v>
      </c>
      <c r="AF149" s="12" t="s">
        <v>191</v>
      </c>
      <c r="AG149" s="12">
        <v>1.0</v>
      </c>
      <c r="AH149" s="12" t="s">
        <v>192</v>
      </c>
      <c r="AI149" s="12">
        <v>1.0</v>
      </c>
      <c r="AJ149" s="12" t="s">
        <v>193</v>
      </c>
      <c r="AK149" s="12">
        <v>2.0</v>
      </c>
      <c r="AL149" s="12" t="s">
        <v>194</v>
      </c>
      <c r="AM149" s="12">
        <v>1.0</v>
      </c>
      <c r="AN149" s="12" t="s">
        <v>195</v>
      </c>
      <c r="AO149" s="12">
        <v>0.0</v>
      </c>
      <c r="AP149" s="12" t="s">
        <v>247</v>
      </c>
      <c r="AQ149" s="12">
        <v>0.0</v>
      </c>
      <c r="AR149" s="12" t="s">
        <v>247</v>
      </c>
      <c r="AS149" s="12" t="s">
        <v>1474</v>
      </c>
      <c r="AT149" s="12" t="s">
        <v>1475</v>
      </c>
      <c r="AU149" s="12" t="s">
        <v>200</v>
      </c>
      <c r="AV149" s="12" t="s">
        <v>1476</v>
      </c>
      <c r="AW149" s="12" t="s">
        <v>1477</v>
      </c>
      <c r="AX149" s="12" t="s">
        <v>203</v>
      </c>
      <c r="AY149" s="12" t="s">
        <v>204</v>
      </c>
      <c r="AZ149" s="12" t="s">
        <v>205</v>
      </c>
      <c r="BA149" s="12" t="s">
        <v>206</v>
      </c>
      <c r="BB149" s="12" t="s">
        <v>207</v>
      </c>
      <c r="BC149" s="12" t="s">
        <v>208</v>
      </c>
      <c r="BD149" s="12" t="s">
        <v>181</v>
      </c>
      <c r="BE149" s="12" t="s">
        <v>1535</v>
      </c>
      <c r="BF149" s="12" t="s">
        <v>1536</v>
      </c>
      <c r="BG149" s="12" t="s">
        <v>1537</v>
      </c>
      <c r="BH149" s="12" t="s">
        <v>1538</v>
      </c>
      <c r="BI149" s="12" t="s">
        <v>1539</v>
      </c>
      <c r="BJ149" s="12" t="s">
        <v>214</v>
      </c>
      <c r="BK149" s="17">
        <v>44042.0</v>
      </c>
      <c r="BL149" s="12" t="s">
        <v>2314</v>
      </c>
      <c r="BM149" s="17" t="s">
        <v>174</v>
      </c>
      <c r="BN149" s="12" t="s">
        <v>262</v>
      </c>
      <c r="BO149" s="17">
        <v>44007.0</v>
      </c>
      <c r="BP149" s="12" t="s">
        <v>2315</v>
      </c>
      <c r="BQ149" s="12" t="s">
        <v>1591</v>
      </c>
      <c r="BR149" s="12" t="s">
        <v>174</v>
      </c>
      <c r="BS149" s="12" t="s">
        <v>174</v>
      </c>
      <c r="BT149" s="12" t="s">
        <v>174</v>
      </c>
      <c r="BU149" s="12" t="s">
        <v>174</v>
      </c>
      <c r="BV149" s="12" t="s">
        <v>219</v>
      </c>
      <c r="BW149" s="12" t="s">
        <v>174</v>
      </c>
      <c r="BX149" s="12" t="s">
        <v>174</v>
      </c>
      <c r="BY149" s="12" t="s">
        <v>174</v>
      </c>
      <c r="BZ149" s="12" t="s">
        <v>174</v>
      </c>
      <c r="CA149" s="12">
        <v>-112.13432725</v>
      </c>
      <c r="CB149" s="12">
        <v>33.51796843</v>
      </c>
      <c r="CC149" s="18" t="s">
        <v>220</v>
      </c>
      <c r="CD149" s="23" t="s">
        <v>2316</v>
      </c>
      <c r="CE149" s="18" t="s">
        <v>228</v>
      </c>
      <c r="CF149" s="21"/>
      <c r="CG149" s="20"/>
      <c r="CH149" s="20"/>
      <c r="CI149" s="20"/>
      <c r="CJ149" s="20"/>
      <c r="CK149" s="20"/>
      <c r="CL149" s="20"/>
      <c r="CM149" s="20"/>
      <c r="CN149" s="18" t="s">
        <v>228</v>
      </c>
      <c r="CO149" s="21"/>
      <c r="CP149" s="18" t="s">
        <v>224</v>
      </c>
      <c r="CQ149" s="23" t="s">
        <v>2316</v>
      </c>
      <c r="CR149" s="22" t="s">
        <v>2317</v>
      </c>
      <c r="CS149" s="23" t="s">
        <v>2316</v>
      </c>
      <c r="CT149" s="18" t="s">
        <v>220</v>
      </c>
      <c r="CU149" s="18" t="s">
        <v>223</v>
      </c>
      <c r="CV149" s="18" t="s">
        <v>223</v>
      </c>
      <c r="CW149" s="18" t="s">
        <v>220</v>
      </c>
      <c r="CX149" s="18" t="s">
        <v>223</v>
      </c>
      <c r="CY149" s="18" t="s">
        <v>223</v>
      </c>
      <c r="CZ149" s="18" t="s">
        <v>220</v>
      </c>
      <c r="DA149" s="18" t="s">
        <v>220</v>
      </c>
      <c r="DB149" s="18" t="s">
        <v>220</v>
      </c>
      <c r="DC149" s="18" t="s">
        <v>223</v>
      </c>
      <c r="DD149" s="18" t="s">
        <v>220</v>
      </c>
      <c r="DE149" s="18" t="s">
        <v>220</v>
      </c>
      <c r="DF149" s="18" t="s">
        <v>220</v>
      </c>
      <c r="DG149" s="18" t="s">
        <v>220</v>
      </c>
      <c r="DH149" s="18" t="s">
        <v>223</v>
      </c>
      <c r="DI149" s="18" t="s">
        <v>223</v>
      </c>
      <c r="DJ149" s="22" t="s">
        <v>2318</v>
      </c>
      <c r="DK149" s="23" t="s">
        <v>2319</v>
      </c>
      <c r="DL149" s="20"/>
      <c r="DM149" s="18" t="s">
        <v>228</v>
      </c>
      <c r="DN149" s="18" t="s">
        <v>228</v>
      </c>
      <c r="DO149" s="18" t="s">
        <v>228</v>
      </c>
      <c r="DP149" s="18" t="s">
        <v>228</v>
      </c>
      <c r="DQ149" s="18" t="s">
        <v>228</v>
      </c>
      <c r="DR149" s="18" t="s">
        <v>228</v>
      </c>
      <c r="DS149" s="18" t="s">
        <v>228</v>
      </c>
      <c r="DT149" s="18" t="s">
        <v>228</v>
      </c>
      <c r="DU149" s="18" t="s">
        <v>228</v>
      </c>
      <c r="DV149" s="18" t="s">
        <v>228</v>
      </c>
      <c r="DW149" s="18" t="s">
        <v>228</v>
      </c>
      <c r="DX149" s="18" t="s">
        <v>228</v>
      </c>
      <c r="DY149" s="18" t="s">
        <v>228</v>
      </c>
      <c r="DZ149" s="18" t="s">
        <v>228</v>
      </c>
      <c r="EA149" s="18" t="s">
        <v>228</v>
      </c>
      <c r="EB149" s="18" t="s">
        <v>228</v>
      </c>
      <c r="EC149" s="18" t="s">
        <v>228</v>
      </c>
      <c r="ED149" s="18" t="s">
        <v>228</v>
      </c>
      <c r="EE149" s="18" t="s">
        <v>228</v>
      </c>
      <c r="EF149" s="18" t="s">
        <v>228</v>
      </c>
      <c r="EG149" s="18" t="s">
        <v>228</v>
      </c>
      <c r="EH149" s="18" t="s">
        <v>228</v>
      </c>
      <c r="EI149" s="18" t="s">
        <v>228</v>
      </c>
      <c r="EJ149" s="18" t="s">
        <v>228</v>
      </c>
      <c r="EK149" s="18" t="s">
        <v>228</v>
      </c>
      <c r="EL149" s="18" t="s">
        <v>228</v>
      </c>
      <c r="EM149" s="18" t="s">
        <v>228</v>
      </c>
      <c r="EN149" s="18" t="s">
        <v>228</v>
      </c>
      <c r="EO149" s="18" t="s">
        <v>228</v>
      </c>
      <c r="EP149" s="18" t="s">
        <v>228</v>
      </c>
      <c r="EQ149" s="18" t="s">
        <v>228</v>
      </c>
      <c r="ER149" s="18" t="s">
        <v>228</v>
      </c>
      <c r="ES149" s="18" t="s">
        <v>228</v>
      </c>
      <c r="ET149" s="18" t="s">
        <v>228</v>
      </c>
      <c r="EU149" s="18" t="s">
        <v>228</v>
      </c>
      <c r="EV149" s="18" t="s">
        <v>228</v>
      </c>
      <c r="EW149" s="18" t="s">
        <v>228</v>
      </c>
      <c r="EX149" s="18" t="s">
        <v>228</v>
      </c>
      <c r="EY149" s="18" t="s">
        <v>228</v>
      </c>
      <c r="EZ149" s="18" t="s">
        <v>228</v>
      </c>
      <c r="FA149" s="18" t="s">
        <v>228</v>
      </c>
      <c r="FB149" s="18" t="s">
        <v>228</v>
      </c>
      <c r="FC149" s="18" t="s">
        <v>220</v>
      </c>
      <c r="FD149" s="22" t="s">
        <v>2320</v>
      </c>
      <c r="FE149" s="23" t="s">
        <v>2321</v>
      </c>
      <c r="FF149" s="22">
        <v>55.0</v>
      </c>
      <c r="FG149" s="23" t="s">
        <v>2316</v>
      </c>
      <c r="FH149" s="18" t="s">
        <v>228</v>
      </c>
      <c r="FI149" s="21"/>
      <c r="FJ149" s="18" t="s">
        <v>273</v>
      </c>
      <c r="FK149" s="23" t="s">
        <v>2316</v>
      </c>
      <c r="FL149" s="18" t="s">
        <v>228</v>
      </c>
      <c r="FM149" s="21"/>
      <c r="FN149" s="22" t="s">
        <v>2322</v>
      </c>
      <c r="FO149" s="18" t="s">
        <v>231</v>
      </c>
    </row>
    <row r="150" ht="15.0" customHeight="1">
      <c r="A150" s="12">
        <v>8757.0</v>
      </c>
      <c r="B150" s="12" t="s">
        <v>2323</v>
      </c>
      <c r="C150" s="13" t="s">
        <v>172</v>
      </c>
      <c r="D150" s="124" t="s">
        <v>2051</v>
      </c>
      <c r="E150" s="12" t="s">
        <v>174</v>
      </c>
      <c r="F150" s="12" t="s">
        <v>2324</v>
      </c>
      <c r="G150" s="12" t="s">
        <v>174</v>
      </c>
      <c r="H150" s="15" t="s">
        <v>1525</v>
      </c>
      <c r="I150" s="15" t="s">
        <v>1527</v>
      </c>
      <c r="J150" s="12">
        <v>54.0</v>
      </c>
      <c r="K150" s="12">
        <v>1495.0</v>
      </c>
      <c r="L150" s="12" t="s">
        <v>1528</v>
      </c>
      <c r="M150" s="12" t="s">
        <v>1529</v>
      </c>
      <c r="N150" s="12" t="s">
        <v>180</v>
      </c>
      <c r="O150" s="12" t="s">
        <v>181</v>
      </c>
      <c r="P150" s="12" t="s">
        <v>182</v>
      </c>
      <c r="Q150" s="12" t="s">
        <v>181</v>
      </c>
      <c r="R150" s="12" t="s">
        <v>181</v>
      </c>
      <c r="S150" s="12" t="s">
        <v>181</v>
      </c>
      <c r="T150" s="12">
        <v>6870.0</v>
      </c>
      <c r="U150" s="12" t="s">
        <v>2325</v>
      </c>
      <c r="V150" s="12" t="s">
        <v>2326</v>
      </c>
      <c r="W150" s="12" t="s">
        <v>185</v>
      </c>
      <c r="X150" s="12" t="s">
        <v>2327</v>
      </c>
      <c r="Y150" s="16"/>
      <c r="Z150" s="12" t="s">
        <v>1723</v>
      </c>
      <c r="AA150" s="12" t="s">
        <v>188</v>
      </c>
      <c r="AB150" s="12" t="s">
        <v>1819</v>
      </c>
      <c r="AC150" s="12" t="s">
        <v>181</v>
      </c>
      <c r="AD150" s="12" t="s">
        <v>247</v>
      </c>
      <c r="AE150" s="12">
        <v>7.0</v>
      </c>
      <c r="AF150" s="12" t="s">
        <v>191</v>
      </c>
      <c r="AG150" s="12">
        <v>1.0</v>
      </c>
      <c r="AH150" s="12" t="s">
        <v>192</v>
      </c>
      <c r="AI150" s="12">
        <v>1.0</v>
      </c>
      <c r="AJ150" s="12" t="s">
        <v>193</v>
      </c>
      <c r="AK150" s="12">
        <v>3.0</v>
      </c>
      <c r="AL150" s="12" t="s">
        <v>285</v>
      </c>
      <c r="AM150" s="12">
        <v>1.0</v>
      </c>
      <c r="AN150" s="12" t="s">
        <v>195</v>
      </c>
      <c r="AO150" s="12">
        <v>0.0</v>
      </c>
      <c r="AP150" s="12" t="s">
        <v>247</v>
      </c>
      <c r="AQ150" s="12">
        <v>0.0</v>
      </c>
      <c r="AR150" s="12" t="s">
        <v>247</v>
      </c>
      <c r="AS150" s="12" t="s">
        <v>1474</v>
      </c>
      <c r="AT150" s="12" t="s">
        <v>1475</v>
      </c>
      <c r="AU150" s="12" t="s">
        <v>200</v>
      </c>
      <c r="AV150" s="12" t="s">
        <v>1476</v>
      </c>
      <c r="AW150" s="12" t="s">
        <v>1477</v>
      </c>
      <c r="AX150" s="12" t="s">
        <v>203</v>
      </c>
      <c r="AY150" s="12" t="s">
        <v>204</v>
      </c>
      <c r="AZ150" s="12" t="s">
        <v>205</v>
      </c>
      <c r="BA150" s="12" t="s">
        <v>206</v>
      </c>
      <c r="BB150" s="12" t="s">
        <v>207</v>
      </c>
      <c r="BC150" s="12" t="s">
        <v>208</v>
      </c>
      <c r="BD150" s="12" t="s">
        <v>181</v>
      </c>
      <c r="BE150" s="12" t="s">
        <v>1584</v>
      </c>
      <c r="BF150" s="12" t="s">
        <v>1585</v>
      </c>
      <c r="BG150" s="12" t="s">
        <v>1586</v>
      </c>
      <c r="BH150" s="12" t="s">
        <v>1587</v>
      </c>
      <c r="BI150" s="12" t="s">
        <v>1588</v>
      </c>
      <c r="BJ150" s="12" t="s">
        <v>214</v>
      </c>
      <c r="BK150" s="17">
        <v>44042.0</v>
      </c>
      <c r="BL150" s="12" t="s">
        <v>2328</v>
      </c>
      <c r="BM150" s="17" t="s">
        <v>174</v>
      </c>
      <c r="BN150" s="12" t="s">
        <v>262</v>
      </c>
      <c r="BO150" s="17">
        <v>43807.9704861111</v>
      </c>
      <c r="BP150" s="12" t="s">
        <v>2329</v>
      </c>
      <c r="BQ150" s="12" t="s">
        <v>1542</v>
      </c>
      <c r="BR150" s="12" t="s">
        <v>174</v>
      </c>
      <c r="BS150" s="12" t="s">
        <v>174</v>
      </c>
      <c r="BT150" s="12" t="s">
        <v>174</v>
      </c>
      <c r="BU150" s="12" t="s">
        <v>174</v>
      </c>
      <c r="BV150" s="12" t="s">
        <v>219</v>
      </c>
      <c r="BW150" s="12" t="s">
        <v>174</v>
      </c>
      <c r="BX150" s="12" t="s">
        <v>174</v>
      </c>
      <c r="BY150" s="12" t="s">
        <v>174</v>
      </c>
      <c r="BZ150" s="12" t="s">
        <v>174</v>
      </c>
      <c r="CA150" s="12">
        <v>-112.35830314</v>
      </c>
      <c r="CB150" s="12">
        <v>33.44799338</v>
      </c>
      <c r="CC150" s="18" t="s">
        <v>220</v>
      </c>
      <c r="CD150" s="23" t="s">
        <v>2330</v>
      </c>
      <c r="CE150" s="18" t="s">
        <v>228</v>
      </c>
      <c r="CF150" s="21"/>
      <c r="CG150" s="20"/>
      <c r="CH150" s="20"/>
      <c r="CI150" s="20"/>
      <c r="CJ150" s="20"/>
      <c r="CK150" s="20"/>
      <c r="CL150" s="20"/>
      <c r="CM150" s="20"/>
      <c r="CN150" s="18" t="s">
        <v>228</v>
      </c>
      <c r="CO150" s="21"/>
      <c r="CP150" s="18" t="s">
        <v>224</v>
      </c>
      <c r="CQ150" s="23" t="s">
        <v>2330</v>
      </c>
      <c r="CR150" s="22" t="s">
        <v>2061</v>
      </c>
      <c r="CS150" s="23" t="s">
        <v>2331</v>
      </c>
      <c r="CT150" s="18" t="s">
        <v>223</v>
      </c>
      <c r="CU150" s="18" t="s">
        <v>223</v>
      </c>
      <c r="CV150" s="18" t="s">
        <v>223</v>
      </c>
      <c r="CW150" s="18" t="s">
        <v>223</v>
      </c>
      <c r="CX150" s="18" t="s">
        <v>223</v>
      </c>
      <c r="CY150" s="18" t="s">
        <v>223</v>
      </c>
      <c r="CZ150" s="18" t="s">
        <v>223</v>
      </c>
      <c r="DA150" s="18" t="s">
        <v>223</v>
      </c>
      <c r="DB150" s="18" t="s">
        <v>220</v>
      </c>
      <c r="DC150" s="18" t="s">
        <v>223</v>
      </c>
      <c r="DD150" s="18" t="s">
        <v>223</v>
      </c>
      <c r="DE150" s="18" t="s">
        <v>223</v>
      </c>
      <c r="DF150" s="18" t="s">
        <v>223</v>
      </c>
      <c r="DG150" s="18" t="s">
        <v>220</v>
      </c>
      <c r="DH150" s="18" t="s">
        <v>223</v>
      </c>
      <c r="DI150" s="18" t="s">
        <v>223</v>
      </c>
      <c r="DJ150" s="22" t="s">
        <v>2332</v>
      </c>
      <c r="DK150" s="66" t="s">
        <v>2330</v>
      </c>
      <c r="DL150" s="20"/>
      <c r="DM150" s="18" t="s">
        <v>228</v>
      </c>
      <c r="DN150" s="18" t="s">
        <v>228</v>
      </c>
      <c r="DO150" s="18" t="s">
        <v>228</v>
      </c>
      <c r="DP150" s="18" t="s">
        <v>228</v>
      </c>
      <c r="DQ150" s="18" t="s">
        <v>228</v>
      </c>
      <c r="DR150" s="18" t="s">
        <v>228</v>
      </c>
      <c r="DS150" s="18" t="s">
        <v>228</v>
      </c>
      <c r="DT150" s="18" t="s">
        <v>228</v>
      </c>
      <c r="DU150" s="18" t="s">
        <v>228</v>
      </c>
      <c r="DV150" s="18" t="s">
        <v>228</v>
      </c>
      <c r="DW150" s="18" t="s">
        <v>228</v>
      </c>
      <c r="DX150" s="18" t="s">
        <v>228</v>
      </c>
      <c r="DY150" s="18" t="s">
        <v>228</v>
      </c>
      <c r="DZ150" s="18" t="s">
        <v>228</v>
      </c>
      <c r="EA150" s="18" t="s">
        <v>228</v>
      </c>
      <c r="EB150" s="18" t="s">
        <v>228</v>
      </c>
      <c r="EC150" s="18" t="s">
        <v>228</v>
      </c>
      <c r="ED150" s="18" t="s">
        <v>228</v>
      </c>
      <c r="EE150" s="18" t="s">
        <v>228</v>
      </c>
      <c r="EF150" s="18" t="s">
        <v>228</v>
      </c>
      <c r="EG150" s="18" t="s">
        <v>228</v>
      </c>
      <c r="EH150" s="18" t="s">
        <v>228</v>
      </c>
      <c r="EI150" s="18" t="s">
        <v>228</v>
      </c>
      <c r="EJ150" s="18" t="s">
        <v>228</v>
      </c>
      <c r="EK150" s="18" t="s">
        <v>228</v>
      </c>
      <c r="EL150" s="18" t="s">
        <v>228</v>
      </c>
      <c r="EM150" s="18" t="s">
        <v>228</v>
      </c>
      <c r="EN150" s="18" t="s">
        <v>228</v>
      </c>
      <c r="EO150" s="18" t="s">
        <v>228</v>
      </c>
      <c r="EP150" s="18" t="s">
        <v>228</v>
      </c>
      <c r="EQ150" s="18" t="s">
        <v>228</v>
      </c>
      <c r="ER150" s="18" t="s">
        <v>228</v>
      </c>
      <c r="ES150" s="18" t="s">
        <v>228</v>
      </c>
      <c r="ET150" s="18" t="s">
        <v>228</v>
      </c>
      <c r="EU150" s="18" t="s">
        <v>228</v>
      </c>
      <c r="EV150" s="18" t="s">
        <v>228</v>
      </c>
      <c r="EW150" s="18" t="s">
        <v>228</v>
      </c>
      <c r="EX150" s="18" t="s">
        <v>228</v>
      </c>
      <c r="EY150" s="18" t="s">
        <v>228</v>
      </c>
      <c r="EZ150" s="18" t="s">
        <v>228</v>
      </c>
      <c r="FA150" s="18" t="s">
        <v>228</v>
      </c>
      <c r="FB150" s="18" t="s">
        <v>228</v>
      </c>
      <c r="FC150" s="18" t="s">
        <v>228</v>
      </c>
      <c r="FD150" s="73" t="s">
        <v>2333</v>
      </c>
      <c r="FE150" s="23" t="s">
        <v>2334</v>
      </c>
      <c r="FF150" s="22">
        <v>51.0</v>
      </c>
      <c r="FG150" s="23" t="s">
        <v>2331</v>
      </c>
      <c r="FH150" s="18" t="s">
        <v>228</v>
      </c>
      <c r="FI150" s="21"/>
      <c r="FJ150" s="18" t="s">
        <v>659</v>
      </c>
      <c r="FK150" s="21"/>
      <c r="FL150" s="18" t="s">
        <v>228</v>
      </c>
      <c r="FM150" s="21"/>
      <c r="FN150" s="22" t="s">
        <v>2335</v>
      </c>
      <c r="FO150" s="18" t="s">
        <v>231</v>
      </c>
    </row>
    <row r="151" ht="15.0" customHeight="1">
      <c r="A151" s="12">
        <v>8574.0</v>
      </c>
      <c r="B151" s="12" t="s">
        <v>2336</v>
      </c>
      <c r="C151" s="13" t="s">
        <v>172</v>
      </c>
      <c r="D151" s="124" t="s">
        <v>2337</v>
      </c>
      <c r="E151" s="12" t="s">
        <v>174</v>
      </c>
      <c r="F151" s="12" t="s">
        <v>1524</v>
      </c>
      <c r="G151" s="125" t="s">
        <v>1525</v>
      </c>
      <c r="H151" s="16"/>
      <c r="I151" s="16"/>
      <c r="J151" s="12">
        <v>71.5</v>
      </c>
      <c r="K151" s="12">
        <v>1495.0</v>
      </c>
      <c r="L151" s="12" t="s">
        <v>1528</v>
      </c>
      <c r="M151" s="12" t="s">
        <v>1529</v>
      </c>
      <c r="N151" s="12" t="s">
        <v>180</v>
      </c>
      <c r="O151" s="12" t="s">
        <v>181</v>
      </c>
      <c r="P151" s="12" t="s">
        <v>182</v>
      </c>
      <c r="Q151" s="12" t="s">
        <v>181</v>
      </c>
      <c r="R151" s="12" t="s">
        <v>181</v>
      </c>
      <c r="S151" s="12" t="s">
        <v>181</v>
      </c>
      <c r="T151" s="12">
        <v>5703.0</v>
      </c>
      <c r="U151" s="12" t="s">
        <v>2338</v>
      </c>
      <c r="V151" s="12" t="s">
        <v>2339</v>
      </c>
      <c r="W151" s="12" t="s">
        <v>185</v>
      </c>
      <c r="X151" s="12" t="s">
        <v>2340</v>
      </c>
      <c r="Y151" s="16"/>
      <c r="Z151" s="12" t="s">
        <v>1503</v>
      </c>
      <c r="AA151" s="12" t="s">
        <v>188</v>
      </c>
      <c r="AB151" s="12" t="s">
        <v>2341</v>
      </c>
      <c r="AC151" s="12" t="s">
        <v>181</v>
      </c>
      <c r="AD151" s="12" t="s">
        <v>284</v>
      </c>
      <c r="AE151" s="12">
        <v>7.0</v>
      </c>
      <c r="AF151" s="12" t="s">
        <v>191</v>
      </c>
      <c r="AG151" s="12">
        <v>1.0</v>
      </c>
      <c r="AH151" s="12" t="s">
        <v>192</v>
      </c>
      <c r="AI151" s="12">
        <v>1.0</v>
      </c>
      <c r="AJ151" s="12" t="s">
        <v>193</v>
      </c>
      <c r="AK151" s="12">
        <v>2.0</v>
      </c>
      <c r="AL151" s="12" t="s">
        <v>194</v>
      </c>
      <c r="AM151" s="12">
        <v>1.0</v>
      </c>
      <c r="AN151" s="12" t="s">
        <v>195</v>
      </c>
      <c r="AO151" s="12">
        <v>1.0</v>
      </c>
      <c r="AP151" s="12" t="s">
        <v>196</v>
      </c>
      <c r="AQ151" s="12">
        <v>1.0</v>
      </c>
      <c r="AR151" s="12" t="s">
        <v>197</v>
      </c>
      <c r="AS151" s="12" t="s">
        <v>1474</v>
      </c>
      <c r="AT151" s="12" t="s">
        <v>1475</v>
      </c>
      <c r="AU151" s="12" t="s">
        <v>200</v>
      </c>
      <c r="AV151" s="12" t="s">
        <v>1476</v>
      </c>
      <c r="AW151" s="12" t="s">
        <v>1477</v>
      </c>
      <c r="AX151" s="12" t="s">
        <v>203</v>
      </c>
      <c r="AY151" s="12" t="s">
        <v>204</v>
      </c>
      <c r="AZ151" s="12" t="s">
        <v>205</v>
      </c>
      <c r="BA151" s="12" t="s">
        <v>206</v>
      </c>
      <c r="BB151" s="12" t="s">
        <v>207</v>
      </c>
      <c r="BC151" s="12" t="s">
        <v>208</v>
      </c>
      <c r="BD151" s="12" t="s">
        <v>181</v>
      </c>
      <c r="BE151" s="12" t="s">
        <v>1535</v>
      </c>
      <c r="BF151" s="12" t="s">
        <v>1536</v>
      </c>
      <c r="BG151" s="12" t="s">
        <v>1537</v>
      </c>
      <c r="BH151" s="12" t="s">
        <v>1538</v>
      </c>
      <c r="BI151" s="12" t="s">
        <v>1539</v>
      </c>
      <c r="BJ151" s="12" t="s">
        <v>214</v>
      </c>
      <c r="BK151" s="17">
        <v>44042.0</v>
      </c>
      <c r="BL151" s="12" t="s">
        <v>2342</v>
      </c>
      <c r="BM151" s="17">
        <v>40422.0</v>
      </c>
      <c r="BN151" s="12" t="s">
        <v>2343</v>
      </c>
      <c r="BO151" s="17">
        <v>40452.0</v>
      </c>
      <c r="BP151" s="12" t="s">
        <v>2344</v>
      </c>
      <c r="BQ151" s="12" t="s">
        <v>1542</v>
      </c>
      <c r="BR151" s="12" t="s">
        <v>174</v>
      </c>
      <c r="BS151" s="12" t="s">
        <v>174</v>
      </c>
      <c r="BT151" s="12" t="s">
        <v>174</v>
      </c>
      <c r="BU151" s="12" t="s">
        <v>174</v>
      </c>
      <c r="BV151" s="12" t="s">
        <v>219</v>
      </c>
      <c r="BW151" s="12" t="s">
        <v>174</v>
      </c>
      <c r="BX151" s="12" t="s">
        <v>174</v>
      </c>
      <c r="BY151" s="12" t="s">
        <v>174</v>
      </c>
      <c r="BZ151" s="12" t="s">
        <v>174</v>
      </c>
      <c r="CA151" s="12">
        <v>-112.20162198</v>
      </c>
      <c r="CB151" s="12">
        <v>33.48034253</v>
      </c>
      <c r="CC151" s="18" t="s">
        <v>220</v>
      </c>
      <c r="CD151" s="41" t="s">
        <v>2330</v>
      </c>
      <c r="CE151" s="18" t="s">
        <v>228</v>
      </c>
      <c r="CF151" s="21"/>
      <c r="CG151" s="20"/>
      <c r="CH151" s="20"/>
      <c r="CI151" s="20"/>
      <c r="CJ151" s="20"/>
      <c r="CK151" s="20"/>
      <c r="CL151" s="20"/>
      <c r="CM151" s="20"/>
      <c r="CN151" s="18" t="s">
        <v>228</v>
      </c>
      <c r="CO151" s="21"/>
      <c r="CP151" s="18" t="s">
        <v>224</v>
      </c>
      <c r="CQ151" s="41" t="s">
        <v>2330</v>
      </c>
      <c r="CR151" s="22" t="s">
        <v>2345</v>
      </c>
      <c r="CS151" s="23" t="s">
        <v>2331</v>
      </c>
      <c r="CT151" s="18" t="s">
        <v>223</v>
      </c>
      <c r="CU151" s="18" t="s">
        <v>223</v>
      </c>
      <c r="CV151" s="18" t="s">
        <v>220</v>
      </c>
      <c r="CW151" s="18" t="s">
        <v>223</v>
      </c>
      <c r="CX151" s="18" t="s">
        <v>223</v>
      </c>
      <c r="CY151" s="18" t="s">
        <v>223</v>
      </c>
      <c r="CZ151" s="18" t="s">
        <v>223</v>
      </c>
      <c r="DA151" s="18" t="s">
        <v>223</v>
      </c>
      <c r="DB151" s="18" t="s">
        <v>220</v>
      </c>
      <c r="DC151" s="18" t="s">
        <v>223</v>
      </c>
      <c r="DD151" s="18" t="s">
        <v>220</v>
      </c>
      <c r="DE151" s="18" t="s">
        <v>223</v>
      </c>
      <c r="DF151" s="18" t="s">
        <v>223</v>
      </c>
      <c r="DG151" s="18" t="s">
        <v>220</v>
      </c>
      <c r="DH151" s="18" t="s">
        <v>223</v>
      </c>
      <c r="DI151" s="18" t="s">
        <v>223</v>
      </c>
      <c r="DJ151" s="22" t="s">
        <v>2332</v>
      </c>
      <c r="DK151" s="23" t="s">
        <v>2330</v>
      </c>
      <c r="DL151" s="20"/>
      <c r="DM151" s="18" t="s">
        <v>228</v>
      </c>
      <c r="DN151" s="18" t="s">
        <v>228</v>
      </c>
      <c r="DO151" s="18" t="s">
        <v>228</v>
      </c>
      <c r="DP151" s="18" t="s">
        <v>228</v>
      </c>
      <c r="DQ151" s="18" t="s">
        <v>228</v>
      </c>
      <c r="DR151" s="18" t="s">
        <v>228</v>
      </c>
      <c r="DS151" s="18" t="s">
        <v>228</v>
      </c>
      <c r="DT151" s="18" t="s">
        <v>228</v>
      </c>
      <c r="DU151" s="18" t="s">
        <v>228</v>
      </c>
      <c r="DV151" s="18" t="s">
        <v>228</v>
      </c>
      <c r="DW151" s="18" t="s">
        <v>228</v>
      </c>
      <c r="DX151" s="18" t="s">
        <v>228</v>
      </c>
      <c r="DY151" s="18" t="s">
        <v>228</v>
      </c>
      <c r="DZ151" s="18" t="s">
        <v>228</v>
      </c>
      <c r="EA151" s="18" t="s">
        <v>228</v>
      </c>
      <c r="EB151" s="18" t="s">
        <v>228</v>
      </c>
      <c r="EC151" s="18" t="s">
        <v>228</v>
      </c>
      <c r="ED151" s="18" t="s">
        <v>228</v>
      </c>
      <c r="EE151" s="18" t="s">
        <v>228</v>
      </c>
      <c r="EF151" s="18" t="s">
        <v>228</v>
      </c>
      <c r="EG151" s="18" t="s">
        <v>228</v>
      </c>
      <c r="EH151" s="18" t="s">
        <v>228</v>
      </c>
      <c r="EI151" s="18" t="s">
        <v>228</v>
      </c>
      <c r="EJ151" s="18" t="s">
        <v>228</v>
      </c>
      <c r="EK151" s="18" t="s">
        <v>228</v>
      </c>
      <c r="EL151" s="18" t="s">
        <v>228</v>
      </c>
      <c r="EM151" s="18" t="s">
        <v>228</v>
      </c>
      <c r="EN151" s="18" t="s">
        <v>228</v>
      </c>
      <c r="EO151" s="18" t="s">
        <v>228</v>
      </c>
      <c r="EP151" s="18" t="s">
        <v>228</v>
      </c>
      <c r="EQ151" s="18" t="s">
        <v>228</v>
      </c>
      <c r="ER151" s="18" t="s">
        <v>228</v>
      </c>
      <c r="ES151" s="18" t="s">
        <v>228</v>
      </c>
      <c r="ET151" s="18" t="s">
        <v>228</v>
      </c>
      <c r="EU151" s="18" t="s">
        <v>228</v>
      </c>
      <c r="EV151" s="18" t="s">
        <v>228</v>
      </c>
      <c r="EW151" s="18" t="s">
        <v>228</v>
      </c>
      <c r="EX151" s="18" t="s">
        <v>228</v>
      </c>
      <c r="EY151" s="18" t="s">
        <v>228</v>
      </c>
      <c r="EZ151" s="18" t="s">
        <v>228</v>
      </c>
      <c r="FA151" s="18" t="s">
        <v>228</v>
      </c>
      <c r="FB151" s="18" t="s">
        <v>228</v>
      </c>
      <c r="FC151" s="18" t="s">
        <v>228</v>
      </c>
      <c r="FD151" s="73" t="s">
        <v>2346</v>
      </c>
      <c r="FE151" s="23" t="s">
        <v>2334</v>
      </c>
      <c r="FF151" s="22">
        <v>68.5</v>
      </c>
      <c r="FG151" s="23" t="s">
        <v>2331</v>
      </c>
      <c r="FH151" s="18" t="s">
        <v>228</v>
      </c>
      <c r="FI151" s="21"/>
      <c r="FJ151" s="18" t="s">
        <v>230</v>
      </c>
      <c r="FK151" s="23" t="s">
        <v>2331</v>
      </c>
      <c r="FL151" s="18" t="s">
        <v>228</v>
      </c>
      <c r="FM151" s="21"/>
      <c r="FN151" s="16"/>
      <c r="FO151" s="18" t="s">
        <v>231</v>
      </c>
    </row>
    <row r="152" ht="15.0" customHeight="1">
      <c r="A152" s="12">
        <v>9361.0</v>
      </c>
      <c r="B152" s="12" t="s">
        <v>2347</v>
      </c>
      <c r="C152" s="13" t="s">
        <v>172</v>
      </c>
      <c r="D152" s="124" t="s">
        <v>2347</v>
      </c>
      <c r="E152" s="12" t="s">
        <v>174</v>
      </c>
      <c r="F152" s="12" t="s">
        <v>2348</v>
      </c>
      <c r="G152" s="111" t="s">
        <v>1573</v>
      </c>
      <c r="H152" s="16"/>
      <c r="I152" s="15" t="s">
        <v>2349</v>
      </c>
      <c r="J152" s="12">
        <v>45.0</v>
      </c>
      <c r="K152" s="12">
        <v>947.0</v>
      </c>
      <c r="L152" s="12" t="s">
        <v>1576</v>
      </c>
      <c r="M152" s="12" t="s">
        <v>1577</v>
      </c>
      <c r="N152" s="12" t="s">
        <v>511</v>
      </c>
      <c r="O152" s="12" t="s">
        <v>181</v>
      </c>
      <c r="P152" s="12" t="s">
        <v>182</v>
      </c>
      <c r="Q152" s="12" t="s">
        <v>181</v>
      </c>
      <c r="R152" s="12" t="s">
        <v>181</v>
      </c>
      <c r="S152" s="12" t="s">
        <v>181</v>
      </c>
      <c r="T152" s="12">
        <v>3169.0</v>
      </c>
      <c r="U152" s="12" t="s">
        <v>2350</v>
      </c>
      <c r="V152" s="12" t="s">
        <v>2351</v>
      </c>
      <c r="W152" s="12" t="s">
        <v>185</v>
      </c>
      <c r="X152" s="12" t="s">
        <v>2352</v>
      </c>
      <c r="Y152" s="16"/>
      <c r="Z152" s="12" t="s">
        <v>2353</v>
      </c>
      <c r="AA152" s="12" t="s">
        <v>188</v>
      </c>
      <c r="AB152" s="12" t="s">
        <v>2354</v>
      </c>
      <c r="AC152" s="12" t="s">
        <v>181</v>
      </c>
      <c r="AD152" s="12" t="s">
        <v>247</v>
      </c>
      <c r="AE152" s="12">
        <v>7.0</v>
      </c>
      <c r="AF152" s="12" t="s">
        <v>191</v>
      </c>
      <c r="AG152" s="12">
        <v>1.0</v>
      </c>
      <c r="AH152" s="12" t="s">
        <v>192</v>
      </c>
      <c r="AI152" s="12">
        <v>1.0</v>
      </c>
      <c r="AJ152" s="12" t="s">
        <v>193</v>
      </c>
      <c r="AK152" s="12">
        <v>2.0</v>
      </c>
      <c r="AL152" s="12" t="s">
        <v>194</v>
      </c>
      <c r="AM152" s="12">
        <v>1.0</v>
      </c>
      <c r="AN152" s="12" t="s">
        <v>195</v>
      </c>
      <c r="AO152" s="12">
        <v>0.0</v>
      </c>
      <c r="AP152" s="12" t="s">
        <v>247</v>
      </c>
      <c r="AQ152" s="12">
        <v>0.0</v>
      </c>
      <c r="AR152" s="12" t="s">
        <v>247</v>
      </c>
      <c r="AS152" s="12" t="s">
        <v>1474</v>
      </c>
      <c r="AT152" s="12" t="s">
        <v>1475</v>
      </c>
      <c r="AU152" s="12" t="s">
        <v>200</v>
      </c>
      <c r="AV152" s="12" t="s">
        <v>1476</v>
      </c>
      <c r="AW152" s="12" t="s">
        <v>1477</v>
      </c>
      <c r="AX152" s="12" t="s">
        <v>203</v>
      </c>
      <c r="AY152" s="12" t="s">
        <v>204</v>
      </c>
      <c r="AZ152" s="12" t="s">
        <v>205</v>
      </c>
      <c r="BA152" s="12" t="s">
        <v>206</v>
      </c>
      <c r="BB152" s="12" t="s">
        <v>207</v>
      </c>
      <c r="BC152" s="12" t="s">
        <v>208</v>
      </c>
      <c r="BD152" s="12" t="s">
        <v>181</v>
      </c>
      <c r="BE152" s="12" t="s">
        <v>1535</v>
      </c>
      <c r="BF152" s="12" t="s">
        <v>1536</v>
      </c>
      <c r="BG152" s="12" t="s">
        <v>1537</v>
      </c>
      <c r="BH152" s="12" t="s">
        <v>1538</v>
      </c>
      <c r="BI152" s="12" t="s">
        <v>1539</v>
      </c>
      <c r="BJ152" s="12" t="s">
        <v>214</v>
      </c>
      <c r="BK152" s="17">
        <v>44042.0</v>
      </c>
      <c r="BL152" s="12" t="s">
        <v>2355</v>
      </c>
      <c r="BM152" s="17" t="s">
        <v>174</v>
      </c>
      <c r="BN152" s="12" t="s">
        <v>262</v>
      </c>
      <c r="BO152" s="17">
        <v>43709.0</v>
      </c>
      <c r="BP152" s="12" t="s">
        <v>517</v>
      </c>
      <c r="BQ152" s="12" t="s">
        <v>1591</v>
      </c>
      <c r="BR152" s="12" t="s">
        <v>174</v>
      </c>
      <c r="BS152" s="12" t="s">
        <v>174</v>
      </c>
      <c r="BT152" s="12" t="s">
        <v>174</v>
      </c>
      <c r="BU152" s="12" t="s">
        <v>174</v>
      </c>
      <c r="BV152" s="12" t="s">
        <v>219</v>
      </c>
      <c r="BW152" s="12" t="s">
        <v>174</v>
      </c>
      <c r="BX152" s="12" t="s">
        <v>174</v>
      </c>
      <c r="BY152" s="12" t="s">
        <v>174</v>
      </c>
      <c r="BZ152" s="12" t="s">
        <v>174</v>
      </c>
      <c r="CA152" s="12">
        <v>-111.95897129</v>
      </c>
      <c r="CB152" s="12">
        <v>33.36363145</v>
      </c>
      <c r="CC152" s="18" t="s">
        <v>220</v>
      </c>
      <c r="CD152" s="23" t="s">
        <v>2356</v>
      </c>
      <c r="CE152" s="18" t="s">
        <v>228</v>
      </c>
      <c r="CF152" s="21"/>
      <c r="CG152" s="20"/>
      <c r="CH152" s="20"/>
      <c r="CI152" s="20"/>
      <c r="CJ152" s="20"/>
      <c r="CK152" s="20"/>
      <c r="CL152" s="20"/>
      <c r="CM152" s="20"/>
      <c r="CN152" s="18" t="s">
        <v>228</v>
      </c>
      <c r="CO152" s="21"/>
      <c r="CP152" s="18" t="s">
        <v>224</v>
      </c>
      <c r="CQ152" s="19" t="s">
        <v>2356</v>
      </c>
      <c r="CR152" s="22" t="s">
        <v>2357</v>
      </c>
      <c r="CS152" s="23" t="s">
        <v>2356</v>
      </c>
      <c r="CT152" s="18" t="s">
        <v>220</v>
      </c>
      <c r="CU152" s="18" t="s">
        <v>223</v>
      </c>
      <c r="CV152" s="18" t="s">
        <v>223</v>
      </c>
      <c r="CW152" s="18" t="s">
        <v>220</v>
      </c>
      <c r="CX152" s="18" t="s">
        <v>223</v>
      </c>
      <c r="CY152" s="18" t="s">
        <v>223</v>
      </c>
      <c r="CZ152" s="18" t="s">
        <v>220</v>
      </c>
      <c r="DA152" s="18" t="s">
        <v>220</v>
      </c>
      <c r="DB152" s="18" t="s">
        <v>220</v>
      </c>
      <c r="DC152" s="18" t="s">
        <v>223</v>
      </c>
      <c r="DD152" s="18" t="s">
        <v>223</v>
      </c>
      <c r="DE152" s="18" t="s">
        <v>223</v>
      </c>
      <c r="DF152" s="18" t="s">
        <v>220</v>
      </c>
      <c r="DG152" s="18" t="s">
        <v>220</v>
      </c>
      <c r="DH152" s="18" t="s">
        <v>223</v>
      </c>
      <c r="DI152" s="18" t="s">
        <v>223</v>
      </c>
      <c r="DJ152" s="22" t="s">
        <v>2318</v>
      </c>
      <c r="DK152" s="66" t="s">
        <v>2319</v>
      </c>
      <c r="DL152" s="20"/>
      <c r="DM152" s="18" t="s">
        <v>228</v>
      </c>
      <c r="DN152" s="18" t="s">
        <v>228</v>
      </c>
      <c r="DO152" s="18" t="s">
        <v>228</v>
      </c>
      <c r="DP152" s="18" t="s">
        <v>228</v>
      </c>
      <c r="DQ152" s="18" t="s">
        <v>228</v>
      </c>
      <c r="DR152" s="18" t="s">
        <v>228</v>
      </c>
      <c r="DS152" s="18" t="s">
        <v>228</v>
      </c>
      <c r="DT152" s="18" t="s">
        <v>228</v>
      </c>
      <c r="DU152" s="18" t="s">
        <v>228</v>
      </c>
      <c r="DV152" s="18" t="s">
        <v>228</v>
      </c>
      <c r="DW152" s="18" t="s">
        <v>228</v>
      </c>
      <c r="DX152" s="18" t="s">
        <v>228</v>
      </c>
      <c r="DY152" s="18" t="s">
        <v>228</v>
      </c>
      <c r="DZ152" s="18" t="s">
        <v>228</v>
      </c>
      <c r="EA152" s="18" t="s">
        <v>228</v>
      </c>
      <c r="EB152" s="18" t="s">
        <v>228</v>
      </c>
      <c r="EC152" s="18" t="s">
        <v>228</v>
      </c>
      <c r="ED152" s="18" t="s">
        <v>228</v>
      </c>
      <c r="EE152" s="18" t="s">
        <v>228</v>
      </c>
      <c r="EF152" s="18" t="s">
        <v>228</v>
      </c>
      <c r="EG152" s="18" t="s">
        <v>228</v>
      </c>
      <c r="EH152" s="18" t="s">
        <v>228</v>
      </c>
      <c r="EI152" s="18" t="s">
        <v>228</v>
      </c>
      <c r="EJ152" s="18" t="s">
        <v>228</v>
      </c>
      <c r="EK152" s="18" t="s">
        <v>228</v>
      </c>
      <c r="EL152" s="18" t="s">
        <v>228</v>
      </c>
      <c r="EM152" s="18" t="s">
        <v>228</v>
      </c>
      <c r="EN152" s="18" t="s">
        <v>228</v>
      </c>
      <c r="EO152" s="18" t="s">
        <v>228</v>
      </c>
      <c r="EP152" s="18" t="s">
        <v>228</v>
      </c>
      <c r="EQ152" s="18" t="s">
        <v>228</v>
      </c>
      <c r="ER152" s="18" t="s">
        <v>228</v>
      </c>
      <c r="ES152" s="18" t="s">
        <v>228</v>
      </c>
      <c r="ET152" s="18" t="s">
        <v>228</v>
      </c>
      <c r="EU152" s="18" t="s">
        <v>228</v>
      </c>
      <c r="EV152" s="18" t="s">
        <v>228</v>
      </c>
      <c r="EW152" s="18" t="s">
        <v>228</v>
      </c>
      <c r="EX152" s="18" t="s">
        <v>228</v>
      </c>
      <c r="EY152" s="18" t="s">
        <v>228</v>
      </c>
      <c r="EZ152" s="18" t="s">
        <v>228</v>
      </c>
      <c r="FA152" s="18" t="s">
        <v>228</v>
      </c>
      <c r="FB152" s="18" t="s">
        <v>228</v>
      </c>
      <c r="FC152" s="18" t="s">
        <v>220</v>
      </c>
      <c r="FD152" s="22" t="s">
        <v>2320</v>
      </c>
      <c r="FE152" s="23" t="s">
        <v>2321</v>
      </c>
      <c r="FF152" s="22">
        <v>45.0</v>
      </c>
      <c r="FG152" s="23" t="s">
        <v>2356</v>
      </c>
      <c r="FH152" s="18" t="s">
        <v>228</v>
      </c>
      <c r="FI152" s="21"/>
      <c r="FJ152" s="18" t="s">
        <v>273</v>
      </c>
      <c r="FK152" s="23" t="s">
        <v>2356</v>
      </c>
      <c r="FL152" s="18" t="s">
        <v>228</v>
      </c>
      <c r="FM152" s="21"/>
      <c r="FN152" s="16"/>
      <c r="FO152" s="18" t="s">
        <v>231</v>
      </c>
    </row>
    <row r="153" ht="15.0" customHeight="1">
      <c r="A153" s="12">
        <v>9567.0</v>
      </c>
      <c r="B153" s="12" t="s">
        <v>2358</v>
      </c>
      <c r="C153" s="13" t="s">
        <v>172</v>
      </c>
      <c r="D153" s="124" t="s">
        <v>2358</v>
      </c>
      <c r="E153" s="12" t="s">
        <v>174</v>
      </c>
      <c r="F153" s="12" t="s">
        <v>2359</v>
      </c>
      <c r="G153" s="12" t="s">
        <v>1573</v>
      </c>
      <c r="H153" s="16"/>
      <c r="I153" s="15" t="s">
        <v>2360</v>
      </c>
      <c r="J153" s="12">
        <v>50.0</v>
      </c>
      <c r="K153" s="12">
        <v>947.0</v>
      </c>
      <c r="L153" s="12" t="s">
        <v>1576</v>
      </c>
      <c r="M153" s="12" t="s">
        <v>1577</v>
      </c>
      <c r="N153" s="12" t="s">
        <v>511</v>
      </c>
      <c r="O153" s="12" t="s">
        <v>181</v>
      </c>
      <c r="P153" s="12" t="s">
        <v>182</v>
      </c>
      <c r="Q153" s="12" t="s">
        <v>181</v>
      </c>
      <c r="R153" s="12" t="s">
        <v>181</v>
      </c>
      <c r="S153" s="12" t="s">
        <v>181</v>
      </c>
      <c r="T153" s="12">
        <v>943.0</v>
      </c>
      <c r="U153" s="12" t="s">
        <v>2361</v>
      </c>
      <c r="V153" s="12" t="s">
        <v>2362</v>
      </c>
      <c r="W153" s="12" t="s">
        <v>185</v>
      </c>
      <c r="X153" s="12" t="s">
        <v>2363</v>
      </c>
      <c r="Y153" s="16"/>
      <c r="Z153" s="12" t="s">
        <v>1503</v>
      </c>
      <c r="AA153" s="12" t="s">
        <v>188</v>
      </c>
      <c r="AB153" s="12" t="s">
        <v>2364</v>
      </c>
      <c r="AC153" s="12" t="s">
        <v>181</v>
      </c>
      <c r="AD153" s="12" t="s">
        <v>247</v>
      </c>
      <c r="AE153" s="12">
        <v>7.0</v>
      </c>
      <c r="AF153" s="12" t="s">
        <v>191</v>
      </c>
      <c r="AG153" s="12">
        <v>1.0</v>
      </c>
      <c r="AH153" s="12" t="s">
        <v>192</v>
      </c>
      <c r="AI153" s="12">
        <v>1.0</v>
      </c>
      <c r="AJ153" s="12" t="s">
        <v>193</v>
      </c>
      <c r="AK153" s="12">
        <v>2.0</v>
      </c>
      <c r="AL153" s="12" t="s">
        <v>194</v>
      </c>
      <c r="AM153" s="12">
        <v>1.0</v>
      </c>
      <c r="AN153" s="12" t="s">
        <v>195</v>
      </c>
      <c r="AO153" s="12">
        <v>0.0</v>
      </c>
      <c r="AP153" s="12" t="s">
        <v>247</v>
      </c>
      <c r="AQ153" s="12">
        <v>0.0</v>
      </c>
      <c r="AR153" s="12" t="s">
        <v>247</v>
      </c>
      <c r="AS153" s="12" t="s">
        <v>1474</v>
      </c>
      <c r="AT153" s="12" t="s">
        <v>1475</v>
      </c>
      <c r="AU153" s="12" t="s">
        <v>200</v>
      </c>
      <c r="AV153" s="12" t="s">
        <v>1476</v>
      </c>
      <c r="AW153" s="12" t="s">
        <v>1477</v>
      </c>
      <c r="AX153" s="12" t="s">
        <v>203</v>
      </c>
      <c r="AY153" s="12" t="s">
        <v>204</v>
      </c>
      <c r="AZ153" s="12" t="s">
        <v>205</v>
      </c>
      <c r="BA153" s="12" t="s">
        <v>206</v>
      </c>
      <c r="BB153" s="12" t="s">
        <v>207</v>
      </c>
      <c r="BC153" s="12" t="s">
        <v>208</v>
      </c>
      <c r="BD153" s="12" t="s">
        <v>181</v>
      </c>
      <c r="BE153" s="12" t="s">
        <v>1535</v>
      </c>
      <c r="BF153" s="12" t="s">
        <v>1536</v>
      </c>
      <c r="BG153" s="12" t="s">
        <v>1537</v>
      </c>
      <c r="BH153" s="12" t="s">
        <v>1538</v>
      </c>
      <c r="BI153" s="12" t="s">
        <v>1539</v>
      </c>
      <c r="BJ153" s="12" t="s">
        <v>214</v>
      </c>
      <c r="BK153" s="17">
        <v>44042.0</v>
      </c>
      <c r="BL153" s="12" t="s">
        <v>2365</v>
      </c>
      <c r="BM153" s="17" t="s">
        <v>174</v>
      </c>
      <c r="BN153" s="12" t="s">
        <v>262</v>
      </c>
      <c r="BO153" s="17">
        <v>43709.0</v>
      </c>
      <c r="BP153" s="12" t="s">
        <v>517</v>
      </c>
      <c r="BQ153" s="12" t="s">
        <v>1591</v>
      </c>
      <c r="BR153" s="12" t="s">
        <v>174</v>
      </c>
      <c r="BS153" s="12" t="s">
        <v>174</v>
      </c>
      <c r="BT153" s="12" t="s">
        <v>174</v>
      </c>
      <c r="BU153" s="12" t="s">
        <v>174</v>
      </c>
      <c r="BV153" s="12" t="s">
        <v>219</v>
      </c>
      <c r="BW153" s="12" t="s">
        <v>174</v>
      </c>
      <c r="BX153" s="12" t="s">
        <v>174</v>
      </c>
      <c r="BY153" s="12" t="s">
        <v>174</v>
      </c>
      <c r="BZ153" s="12" t="s">
        <v>174</v>
      </c>
      <c r="CA153" s="12">
        <v>-112.16886261</v>
      </c>
      <c r="CB153" s="12">
        <v>33.49380943</v>
      </c>
      <c r="CC153" s="18" t="s">
        <v>220</v>
      </c>
      <c r="CD153" s="23" t="s">
        <v>2366</v>
      </c>
      <c r="CE153" s="18" t="s">
        <v>228</v>
      </c>
      <c r="CF153" s="21"/>
      <c r="CG153" s="20"/>
      <c r="CH153" s="20"/>
      <c r="CI153" s="20"/>
      <c r="CJ153" s="20"/>
      <c r="CK153" s="20"/>
      <c r="CL153" s="20"/>
      <c r="CM153" s="20"/>
      <c r="CN153" s="18" t="s">
        <v>228</v>
      </c>
      <c r="CO153" s="21"/>
      <c r="CP153" s="18" t="s">
        <v>224</v>
      </c>
      <c r="CQ153" s="23" t="s">
        <v>2366</v>
      </c>
      <c r="CR153" s="22" t="s">
        <v>2367</v>
      </c>
      <c r="CS153" s="23" t="s">
        <v>2366</v>
      </c>
      <c r="CT153" s="18" t="s">
        <v>220</v>
      </c>
      <c r="CU153" s="18" t="s">
        <v>223</v>
      </c>
      <c r="CV153" s="18" t="s">
        <v>223</v>
      </c>
      <c r="CW153" s="18" t="s">
        <v>220</v>
      </c>
      <c r="CX153" s="18" t="s">
        <v>223</v>
      </c>
      <c r="CY153" s="18" t="s">
        <v>223</v>
      </c>
      <c r="CZ153" s="18" t="s">
        <v>220</v>
      </c>
      <c r="DA153" s="18" t="s">
        <v>220</v>
      </c>
      <c r="DB153" s="18" t="s">
        <v>220</v>
      </c>
      <c r="DC153" s="18" t="s">
        <v>223</v>
      </c>
      <c r="DD153" s="18" t="s">
        <v>223</v>
      </c>
      <c r="DE153" s="18" t="s">
        <v>220</v>
      </c>
      <c r="DF153" s="18" t="s">
        <v>220</v>
      </c>
      <c r="DG153" s="18" t="s">
        <v>220</v>
      </c>
      <c r="DH153" s="18" t="s">
        <v>220</v>
      </c>
      <c r="DI153" s="18" t="s">
        <v>223</v>
      </c>
      <c r="DJ153" s="22" t="s">
        <v>2318</v>
      </c>
      <c r="DK153" s="23" t="s">
        <v>2319</v>
      </c>
      <c r="DL153" s="20"/>
      <c r="DM153" s="18" t="s">
        <v>228</v>
      </c>
      <c r="DN153" s="18" t="s">
        <v>228</v>
      </c>
      <c r="DO153" s="18" t="s">
        <v>228</v>
      </c>
      <c r="DP153" s="18" t="s">
        <v>228</v>
      </c>
      <c r="DQ153" s="18" t="s">
        <v>228</v>
      </c>
      <c r="DR153" s="18" t="s">
        <v>228</v>
      </c>
      <c r="DS153" s="18" t="s">
        <v>228</v>
      </c>
      <c r="DT153" s="18" t="s">
        <v>228</v>
      </c>
      <c r="DU153" s="18" t="s">
        <v>228</v>
      </c>
      <c r="DV153" s="18" t="s">
        <v>228</v>
      </c>
      <c r="DW153" s="18" t="s">
        <v>228</v>
      </c>
      <c r="DX153" s="18" t="s">
        <v>228</v>
      </c>
      <c r="DY153" s="18" t="s">
        <v>228</v>
      </c>
      <c r="DZ153" s="18" t="s">
        <v>228</v>
      </c>
      <c r="EA153" s="18" t="s">
        <v>228</v>
      </c>
      <c r="EB153" s="18" t="s">
        <v>228</v>
      </c>
      <c r="EC153" s="18" t="s">
        <v>228</v>
      </c>
      <c r="ED153" s="18" t="s">
        <v>228</v>
      </c>
      <c r="EE153" s="18" t="s">
        <v>228</v>
      </c>
      <c r="EF153" s="18" t="s">
        <v>228</v>
      </c>
      <c r="EG153" s="18" t="s">
        <v>228</v>
      </c>
      <c r="EH153" s="18" t="s">
        <v>228</v>
      </c>
      <c r="EI153" s="18" t="s">
        <v>228</v>
      </c>
      <c r="EJ153" s="18" t="s">
        <v>228</v>
      </c>
      <c r="EK153" s="18" t="s">
        <v>228</v>
      </c>
      <c r="EL153" s="18" t="s">
        <v>228</v>
      </c>
      <c r="EM153" s="18" t="s">
        <v>228</v>
      </c>
      <c r="EN153" s="18" t="s">
        <v>228</v>
      </c>
      <c r="EO153" s="18" t="s">
        <v>228</v>
      </c>
      <c r="EP153" s="18" t="s">
        <v>228</v>
      </c>
      <c r="EQ153" s="18" t="s">
        <v>228</v>
      </c>
      <c r="ER153" s="18" t="s">
        <v>228</v>
      </c>
      <c r="ES153" s="18" t="s">
        <v>228</v>
      </c>
      <c r="ET153" s="18" t="s">
        <v>228</v>
      </c>
      <c r="EU153" s="18" t="s">
        <v>228</v>
      </c>
      <c r="EV153" s="18" t="s">
        <v>228</v>
      </c>
      <c r="EW153" s="18" t="s">
        <v>228</v>
      </c>
      <c r="EX153" s="18" t="s">
        <v>228</v>
      </c>
      <c r="EY153" s="18" t="s">
        <v>228</v>
      </c>
      <c r="EZ153" s="18" t="s">
        <v>228</v>
      </c>
      <c r="FA153" s="18" t="s">
        <v>228</v>
      </c>
      <c r="FB153" s="18" t="s">
        <v>228</v>
      </c>
      <c r="FC153" s="18" t="s">
        <v>220</v>
      </c>
      <c r="FD153" s="22" t="s">
        <v>2320</v>
      </c>
      <c r="FE153" s="23" t="s">
        <v>2321</v>
      </c>
      <c r="FF153" s="22">
        <v>50.0</v>
      </c>
      <c r="FG153" s="23" t="s">
        <v>2366</v>
      </c>
      <c r="FH153" s="18" t="s">
        <v>228</v>
      </c>
      <c r="FI153" s="21"/>
      <c r="FJ153" s="18" t="s">
        <v>273</v>
      </c>
      <c r="FK153" s="41" t="s">
        <v>2366</v>
      </c>
      <c r="FL153" s="18" t="s">
        <v>228</v>
      </c>
      <c r="FM153" s="21"/>
      <c r="FN153" s="16"/>
      <c r="FO153" s="18" t="s">
        <v>231</v>
      </c>
    </row>
    <row r="154" ht="15.0" customHeight="1">
      <c r="A154" s="12">
        <v>9729.0</v>
      </c>
      <c r="B154" s="12" t="s">
        <v>2368</v>
      </c>
      <c r="C154" s="13" t="s">
        <v>643</v>
      </c>
      <c r="D154" s="16"/>
      <c r="E154" s="12" t="s">
        <v>174</v>
      </c>
      <c r="F154" s="12" t="s">
        <v>1524</v>
      </c>
      <c r="G154" s="12" t="s">
        <v>174</v>
      </c>
      <c r="H154" s="16"/>
      <c r="I154" s="16"/>
      <c r="J154" s="12" t="s">
        <v>174</v>
      </c>
      <c r="K154" s="12">
        <v>1495.0</v>
      </c>
      <c r="L154" s="12" t="s">
        <v>1528</v>
      </c>
      <c r="M154" s="12" t="s">
        <v>1529</v>
      </c>
      <c r="N154" s="12" t="s">
        <v>180</v>
      </c>
      <c r="O154" s="12" t="s">
        <v>181</v>
      </c>
      <c r="P154" s="12" t="s">
        <v>182</v>
      </c>
      <c r="Q154" s="12" t="s">
        <v>181</v>
      </c>
      <c r="R154" s="12" t="s">
        <v>181</v>
      </c>
      <c r="S154" s="12" t="s">
        <v>181</v>
      </c>
      <c r="T154" s="12">
        <v>8269.0</v>
      </c>
      <c r="U154" s="12" t="s">
        <v>2369</v>
      </c>
      <c r="V154" s="12" t="s">
        <v>2370</v>
      </c>
      <c r="W154" s="12" t="s">
        <v>185</v>
      </c>
      <c r="X154" s="12" t="s">
        <v>2371</v>
      </c>
      <c r="Y154" s="16"/>
      <c r="Z154" s="12" t="s">
        <v>1503</v>
      </c>
      <c r="AA154" s="12" t="s">
        <v>188</v>
      </c>
      <c r="AB154" s="12" t="s">
        <v>2372</v>
      </c>
      <c r="AC154" s="12" t="s">
        <v>181</v>
      </c>
      <c r="AD154" s="12" t="s">
        <v>247</v>
      </c>
      <c r="AE154" s="12">
        <v>0.0</v>
      </c>
      <c r="AF154" s="12" t="s">
        <v>247</v>
      </c>
      <c r="AG154" s="12">
        <v>1.0</v>
      </c>
      <c r="AH154" s="12" t="s">
        <v>192</v>
      </c>
      <c r="AI154" s="12">
        <v>1.0</v>
      </c>
      <c r="AJ154" s="12" t="s">
        <v>193</v>
      </c>
      <c r="AK154" s="12">
        <v>1.0</v>
      </c>
      <c r="AL154" s="12" t="s">
        <v>643</v>
      </c>
      <c r="AM154" s="12">
        <v>1.0</v>
      </c>
      <c r="AN154" s="12" t="s">
        <v>195</v>
      </c>
      <c r="AO154" s="12">
        <v>0.0</v>
      </c>
      <c r="AP154" s="12" t="s">
        <v>247</v>
      </c>
      <c r="AQ154" s="12">
        <v>0.0</v>
      </c>
      <c r="AR154" s="12" t="s">
        <v>247</v>
      </c>
      <c r="AS154" s="12" t="s">
        <v>1474</v>
      </c>
      <c r="AT154" s="12" t="s">
        <v>1475</v>
      </c>
      <c r="AU154" s="12" t="s">
        <v>200</v>
      </c>
      <c r="AV154" s="12" t="s">
        <v>1476</v>
      </c>
      <c r="AW154" s="12" t="s">
        <v>1477</v>
      </c>
      <c r="AX154" s="12" t="s">
        <v>203</v>
      </c>
      <c r="AY154" s="12" t="s">
        <v>204</v>
      </c>
      <c r="AZ154" s="12" t="s">
        <v>205</v>
      </c>
      <c r="BA154" s="12" t="s">
        <v>206</v>
      </c>
      <c r="BB154" s="12" t="s">
        <v>207</v>
      </c>
      <c r="BC154" s="12" t="s">
        <v>208</v>
      </c>
      <c r="BD154" s="12" t="s">
        <v>181</v>
      </c>
      <c r="BE154" s="12" t="s">
        <v>207</v>
      </c>
      <c r="BF154" s="12" t="s">
        <v>1478</v>
      </c>
      <c r="BG154" s="12" t="s">
        <v>1479</v>
      </c>
      <c r="BH154" s="12" t="s">
        <v>1480</v>
      </c>
      <c r="BI154" s="12" t="s">
        <v>1481</v>
      </c>
      <c r="BJ154" s="12" t="s">
        <v>214</v>
      </c>
      <c r="BK154" s="17">
        <v>44042.0</v>
      </c>
      <c r="BL154" s="12" t="s">
        <v>2373</v>
      </c>
      <c r="BM154" s="17" t="s">
        <v>174</v>
      </c>
      <c r="BN154" s="12" t="s">
        <v>262</v>
      </c>
      <c r="BO154" s="17">
        <v>43128.9405787037</v>
      </c>
      <c r="BP154" s="12" t="s">
        <v>2374</v>
      </c>
      <c r="BQ154" s="12" t="s">
        <v>1542</v>
      </c>
      <c r="BR154" s="12" t="s">
        <v>174</v>
      </c>
      <c r="BS154" s="12" t="s">
        <v>174</v>
      </c>
      <c r="BT154" s="12" t="s">
        <v>174</v>
      </c>
      <c r="BU154" s="12" t="s">
        <v>174</v>
      </c>
      <c r="BV154" s="12" t="s">
        <v>219</v>
      </c>
      <c r="BW154" s="12" t="s">
        <v>174</v>
      </c>
      <c r="BX154" s="12" t="s">
        <v>174</v>
      </c>
      <c r="BY154" s="12" t="s">
        <v>174</v>
      </c>
      <c r="BZ154" s="12" t="s">
        <v>174</v>
      </c>
      <c r="CA154" s="12">
        <v>-112.07212702</v>
      </c>
      <c r="CB154" s="12">
        <v>33.482537</v>
      </c>
      <c r="CC154" s="24"/>
      <c r="CD154" s="21"/>
      <c r="CE154" s="24"/>
      <c r="CF154" s="21"/>
      <c r="CG154" s="20"/>
      <c r="CH154" s="20"/>
      <c r="CI154" s="20"/>
      <c r="CJ154" s="20"/>
      <c r="CK154" s="20"/>
      <c r="CL154" s="20"/>
      <c r="CM154" s="20"/>
      <c r="CN154" s="24"/>
      <c r="CO154" s="21"/>
      <c r="CP154" s="24"/>
      <c r="CQ154" s="21"/>
      <c r="CR154" s="16"/>
      <c r="CS154" s="21"/>
      <c r="CT154" s="24"/>
      <c r="CU154" s="24"/>
      <c r="CV154" s="24"/>
      <c r="CW154" s="24"/>
      <c r="CX154" s="24"/>
      <c r="CY154" s="24"/>
      <c r="CZ154" s="24"/>
      <c r="DA154" s="24"/>
      <c r="DB154" s="24"/>
      <c r="DC154" s="24"/>
      <c r="DD154" s="24"/>
      <c r="DE154" s="24"/>
      <c r="DF154" s="24"/>
      <c r="DG154" s="24"/>
      <c r="DH154" s="24"/>
      <c r="DI154" s="24"/>
      <c r="DJ154" s="16"/>
      <c r="DK154" s="21"/>
      <c r="DL154" s="20"/>
      <c r="DM154" s="24"/>
      <c r="DN154" s="24"/>
      <c r="DO154" s="24"/>
      <c r="DP154" s="24"/>
      <c r="DQ154" s="24"/>
      <c r="DR154" s="24"/>
      <c r="DS154" s="24"/>
      <c r="DT154" s="24"/>
      <c r="DU154" s="24"/>
      <c r="DV154" s="24"/>
      <c r="DW154" s="24"/>
      <c r="DX154" s="24"/>
      <c r="DY154" s="24"/>
      <c r="DZ154" s="24"/>
      <c r="EA154" s="24"/>
      <c r="EB154" s="24"/>
      <c r="EC154" s="24"/>
      <c r="ED154" s="24"/>
      <c r="EE154" s="24"/>
      <c r="EF154" s="24"/>
      <c r="EG154" s="24"/>
      <c r="EH154" s="24"/>
      <c r="EI154" s="24"/>
      <c r="EJ154" s="24"/>
      <c r="EK154" s="24"/>
      <c r="EL154" s="24"/>
      <c r="EM154" s="24"/>
      <c r="EN154" s="24"/>
      <c r="EO154" s="24"/>
      <c r="EP154" s="24"/>
      <c r="EQ154" s="24"/>
      <c r="ER154" s="24"/>
      <c r="ES154" s="24"/>
      <c r="ET154" s="24"/>
      <c r="EU154" s="24"/>
      <c r="EV154" s="24"/>
      <c r="EW154" s="24"/>
      <c r="EX154" s="24"/>
      <c r="EY154" s="24"/>
      <c r="EZ154" s="24"/>
      <c r="FA154" s="24"/>
      <c r="FB154" s="24"/>
      <c r="FC154" s="24"/>
      <c r="FD154" s="16"/>
      <c r="FE154" s="21"/>
      <c r="FF154" s="16"/>
      <c r="FG154" s="21"/>
      <c r="FH154" s="24"/>
      <c r="FI154" s="21"/>
      <c r="FJ154" s="24"/>
      <c r="FK154" s="21"/>
      <c r="FL154" s="24"/>
      <c r="FM154" s="21"/>
      <c r="FN154" s="16"/>
      <c r="FO154" s="60" t="s">
        <v>231</v>
      </c>
    </row>
    <row r="155" ht="15.0" customHeight="1">
      <c r="A155" s="12">
        <v>9819.0</v>
      </c>
      <c r="B155" s="12" t="s">
        <v>2375</v>
      </c>
      <c r="C155" s="13" t="s">
        <v>556</v>
      </c>
      <c r="D155" s="16"/>
      <c r="E155" s="12" t="s">
        <v>174</v>
      </c>
      <c r="F155" s="12" t="s">
        <v>2376</v>
      </c>
      <c r="G155" s="12" t="s">
        <v>174</v>
      </c>
      <c r="H155" s="16"/>
      <c r="I155" s="16"/>
      <c r="J155" s="12" t="s">
        <v>174</v>
      </c>
      <c r="K155" s="12">
        <v>1434.0</v>
      </c>
      <c r="L155" s="12" t="s">
        <v>1497</v>
      </c>
      <c r="M155" s="12" t="s">
        <v>1498</v>
      </c>
      <c r="N155" s="12" t="s">
        <v>180</v>
      </c>
      <c r="O155" s="12" t="s">
        <v>181</v>
      </c>
      <c r="P155" s="12" t="s">
        <v>182</v>
      </c>
      <c r="Q155" s="12" t="s">
        <v>181</v>
      </c>
      <c r="R155" s="12" t="s">
        <v>181</v>
      </c>
      <c r="S155" s="12" t="s">
        <v>181</v>
      </c>
      <c r="T155" s="12">
        <v>7230.0</v>
      </c>
      <c r="U155" s="12" t="s">
        <v>2377</v>
      </c>
      <c r="V155" s="12" t="s">
        <v>2378</v>
      </c>
      <c r="W155" s="12" t="s">
        <v>185</v>
      </c>
      <c r="X155" s="39" t="s">
        <v>2379</v>
      </c>
      <c r="Y155" s="16"/>
      <c r="Z155" s="12" t="s">
        <v>1783</v>
      </c>
      <c r="AA155" s="12" t="s">
        <v>188</v>
      </c>
      <c r="AB155" s="12" t="s">
        <v>2380</v>
      </c>
      <c r="AC155" s="12" t="s">
        <v>181</v>
      </c>
      <c r="AD155" s="12" t="s">
        <v>247</v>
      </c>
      <c r="AE155" s="12">
        <v>0.0</v>
      </c>
      <c r="AF155" s="12" t="s">
        <v>247</v>
      </c>
      <c r="AG155" s="12">
        <v>1.0</v>
      </c>
      <c r="AH155" s="12" t="s">
        <v>192</v>
      </c>
      <c r="AI155" s="12">
        <v>1.0</v>
      </c>
      <c r="AJ155" s="12" t="s">
        <v>193</v>
      </c>
      <c r="AK155" s="12">
        <v>1.0</v>
      </c>
      <c r="AL155" s="12" t="s">
        <v>643</v>
      </c>
      <c r="AM155" s="12">
        <v>1.0</v>
      </c>
      <c r="AN155" s="12" t="s">
        <v>195</v>
      </c>
      <c r="AO155" s="12">
        <v>0.0</v>
      </c>
      <c r="AP155" s="12" t="s">
        <v>247</v>
      </c>
      <c r="AQ155" s="12">
        <v>0.0</v>
      </c>
      <c r="AR155" s="12" t="s">
        <v>247</v>
      </c>
      <c r="AS155" s="12" t="s">
        <v>1474</v>
      </c>
      <c r="AT155" s="12" t="s">
        <v>1475</v>
      </c>
      <c r="AU155" s="12" t="s">
        <v>200</v>
      </c>
      <c r="AV155" s="12" t="s">
        <v>1476</v>
      </c>
      <c r="AW155" s="12" t="s">
        <v>1477</v>
      </c>
      <c r="AX155" s="12" t="s">
        <v>203</v>
      </c>
      <c r="AY155" s="12" t="s">
        <v>204</v>
      </c>
      <c r="AZ155" s="12" t="s">
        <v>205</v>
      </c>
      <c r="BA155" s="12" t="s">
        <v>206</v>
      </c>
      <c r="BB155" s="12" t="s">
        <v>207</v>
      </c>
      <c r="BC155" s="12" t="s">
        <v>208</v>
      </c>
      <c r="BD155" s="12" t="s">
        <v>181</v>
      </c>
      <c r="BE155" s="12" t="s">
        <v>1505</v>
      </c>
      <c r="BF155" s="12" t="s">
        <v>1506</v>
      </c>
      <c r="BG155" s="12" t="s">
        <v>1507</v>
      </c>
      <c r="BH155" s="12" t="s">
        <v>1508</v>
      </c>
      <c r="BI155" s="12" t="s">
        <v>1509</v>
      </c>
      <c r="BJ155" s="12" t="s">
        <v>214</v>
      </c>
      <c r="BK155" s="17">
        <v>44042.0</v>
      </c>
      <c r="BL155" s="12" t="s">
        <v>2381</v>
      </c>
      <c r="BM155" s="17" t="s">
        <v>174</v>
      </c>
      <c r="BN155" s="12" t="s">
        <v>262</v>
      </c>
      <c r="BO155" s="17">
        <v>43250.7241435185</v>
      </c>
      <c r="BP155" s="12" t="s">
        <v>2382</v>
      </c>
      <c r="BQ155" s="12" t="s">
        <v>1512</v>
      </c>
      <c r="BR155" s="12" t="s">
        <v>174</v>
      </c>
      <c r="BS155" s="12" t="s">
        <v>174</v>
      </c>
      <c r="BT155" s="12" t="s">
        <v>174</v>
      </c>
      <c r="BU155" s="12" t="s">
        <v>174</v>
      </c>
      <c r="BV155" s="12" t="s">
        <v>219</v>
      </c>
      <c r="BW155" s="12" t="s">
        <v>174</v>
      </c>
      <c r="BX155" s="12" t="s">
        <v>174</v>
      </c>
      <c r="BY155" s="12" t="s">
        <v>174</v>
      </c>
      <c r="BZ155" s="12" t="s">
        <v>174</v>
      </c>
      <c r="CA155" s="12">
        <v>-111.92195723</v>
      </c>
      <c r="CB155" s="12">
        <v>33.49031849</v>
      </c>
      <c r="CC155" s="24"/>
      <c r="CD155" s="21"/>
      <c r="CE155" s="24"/>
      <c r="CF155" s="21"/>
      <c r="CG155" s="20"/>
      <c r="CH155" s="20"/>
      <c r="CI155" s="20"/>
      <c r="CJ155" s="20"/>
      <c r="CK155" s="20"/>
      <c r="CL155" s="20"/>
      <c r="CM155" s="20"/>
      <c r="CN155" s="24"/>
      <c r="CO155" s="21"/>
      <c r="CP155" s="24"/>
      <c r="CQ155" s="21"/>
      <c r="CR155" s="16"/>
      <c r="CS155" s="21"/>
      <c r="CT155" s="24"/>
      <c r="CU155" s="24"/>
      <c r="CV155" s="24"/>
      <c r="CW155" s="24"/>
      <c r="CX155" s="24"/>
      <c r="CY155" s="24"/>
      <c r="CZ155" s="24"/>
      <c r="DA155" s="24"/>
      <c r="DB155" s="24"/>
      <c r="DC155" s="24"/>
      <c r="DD155" s="24"/>
      <c r="DE155" s="24"/>
      <c r="DF155" s="24"/>
      <c r="DG155" s="24"/>
      <c r="DH155" s="24"/>
      <c r="DI155" s="24"/>
      <c r="DJ155" s="16"/>
      <c r="DK155" s="21"/>
      <c r="DL155" s="20"/>
      <c r="DM155" s="24"/>
      <c r="DN155" s="24"/>
      <c r="DO155" s="24"/>
      <c r="DP155" s="24"/>
      <c r="DQ155" s="24"/>
      <c r="DR155" s="24"/>
      <c r="DS155" s="24"/>
      <c r="DT155" s="24"/>
      <c r="DU155" s="24"/>
      <c r="DV155" s="24"/>
      <c r="DW155" s="24"/>
      <c r="DX155" s="24"/>
      <c r="DY155" s="24"/>
      <c r="DZ155" s="24"/>
      <c r="EA155" s="24"/>
      <c r="EB155" s="24"/>
      <c r="EC155" s="24"/>
      <c r="ED155" s="24"/>
      <c r="EE155" s="24"/>
      <c r="EF155" s="24"/>
      <c r="EG155" s="24"/>
      <c r="EH155" s="24"/>
      <c r="EI155" s="24"/>
      <c r="EJ155" s="24"/>
      <c r="EK155" s="24"/>
      <c r="EL155" s="24"/>
      <c r="EM155" s="24"/>
      <c r="EN155" s="24"/>
      <c r="EO155" s="24"/>
      <c r="EP155" s="24"/>
      <c r="EQ155" s="24"/>
      <c r="ER155" s="24"/>
      <c r="ES155" s="24"/>
      <c r="ET155" s="24"/>
      <c r="EU155" s="24"/>
      <c r="EV155" s="24"/>
      <c r="EW155" s="24"/>
      <c r="EX155" s="24"/>
      <c r="EY155" s="24"/>
      <c r="EZ155" s="24"/>
      <c r="FA155" s="24"/>
      <c r="FB155" s="24"/>
      <c r="FC155" s="24"/>
      <c r="FD155" s="16"/>
      <c r="FE155" s="21"/>
      <c r="FF155" s="16"/>
      <c r="FG155" s="21"/>
      <c r="FH155" s="24"/>
      <c r="FI155" s="21"/>
      <c r="FJ155" s="24"/>
      <c r="FK155" s="21"/>
      <c r="FL155" s="24"/>
      <c r="FM155" s="21"/>
      <c r="FN155" s="16"/>
      <c r="FO155" s="60" t="s">
        <v>231</v>
      </c>
    </row>
    <row r="156" ht="15.0" customHeight="1">
      <c r="A156" s="12">
        <v>9857.0</v>
      </c>
      <c r="B156" s="12" t="s">
        <v>2375</v>
      </c>
      <c r="C156" s="13" t="s">
        <v>643</v>
      </c>
      <c r="D156" s="16"/>
      <c r="E156" s="12" t="s">
        <v>174</v>
      </c>
      <c r="F156" s="12" t="s">
        <v>1494</v>
      </c>
      <c r="G156" s="12" t="s">
        <v>174</v>
      </c>
      <c r="H156" s="16"/>
      <c r="I156" s="16"/>
      <c r="J156" s="12" t="s">
        <v>174</v>
      </c>
      <c r="K156" s="12">
        <v>1434.0</v>
      </c>
      <c r="L156" s="12" t="s">
        <v>1497</v>
      </c>
      <c r="M156" s="12" t="s">
        <v>1498</v>
      </c>
      <c r="N156" s="12" t="s">
        <v>180</v>
      </c>
      <c r="O156" s="12" t="s">
        <v>181</v>
      </c>
      <c r="P156" s="12" t="s">
        <v>182</v>
      </c>
      <c r="Q156" s="12" t="s">
        <v>181</v>
      </c>
      <c r="R156" s="12" t="s">
        <v>181</v>
      </c>
      <c r="S156" s="12" t="s">
        <v>181</v>
      </c>
      <c r="T156" s="12">
        <v>12517.0</v>
      </c>
      <c r="U156" s="12" t="s">
        <v>2383</v>
      </c>
      <c r="V156" s="12" t="s">
        <v>2384</v>
      </c>
      <c r="W156" s="12" t="s">
        <v>185</v>
      </c>
      <c r="X156" s="12" t="s">
        <v>2385</v>
      </c>
      <c r="Y156" s="16"/>
      <c r="Z156" s="12" t="s">
        <v>1503</v>
      </c>
      <c r="AA156" s="12" t="s">
        <v>188</v>
      </c>
      <c r="AB156" s="12" t="s">
        <v>2386</v>
      </c>
      <c r="AC156" s="12" t="s">
        <v>181</v>
      </c>
      <c r="AD156" s="12" t="s">
        <v>247</v>
      </c>
      <c r="AE156" s="12">
        <v>7.0</v>
      </c>
      <c r="AF156" s="12" t="s">
        <v>191</v>
      </c>
      <c r="AG156" s="12">
        <v>1.0</v>
      </c>
      <c r="AH156" s="12" t="s">
        <v>192</v>
      </c>
      <c r="AI156" s="12">
        <v>1.0</v>
      </c>
      <c r="AJ156" s="12" t="s">
        <v>193</v>
      </c>
      <c r="AK156" s="12">
        <v>1.0</v>
      </c>
      <c r="AL156" s="12" t="s">
        <v>643</v>
      </c>
      <c r="AM156" s="12">
        <v>1.0</v>
      </c>
      <c r="AN156" s="12" t="s">
        <v>195</v>
      </c>
      <c r="AO156" s="12">
        <v>0.0</v>
      </c>
      <c r="AP156" s="12" t="s">
        <v>247</v>
      </c>
      <c r="AQ156" s="12">
        <v>0.0</v>
      </c>
      <c r="AR156" s="12" t="s">
        <v>247</v>
      </c>
      <c r="AS156" s="12" t="s">
        <v>1474</v>
      </c>
      <c r="AT156" s="12" t="s">
        <v>1475</v>
      </c>
      <c r="AU156" s="12" t="s">
        <v>200</v>
      </c>
      <c r="AV156" s="98" t="s">
        <v>1476</v>
      </c>
      <c r="AW156" s="12" t="s">
        <v>1477</v>
      </c>
      <c r="AX156" s="12" t="s">
        <v>203</v>
      </c>
      <c r="AY156" s="12" t="s">
        <v>204</v>
      </c>
      <c r="AZ156" s="12" t="s">
        <v>205</v>
      </c>
      <c r="BA156" s="12" t="s">
        <v>206</v>
      </c>
      <c r="BB156" s="12" t="s">
        <v>207</v>
      </c>
      <c r="BC156" s="12" t="s">
        <v>208</v>
      </c>
      <c r="BD156" s="12" t="s">
        <v>181</v>
      </c>
      <c r="BE156" s="12" t="s">
        <v>207</v>
      </c>
      <c r="BF156" s="12" t="s">
        <v>1478</v>
      </c>
      <c r="BG156" s="12" t="s">
        <v>1479</v>
      </c>
      <c r="BH156" s="12" t="s">
        <v>1480</v>
      </c>
      <c r="BI156" s="12" t="s">
        <v>1481</v>
      </c>
      <c r="BJ156" s="12" t="s">
        <v>214</v>
      </c>
      <c r="BK156" s="17">
        <v>44042.0</v>
      </c>
      <c r="BL156" s="12" t="s">
        <v>2387</v>
      </c>
      <c r="BM156" s="17" t="s">
        <v>174</v>
      </c>
      <c r="BN156" s="12" t="s">
        <v>262</v>
      </c>
      <c r="BO156" s="17">
        <v>43754.568587963</v>
      </c>
      <c r="BP156" s="12" t="s">
        <v>1921</v>
      </c>
      <c r="BQ156" s="12" t="s">
        <v>1512</v>
      </c>
      <c r="BR156" s="12" t="s">
        <v>174</v>
      </c>
      <c r="BS156" s="12" t="s">
        <v>174</v>
      </c>
      <c r="BT156" s="12" t="s">
        <v>174</v>
      </c>
      <c r="BU156" s="12" t="s">
        <v>174</v>
      </c>
      <c r="BV156" s="12" t="s">
        <v>219</v>
      </c>
      <c r="BW156" s="12" t="s">
        <v>174</v>
      </c>
      <c r="BX156" s="12" t="s">
        <v>174</v>
      </c>
      <c r="BY156" s="12" t="s">
        <v>174</v>
      </c>
      <c r="BZ156" s="12" t="s">
        <v>174</v>
      </c>
      <c r="CA156" s="12">
        <v>-112.04359897</v>
      </c>
      <c r="CB156" s="12">
        <v>33.54679099</v>
      </c>
      <c r="CC156" s="24"/>
      <c r="CD156" s="21"/>
      <c r="CE156" s="24"/>
      <c r="CF156" s="21"/>
      <c r="CG156" s="20"/>
      <c r="CH156" s="20"/>
      <c r="CI156" s="20"/>
      <c r="CJ156" s="20"/>
      <c r="CK156" s="20"/>
      <c r="CL156" s="20"/>
      <c r="CM156" s="20"/>
      <c r="CN156" s="24"/>
      <c r="CO156" s="21"/>
      <c r="CP156" s="24"/>
      <c r="CQ156" s="21"/>
      <c r="CR156" s="16"/>
      <c r="CS156" s="21"/>
      <c r="CT156" s="24"/>
      <c r="CU156" s="24"/>
      <c r="CV156" s="24"/>
      <c r="CW156" s="24"/>
      <c r="CX156" s="24"/>
      <c r="CY156" s="24"/>
      <c r="CZ156" s="24"/>
      <c r="DA156" s="24"/>
      <c r="DB156" s="24"/>
      <c r="DC156" s="24"/>
      <c r="DD156" s="24"/>
      <c r="DE156" s="24"/>
      <c r="DF156" s="24"/>
      <c r="DG156" s="24"/>
      <c r="DH156" s="24"/>
      <c r="DI156" s="24"/>
      <c r="DJ156" s="16"/>
      <c r="DK156" s="21"/>
      <c r="DL156" s="20"/>
      <c r="DM156" s="24"/>
      <c r="DN156" s="24"/>
      <c r="DO156" s="24"/>
      <c r="DP156" s="24"/>
      <c r="DQ156" s="24"/>
      <c r="DR156" s="24"/>
      <c r="DS156" s="24"/>
      <c r="DT156" s="24"/>
      <c r="DU156" s="24"/>
      <c r="DV156" s="24"/>
      <c r="DW156" s="24"/>
      <c r="DX156" s="24"/>
      <c r="DY156" s="24"/>
      <c r="DZ156" s="24"/>
      <c r="EA156" s="24"/>
      <c r="EB156" s="24"/>
      <c r="EC156" s="24"/>
      <c r="ED156" s="24"/>
      <c r="EE156" s="24"/>
      <c r="EF156" s="24"/>
      <c r="EG156" s="24"/>
      <c r="EH156" s="24"/>
      <c r="EI156" s="24"/>
      <c r="EJ156" s="24"/>
      <c r="EK156" s="24"/>
      <c r="EL156" s="24"/>
      <c r="EM156" s="24"/>
      <c r="EN156" s="24"/>
      <c r="EO156" s="24"/>
      <c r="EP156" s="24"/>
      <c r="EQ156" s="24"/>
      <c r="ER156" s="24"/>
      <c r="ES156" s="24"/>
      <c r="ET156" s="24"/>
      <c r="EU156" s="24"/>
      <c r="EV156" s="24"/>
      <c r="EW156" s="24"/>
      <c r="EX156" s="24"/>
      <c r="EY156" s="24"/>
      <c r="EZ156" s="24"/>
      <c r="FA156" s="24"/>
      <c r="FB156" s="24"/>
      <c r="FC156" s="24"/>
      <c r="FD156" s="16"/>
      <c r="FE156" s="21"/>
      <c r="FF156" s="16"/>
      <c r="FG156" s="21"/>
      <c r="FH156" s="24"/>
      <c r="FI156" s="21"/>
      <c r="FJ156" s="24"/>
      <c r="FK156" s="21"/>
      <c r="FL156" s="24"/>
      <c r="FM156" s="21"/>
      <c r="FN156" s="16"/>
      <c r="FO156" s="60" t="s">
        <v>231</v>
      </c>
    </row>
    <row r="157" ht="15.0" customHeight="1">
      <c r="A157" s="12">
        <v>9189.0</v>
      </c>
      <c r="B157" s="12" t="s">
        <v>2388</v>
      </c>
      <c r="C157" s="13" t="s">
        <v>172</v>
      </c>
      <c r="D157" s="124" t="s">
        <v>2389</v>
      </c>
      <c r="E157" s="12" t="s">
        <v>174</v>
      </c>
      <c r="F157" s="12" t="s">
        <v>2390</v>
      </c>
      <c r="G157" s="40" t="s">
        <v>1692</v>
      </c>
      <c r="H157" s="16"/>
      <c r="I157" s="15" t="s">
        <v>2132</v>
      </c>
      <c r="J157" s="12">
        <v>40.0</v>
      </c>
      <c r="K157" s="12">
        <v>568.0</v>
      </c>
      <c r="L157" s="12" t="s">
        <v>1695</v>
      </c>
      <c r="M157" s="12" t="s">
        <v>1696</v>
      </c>
      <c r="N157" s="12" t="s">
        <v>180</v>
      </c>
      <c r="O157" s="12" t="s">
        <v>182</v>
      </c>
      <c r="P157" s="12" t="s">
        <v>182</v>
      </c>
      <c r="Q157" s="12" t="s">
        <v>181</v>
      </c>
      <c r="R157" s="12" t="s">
        <v>181</v>
      </c>
      <c r="S157" s="12" t="s">
        <v>181</v>
      </c>
      <c r="T157" s="12">
        <v>9144.0</v>
      </c>
      <c r="U157" s="12" t="s">
        <v>2391</v>
      </c>
      <c r="V157" s="12" t="s">
        <v>2392</v>
      </c>
      <c r="W157" s="12" t="s">
        <v>185</v>
      </c>
      <c r="X157" s="12" t="s">
        <v>2393</v>
      </c>
      <c r="Y157" s="16"/>
      <c r="Z157" s="12" t="s">
        <v>2136</v>
      </c>
      <c r="AA157" s="12" t="s">
        <v>188</v>
      </c>
      <c r="AB157" s="12" t="s">
        <v>2394</v>
      </c>
      <c r="AC157" s="12" t="s">
        <v>181</v>
      </c>
      <c r="AD157" s="12" t="s">
        <v>284</v>
      </c>
      <c r="AE157" s="12">
        <v>7.0</v>
      </c>
      <c r="AF157" s="12" t="s">
        <v>191</v>
      </c>
      <c r="AG157" s="12">
        <v>1.0</v>
      </c>
      <c r="AH157" s="12" t="s">
        <v>192</v>
      </c>
      <c r="AI157" s="12">
        <v>1.0</v>
      </c>
      <c r="AJ157" s="12" t="s">
        <v>193</v>
      </c>
      <c r="AK157" s="12">
        <v>2.0</v>
      </c>
      <c r="AL157" s="12" t="s">
        <v>194</v>
      </c>
      <c r="AM157" s="12">
        <v>1.0</v>
      </c>
      <c r="AN157" s="12" t="s">
        <v>195</v>
      </c>
      <c r="AO157" s="12">
        <v>1.0</v>
      </c>
      <c r="AP157" s="12" t="s">
        <v>196</v>
      </c>
      <c r="AQ157" s="12">
        <v>1.0</v>
      </c>
      <c r="AR157" s="12" t="s">
        <v>197</v>
      </c>
      <c r="AS157" s="12" t="s">
        <v>1474</v>
      </c>
      <c r="AT157" s="12" t="s">
        <v>1475</v>
      </c>
      <c r="AU157" s="12" t="s">
        <v>200</v>
      </c>
      <c r="AV157" s="12" t="s">
        <v>1476</v>
      </c>
      <c r="AW157" s="12" t="s">
        <v>1477</v>
      </c>
      <c r="AX157" s="12" t="s">
        <v>203</v>
      </c>
      <c r="AY157" s="12" t="s">
        <v>204</v>
      </c>
      <c r="AZ157" s="12" t="s">
        <v>205</v>
      </c>
      <c r="BA157" s="12" t="s">
        <v>206</v>
      </c>
      <c r="BB157" s="12" t="s">
        <v>207</v>
      </c>
      <c r="BC157" s="12" t="s">
        <v>208</v>
      </c>
      <c r="BD157" s="12" t="s">
        <v>181</v>
      </c>
      <c r="BE157" s="12" t="s">
        <v>1584</v>
      </c>
      <c r="BF157" s="12" t="s">
        <v>1585</v>
      </c>
      <c r="BG157" s="12" t="s">
        <v>1586</v>
      </c>
      <c r="BH157" s="12" t="s">
        <v>1587</v>
      </c>
      <c r="BI157" s="12" t="s">
        <v>1588</v>
      </c>
      <c r="BJ157" s="12" t="s">
        <v>214</v>
      </c>
      <c r="BK157" s="17">
        <v>44042.0</v>
      </c>
      <c r="BL157" s="12" t="s">
        <v>2395</v>
      </c>
      <c r="BM157" s="17">
        <v>40896.0</v>
      </c>
      <c r="BN157" s="12" t="s">
        <v>2396</v>
      </c>
      <c r="BO157" s="17">
        <v>41053.5649189815</v>
      </c>
      <c r="BP157" s="12" t="s">
        <v>2140</v>
      </c>
      <c r="BQ157" s="12" t="s">
        <v>1704</v>
      </c>
      <c r="BR157" s="12" t="s">
        <v>174</v>
      </c>
      <c r="BS157" s="12" t="s">
        <v>174</v>
      </c>
      <c r="BT157" s="12" t="s">
        <v>174</v>
      </c>
      <c r="BU157" s="12" t="s">
        <v>174</v>
      </c>
      <c r="BV157" s="12" t="s">
        <v>219</v>
      </c>
      <c r="BW157" s="12" t="s">
        <v>174</v>
      </c>
      <c r="BX157" s="12" t="s">
        <v>174</v>
      </c>
      <c r="BY157" s="12" t="s">
        <v>174</v>
      </c>
      <c r="BZ157" s="12" t="s">
        <v>174</v>
      </c>
      <c r="CA157" s="12">
        <v>-112.3900272</v>
      </c>
      <c r="CB157" s="12">
        <v>33.63858121</v>
      </c>
      <c r="CC157" s="60" t="s">
        <v>223</v>
      </c>
      <c r="CD157" s="23" t="s">
        <v>2397</v>
      </c>
      <c r="CE157" s="60" t="s">
        <v>220</v>
      </c>
      <c r="CF157" s="23" t="s">
        <v>2398</v>
      </c>
      <c r="CG157" s="20"/>
      <c r="CH157" s="20"/>
      <c r="CI157" s="20"/>
      <c r="CJ157" s="20"/>
      <c r="CK157" s="20"/>
      <c r="CL157" s="20"/>
      <c r="CM157" s="20"/>
      <c r="CN157" s="60" t="s">
        <v>223</v>
      </c>
      <c r="CO157" s="23" t="s">
        <v>2398</v>
      </c>
      <c r="CP157" s="60" t="s">
        <v>224</v>
      </c>
      <c r="CQ157" s="23" t="s">
        <v>2398</v>
      </c>
      <c r="CR157" s="14" t="s">
        <v>2299</v>
      </c>
      <c r="CS157" s="23" t="s">
        <v>2399</v>
      </c>
      <c r="CT157" s="60" t="s">
        <v>220</v>
      </c>
      <c r="CU157" s="60" t="s">
        <v>223</v>
      </c>
      <c r="CV157" s="60" t="s">
        <v>220</v>
      </c>
      <c r="CW157" s="60" t="s">
        <v>223</v>
      </c>
      <c r="CX157" s="60" t="s">
        <v>223</v>
      </c>
      <c r="CY157" s="60" t="s">
        <v>223</v>
      </c>
      <c r="CZ157" s="60" t="s">
        <v>223</v>
      </c>
      <c r="DA157" s="60" t="s">
        <v>223</v>
      </c>
      <c r="DB157" s="60" t="s">
        <v>220</v>
      </c>
      <c r="DC157" s="60" t="s">
        <v>223</v>
      </c>
      <c r="DD157" s="60" t="s">
        <v>223</v>
      </c>
      <c r="DE157" s="60" t="s">
        <v>223</v>
      </c>
      <c r="DF157" s="60" t="s">
        <v>223</v>
      </c>
      <c r="DG157" s="60" t="s">
        <v>220</v>
      </c>
      <c r="DH157" s="60" t="s">
        <v>223</v>
      </c>
      <c r="DI157" s="60" t="s">
        <v>223</v>
      </c>
      <c r="DJ157" s="14" t="s">
        <v>2301</v>
      </c>
      <c r="DK157" s="23" t="s">
        <v>2400</v>
      </c>
      <c r="DL157" s="20"/>
      <c r="DM157" s="60" t="s">
        <v>220</v>
      </c>
      <c r="DN157" s="60" t="s">
        <v>220</v>
      </c>
      <c r="DO157" s="60" t="s">
        <v>220</v>
      </c>
      <c r="DP157" s="60" t="s">
        <v>220</v>
      </c>
      <c r="DQ157" s="60" t="s">
        <v>220</v>
      </c>
      <c r="DR157" s="60" t="s">
        <v>228</v>
      </c>
      <c r="DS157" s="60" t="s">
        <v>228</v>
      </c>
      <c r="DT157" s="60" t="s">
        <v>228</v>
      </c>
      <c r="DU157" s="60" t="s">
        <v>228</v>
      </c>
      <c r="DV157" s="60" t="s">
        <v>220</v>
      </c>
      <c r="DW157" s="60" t="s">
        <v>228</v>
      </c>
      <c r="DX157" s="60" t="s">
        <v>228</v>
      </c>
      <c r="DY157" s="60" t="s">
        <v>228</v>
      </c>
      <c r="DZ157" s="60" t="s">
        <v>228</v>
      </c>
      <c r="EA157" s="60" t="s">
        <v>220</v>
      </c>
      <c r="EB157" s="60" t="s">
        <v>228</v>
      </c>
      <c r="EC157" s="60" t="s">
        <v>228</v>
      </c>
      <c r="ED157" s="60" t="s">
        <v>228</v>
      </c>
      <c r="EE157" s="60" t="s">
        <v>228</v>
      </c>
      <c r="EF157" s="60" t="s">
        <v>228</v>
      </c>
      <c r="EG157" s="60" t="s">
        <v>220</v>
      </c>
      <c r="EH157" s="60" t="s">
        <v>228</v>
      </c>
      <c r="EI157" s="60" t="s">
        <v>220</v>
      </c>
      <c r="EJ157" s="60" t="s">
        <v>228</v>
      </c>
      <c r="EK157" s="60" t="s">
        <v>220</v>
      </c>
      <c r="EL157" s="60" t="s">
        <v>228</v>
      </c>
      <c r="EM157" s="60" t="s">
        <v>220</v>
      </c>
      <c r="EN157" s="60" t="s">
        <v>228</v>
      </c>
      <c r="EO157" s="18" t="s">
        <v>228</v>
      </c>
      <c r="EP157" s="18" t="s">
        <v>228</v>
      </c>
      <c r="EQ157" s="18" t="s">
        <v>228</v>
      </c>
      <c r="ER157" s="18" t="s">
        <v>228</v>
      </c>
      <c r="ES157" s="18" t="s">
        <v>228</v>
      </c>
      <c r="ET157" s="18" t="s">
        <v>228</v>
      </c>
      <c r="EU157" s="18" t="s">
        <v>228</v>
      </c>
      <c r="EV157" s="18" t="s">
        <v>220</v>
      </c>
      <c r="EW157" s="18" t="s">
        <v>228</v>
      </c>
      <c r="EX157" s="18" t="s">
        <v>228</v>
      </c>
      <c r="EY157" s="18" t="s">
        <v>228</v>
      </c>
      <c r="EZ157" s="18" t="s">
        <v>228</v>
      </c>
      <c r="FA157" s="18" t="s">
        <v>228</v>
      </c>
      <c r="FB157" s="18" t="s">
        <v>228</v>
      </c>
      <c r="FC157" s="18" t="s">
        <v>228</v>
      </c>
      <c r="FD157" s="14" t="s">
        <v>2303</v>
      </c>
      <c r="FE157" s="23" t="s">
        <v>2304</v>
      </c>
      <c r="FF157" s="14">
        <v>61.0</v>
      </c>
      <c r="FG157" s="23" t="s">
        <v>2399</v>
      </c>
      <c r="FH157" s="60" t="s">
        <v>228</v>
      </c>
      <c r="FI157" s="21"/>
      <c r="FJ157" s="60" t="s">
        <v>230</v>
      </c>
      <c r="FK157" s="23" t="s">
        <v>2399</v>
      </c>
      <c r="FL157" s="60" t="s">
        <v>228</v>
      </c>
      <c r="FM157" s="21"/>
      <c r="FN157" s="16"/>
      <c r="FO157" s="60" t="s">
        <v>231</v>
      </c>
    </row>
    <row r="158" ht="15.0" customHeight="1">
      <c r="A158" s="12">
        <v>10285.0</v>
      </c>
      <c r="B158" s="12" t="s">
        <v>2401</v>
      </c>
      <c r="C158" s="13" t="s">
        <v>172</v>
      </c>
      <c r="D158" s="16"/>
      <c r="E158" s="12" t="s">
        <v>174</v>
      </c>
      <c r="F158" s="12" t="s">
        <v>1524</v>
      </c>
      <c r="G158" s="40" t="s">
        <v>1525</v>
      </c>
      <c r="H158" s="16"/>
      <c r="I158" s="16"/>
      <c r="J158" s="12">
        <v>51.0</v>
      </c>
      <c r="K158" s="12">
        <v>1495.0</v>
      </c>
      <c r="L158" s="12" t="s">
        <v>1528</v>
      </c>
      <c r="M158" s="12" t="s">
        <v>1529</v>
      </c>
      <c r="N158" s="12" t="s">
        <v>180</v>
      </c>
      <c r="O158" s="12" t="s">
        <v>181</v>
      </c>
      <c r="P158" s="12" t="s">
        <v>182</v>
      </c>
      <c r="Q158" s="12" t="s">
        <v>181</v>
      </c>
      <c r="R158" s="12" t="s">
        <v>181</v>
      </c>
      <c r="S158" s="12" t="s">
        <v>181</v>
      </c>
      <c r="T158" s="12">
        <v>1871.0</v>
      </c>
      <c r="U158" s="12" t="s">
        <v>2402</v>
      </c>
      <c r="V158" s="12" t="s">
        <v>2403</v>
      </c>
      <c r="W158" s="12" t="s">
        <v>185</v>
      </c>
      <c r="X158" s="12" t="s">
        <v>2404</v>
      </c>
      <c r="Y158" s="16"/>
      <c r="Z158" s="12" t="s">
        <v>1503</v>
      </c>
      <c r="AA158" s="12" t="s">
        <v>188</v>
      </c>
      <c r="AB158" s="12" t="s">
        <v>2405</v>
      </c>
      <c r="AC158" s="12" t="s">
        <v>181</v>
      </c>
      <c r="AD158" s="12" t="s">
        <v>247</v>
      </c>
      <c r="AE158" s="12">
        <v>7.0</v>
      </c>
      <c r="AF158" s="12" t="s">
        <v>191</v>
      </c>
      <c r="AG158" s="12">
        <v>1.0</v>
      </c>
      <c r="AH158" s="12" t="s">
        <v>192</v>
      </c>
      <c r="AI158" s="12">
        <v>1.0</v>
      </c>
      <c r="AJ158" s="12" t="s">
        <v>193</v>
      </c>
      <c r="AK158" s="12">
        <v>2.0</v>
      </c>
      <c r="AL158" s="12" t="s">
        <v>194</v>
      </c>
      <c r="AM158" s="12">
        <v>1.0</v>
      </c>
      <c r="AN158" s="12" t="s">
        <v>195</v>
      </c>
      <c r="AO158" s="12">
        <v>0.0</v>
      </c>
      <c r="AP158" s="12" t="s">
        <v>247</v>
      </c>
      <c r="AQ158" s="12">
        <v>0.0</v>
      </c>
      <c r="AR158" s="12" t="s">
        <v>247</v>
      </c>
      <c r="AS158" s="12" t="s">
        <v>1474</v>
      </c>
      <c r="AT158" s="12" t="s">
        <v>1475</v>
      </c>
      <c r="AU158" s="12" t="s">
        <v>200</v>
      </c>
      <c r="AV158" s="12" t="s">
        <v>1476</v>
      </c>
      <c r="AW158" s="12" t="s">
        <v>1477</v>
      </c>
      <c r="AX158" s="12" t="s">
        <v>203</v>
      </c>
      <c r="AY158" s="12" t="s">
        <v>204</v>
      </c>
      <c r="AZ158" s="12" t="s">
        <v>205</v>
      </c>
      <c r="BA158" s="12" t="s">
        <v>206</v>
      </c>
      <c r="BB158" s="12" t="s">
        <v>207</v>
      </c>
      <c r="BC158" s="12" t="s">
        <v>208</v>
      </c>
      <c r="BD158" s="12" t="s">
        <v>181</v>
      </c>
      <c r="BE158" s="12" t="s">
        <v>1535</v>
      </c>
      <c r="BF158" s="12" t="s">
        <v>1536</v>
      </c>
      <c r="BG158" s="12" t="s">
        <v>1537</v>
      </c>
      <c r="BH158" s="12" t="s">
        <v>1538</v>
      </c>
      <c r="BI158" s="12" t="s">
        <v>1539</v>
      </c>
      <c r="BJ158" s="12" t="s">
        <v>214</v>
      </c>
      <c r="BK158" s="17">
        <v>44042.0</v>
      </c>
      <c r="BL158" s="12" t="s">
        <v>2406</v>
      </c>
      <c r="BM158" s="17" t="s">
        <v>174</v>
      </c>
      <c r="BN158" s="12" t="s">
        <v>262</v>
      </c>
      <c r="BO158" s="17">
        <v>42163.0</v>
      </c>
      <c r="BP158" s="12" t="s">
        <v>2407</v>
      </c>
      <c r="BQ158" s="12" t="s">
        <v>1542</v>
      </c>
      <c r="BR158" s="12" t="s">
        <v>174</v>
      </c>
      <c r="BS158" s="12" t="s">
        <v>174</v>
      </c>
      <c r="BT158" s="12" t="s">
        <v>174</v>
      </c>
      <c r="BU158" s="12" t="s">
        <v>174</v>
      </c>
      <c r="BV158" s="12" t="s">
        <v>219</v>
      </c>
      <c r="BW158" s="12" t="s">
        <v>174</v>
      </c>
      <c r="BX158" s="12" t="s">
        <v>174</v>
      </c>
      <c r="BY158" s="12" t="s">
        <v>174</v>
      </c>
      <c r="BZ158" s="12" t="s">
        <v>174</v>
      </c>
      <c r="CA158" s="12">
        <v>-112.09446698</v>
      </c>
      <c r="CB158" s="12">
        <v>33.51731301</v>
      </c>
      <c r="CC158" s="18" t="s">
        <v>220</v>
      </c>
      <c r="CD158" s="41" t="s">
        <v>2330</v>
      </c>
      <c r="CE158" s="18" t="s">
        <v>228</v>
      </c>
      <c r="CF158" s="21"/>
      <c r="CG158" s="20"/>
      <c r="CH158" s="20"/>
      <c r="CI158" s="20"/>
      <c r="CJ158" s="20"/>
      <c r="CK158" s="20"/>
      <c r="CL158" s="20"/>
      <c r="CM158" s="20"/>
      <c r="CN158" s="18" t="s">
        <v>228</v>
      </c>
      <c r="CO158" s="21"/>
      <c r="CP158" s="18" t="s">
        <v>224</v>
      </c>
      <c r="CQ158" s="41" t="s">
        <v>2330</v>
      </c>
      <c r="CR158" s="14" t="s">
        <v>2408</v>
      </c>
      <c r="CS158" s="23" t="s">
        <v>2409</v>
      </c>
      <c r="CT158" s="60" t="s">
        <v>223</v>
      </c>
      <c r="CU158" s="60" t="s">
        <v>223</v>
      </c>
      <c r="CV158" s="60" t="s">
        <v>220</v>
      </c>
      <c r="CW158" s="60" t="s">
        <v>223</v>
      </c>
      <c r="CX158" s="60" t="s">
        <v>223</v>
      </c>
      <c r="CY158" s="60" t="s">
        <v>223</v>
      </c>
      <c r="CZ158" s="60" t="s">
        <v>223</v>
      </c>
      <c r="DA158" s="60" t="s">
        <v>223</v>
      </c>
      <c r="DB158" s="60" t="s">
        <v>220</v>
      </c>
      <c r="DC158" s="60" t="s">
        <v>223</v>
      </c>
      <c r="DD158" s="60" t="s">
        <v>223</v>
      </c>
      <c r="DE158" s="60" t="s">
        <v>223</v>
      </c>
      <c r="DF158" s="60" t="s">
        <v>223</v>
      </c>
      <c r="DG158" s="60" t="s">
        <v>223</v>
      </c>
      <c r="DH158" s="60" t="s">
        <v>223</v>
      </c>
      <c r="DI158" s="60" t="s">
        <v>223</v>
      </c>
      <c r="DJ158" s="14" t="s">
        <v>2332</v>
      </c>
      <c r="DK158" s="23" t="s">
        <v>2330</v>
      </c>
      <c r="DL158" s="20"/>
      <c r="DM158" s="18" t="s">
        <v>228</v>
      </c>
      <c r="DN158" s="18" t="s">
        <v>228</v>
      </c>
      <c r="DO158" s="18" t="s">
        <v>228</v>
      </c>
      <c r="DP158" s="18" t="s">
        <v>228</v>
      </c>
      <c r="DQ158" s="18" t="s">
        <v>228</v>
      </c>
      <c r="DR158" s="18" t="s">
        <v>228</v>
      </c>
      <c r="DS158" s="18" t="s">
        <v>228</v>
      </c>
      <c r="DT158" s="18" t="s">
        <v>228</v>
      </c>
      <c r="DU158" s="18" t="s">
        <v>228</v>
      </c>
      <c r="DV158" s="18" t="s">
        <v>228</v>
      </c>
      <c r="DW158" s="18" t="s">
        <v>228</v>
      </c>
      <c r="DX158" s="18" t="s">
        <v>228</v>
      </c>
      <c r="DY158" s="18" t="s">
        <v>228</v>
      </c>
      <c r="DZ158" s="18" t="s">
        <v>228</v>
      </c>
      <c r="EA158" s="18" t="s">
        <v>228</v>
      </c>
      <c r="EB158" s="18" t="s">
        <v>228</v>
      </c>
      <c r="EC158" s="18" t="s">
        <v>228</v>
      </c>
      <c r="ED158" s="18" t="s">
        <v>228</v>
      </c>
      <c r="EE158" s="18" t="s">
        <v>228</v>
      </c>
      <c r="EF158" s="18" t="s">
        <v>228</v>
      </c>
      <c r="EG158" s="18" t="s">
        <v>228</v>
      </c>
      <c r="EH158" s="18" t="s">
        <v>228</v>
      </c>
      <c r="EI158" s="18" t="s">
        <v>228</v>
      </c>
      <c r="EJ158" s="18" t="s">
        <v>228</v>
      </c>
      <c r="EK158" s="18" t="s">
        <v>228</v>
      </c>
      <c r="EL158" s="18" t="s">
        <v>228</v>
      </c>
      <c r="EM158" s="18" t="s">
        <v>228</v>
      </c>
      <c r="EN158" s="18" t="s">
        <v>228</v>
      </c>
      <c r="EO158" s="18" t="s">
        <v>228</v>
      </c>
      <c r="EP158" s="18" t="s">
        <v>228</v>
      </c>
      <c r="EQ158" s="18" t="s">
        <v>228</v>
      </c>
      <c r="ER158" s="18" t="s">
        <v>228</v>
      </c>
      <c r="ES158" s="18" t="s">
        <v>228</v>
      </c>
      <c r="ET158" s="18" t="s">
        <v>228</v>
      </c>
      <c r="EU158" s="18" t="s">
        <v>228</v>
      </c>
      <c r="EV158" s="18" t="s">
        <v>228</v>
      </c>
      <c r="EW158" s="18" t="s">
        <v>228</v>
      </c>
      <c r="EX158" s="18" t="s">
        <v>228</v>
      </c>
      <c r="EY158" s="18" t="s">
        <v>228</v>
      </c>
      <c r="EZ158" s="18" t="s">
        <v>228</v>
      </c>
      <c r="FA158" s="18" t="s">
        <v>228</v>
      </c>
      <c r="FB158" s="18" t="s">
        <v>228</v>
      </c>
      <c r="FC158" s="18" t="s">
        <v>228</v>
      </c>
      <c r="FD158" s="73" t="s">
        <v>2410</v>
      </c>
      <c r="FE158" s="23" t="s">
        <v>2334</v>
      </c>
      <c r="FF158" s="14">
        <v>45.0</v>
      </c>
      <c r="FG158" s="23" t="s">
        <v>2409</v>
      </c>
      <c r="FH158" s="60" t="s">
        <v>228</v>
      </c>
      <c r="FI158" s="21"/>
      <c r="FJ158" s="60" t="s">
        <v>273</v>
      </c>
      <c r="FK158" s="23" t="s">
        <v>2409</v>
      </c>
      <c r="FL158" s="60" t="s">
        <v>228</v>
      </c>
      <c r="FM158" s="21"/>
      <c r="FN158" s="16"/>
      <c r="FO158" s="60" t="s">
        <v>231</v>
      </c>
    </row>
    <row r="159" ht="15.0" customHeight="1">
      <c r="A159" s="12">
        <v>10884.0</v>
      </c>
      <c r="B159" s="12" t="s">
        <v>2411</v>
      </c>
      <c r="C159" s="13" t="s">
        <v>172</v>
      </c>
      <c r="D159" s="16"/>
      <c r="E159" s="12" t="s">
        <v>174</v>
      </c>
      <c r="F159" s="12" t="s">
        <v>1898</v>
      </c>
      <c r="G159" s="40" t="s">
        <v>1899</v>
      </c>
      <c r="H159" s="126" t="s">
        <v>2279</v>
      </c>
      <c r="I159" s="16"/>
      <c r="J159" s="12">
        <v>40.0</v>
      </c>
      <c r="K159" s="12">
        <v>223.0</v>
      </c>
      <c r="L159" s="12" t="s">
        <v>1888</v>
      </c>
      <c r="M159" s="12" t="s">
        <v>1889</v>
      </c>
      <c r="N159" s="12" t="s">
        <v>180</v>
      </c>
      <c r="O159" s="12" t="s">
        <v>181</v>
      </c>
      <c r="P159" s="12" t="s">
        <v>181</v>
      </c>
      <c r="Q159" s="12" t="s">
        <v>181</v>
      </c>
      <c r="R159" s="12" t="s">
        <v>181</v>
      </c>
      <c r="S159" s="12" t="s">
        <v>182</v>
      </c>
      <c r="T159" s="12">
        <v>1103.0</v>
      </c>
      <c r="U159" s="12" t="s">
        <v>2174</v>
      </c>
      <c r="V159" s="12" t="s">
        <v>2412</v>
      </c>
      <c r="W159" s="12" t="s">
        <v>185</v>
      </c>
      <c r="X159" s="12" t="s">
        <v>1892</v>
      </c>
      <c r="Y159" s="16"/>
      <c r="Z159" s="12" t="s">
        <v>1503</v>
      </c>
      <c r="AA159" s="12" t="s">
        <v>188</v>
      </c>
      <c r="AB159" s="12" t="s">
        <v>1893</v>
      </c>
      <c r="AC159" s="12" t="s">
        <v>181</v>
      </c>
      <c r="AD159" s="12" t="s">
        <v>284</v>
      </c>
      <c r="AE159" s="12">
        <v>7.0</v>
      </c>
      <c r="AF159" s="12" t="s">
        <v>191</v>
      </c>
      <c r="AG159" s="12">
        <v>1.0</v>
      </c>
      <c r="AH159" s="12" t="s">
        <v>192</v>
      </c>
      <c r="AI159" s="12">
        <v>1.0</v>
      </c>
      <c r="AJ159" s="12" t="s">
        <v>193</v>
      </c>
      <c r="AK159" s="12">
        <v>2.0</v>
      </c>
      <c r="AL159" s="12" t="s">
        <v>194</v>
      </c>
      <c r="AM159" s="12">
        <v>1.0</v>
      </c>
      <c r="AN159" s="12" t="s">
        <v>195</v>
      </c>
      <c r="AO159" s="12">
        <v>0.0</v>
      </c>
      <c r="AP159" s="12" t="s">
        <v>247</v>
      </c>
      <c r="AQ159" s="12">
        <v>0.0</v>
      </c>
      <c r="AR159" s="12" t="s">
        <v>247</v>
      </c>
      <c r="AS159" s="12" t="s">
        <v>1474</v>
      </c>
      <c r="AT159" s="12" t="s">
        <v>1475</v>
      </c>
      <c r="AU159" s="12" t="s">
        <v>200</v>
      </c>
      <c r="AV159" s="12" t="s">
        <v>1476</v>
      </c>
      <c r="AW159" s="12" t="s">
        <v>1477</v>
      </c>
      <c r="AX159" s="12" t="s">
        <v>203</v>
      </c>
      <c r="AY159" s="12" t="s">
        <v>204</v>
      </c>
      <c r="AZ159" s="12" t="s">
        <v>205</v>
      </c>
      <c r="BA159" s="12" t="s">
        <v>206</v>
      </c>
      <c r="BB159" s="12" t="s">
        <v>207</v>
      </c>
      <c r="BC159" s="12" t="s">
        <v>208</v>
      </c>
      <c r="BD159" s="12" t="s">
        <v>181</v>
      </c>
      <c r="BE159" s="12" t="s">
        <v>1535</v>
      </c>
      <c r="BF159" s="12" t="s">
        <v>1536</v>
      </c>
      <c r="BG159" s="12" t="s">
        <v>1537</v>
      </c>
      <c r="BH159" s="12" t="s">
        <v>1538</v>
      </c>
      <c r="BI159" s="12" t="s">
        <v>1539</v>
      </c>
      <c r="BJ159" s="12" t="s">
        <v>214</v>
      </c>
      <c r="BK159" s="17">
        <v>44042.0</v>
      </c>
      <c r="BL159" s="12" t="s">
        <v>2413</v>
      </c>
      <c r="BM159" s="17" t="s">
        <v>174</v>
      </c>
      <c r="BN159" s="12" t="s">
        <v>262</v>
      </c>
      <c r="BO159" s="17">
        <v>42125.0</v>
      </c>
      <c r="BP159" s="12" t="s">
        <v>2177</v>
      </c>
      <c r="BQ159" s="12" t="s">
        <v>1896</v>
      </c>
      <c r="BR159" s="12" t="s">
        <v>174</v>
      </c>
      <c r="BS159" s="12" t="s">
        <v>174</v>
      </c>
      <c r="BT159" s="12" t="s">
        <v>174</v>
      </c>
      <c r="BU159" s="12" t="s">
        <v>174</v>
      </c>
      <c r="BV159" s="12" t="s">
        <v>219</v>
      </c>
      <c r="BW159" s="12" t="s">
        <v>174</v>
      </c>
      <c r="BX159" s="12" t="s">
        <v>174</v>
      </c>
      <c r="BY159" s="12" t="s">
        <v>174</v>
      </c>
      <c r="BZ159" s="12" t="s">
        <v>174</v>
      </c>
      <c r="CA159" s="12">
        <v>-112.078637</v>
      </c>
      <c r="CB159" s="12">
        <v>33.48884401</v>
      </c>
      <c r="CC159" s="60" t="s">
        <v>223</v>
      </c>
      <c r="CD159" s="23" t="s">
        <v>2287</v>
      </c>
      <c r="CE159" s="60" t="s">
        <v>228</v>
      </c>
      <c r="CF159" s="21"/>
      <c r="CG159" s="20"/>
      <c r="CH159" s="20"/>
      <c r="CI159" s="20"/>
      <c r="CJ159" s="20"/>
      <c r="CK159" s="20"/>
      <c r="CL159" s="20"/>
      <c r="CM159" s="20"/>
      <c r="CN159" s="60" t="s">
        <v>228</v>
      </c>
      <c r="CO159" s="21"/>
      <c r="CP159" s="60" t="s">
        <v>223</v>
      </c>
      <c r="CQ159" s="23" t="s">
        <v>2287</v>
      </c>
      <c r="CR159" s="14" t="s">
        <v>2414</v>
      </c>
      <c r="CS159" s="23" t="s">
        <v>2286</v>
      </c>
      <c r="CT159" s="60" t="s">
        <v>220</v>
      </c>
      <c r="CU159" s="60" t="s">
        <v>223</v>
      </c>
      <c r="CV159" s="60" t="s">
        <v>223</v>
      </c>
      <c r="CW159" s="60" t="s">
        <v>223</v>
      </c>
      <c r="CX159" s="60" t="s">
        <v>223</v>
      </c>
      <c r="CY159" s="60" t="s">
        <v>223</v>
      </c>
      <c r="CZ159" s="60" t="s">
        <v>223</v>
      </c>
      <c r="DA159" s="60" t="s">
        <v>220</v>
      </c>
      <c r="DB159" s="60" t="s">
        <v>220</v>
      </c>
      <c r="DC159" s="60" t="s">
        <v>223</v>
      </c>
      <c r="DD159" s="60" t="s">
        <v>223</v>
      </c>
      <c r="DE159" s="60" t="s">
        <v>223</v>
      </c>
      <c r="DF159" s="60" t="s">
        <v>220</v>
      </c>
      <c r="DG159" s="60" t="s">
        <v>223</v>
      </c>
      <c r="DH159" s="60" t="s">
        <v>223</v>
      </c>
      <c r="DI159" s="60" t="s">
        <v>223</v>
      </c>
      <c r="DJ159" s="14" t="s">
        <v>1909</v>
      </c>
      <c r="DK159" s="23" t="s">
        <v>2287</v>
      </c>
      <c r="DL159" s="20"/>
      <c r="DM159" s="18" t="s">
        <v>228</v>
      </c>
      <c r="DN159" s="18" t="s">
        <v>228</v>
      </c>
      <c r="DO159" s="18" t="s">
        <v>228</v>
      </c>
      <c r="DP159" s="18" t="s">
        <v>228</v>
      </c>
      <c r="DQ159" s="18" t="s">
        <v>228</v>
      </c>
      <c r="DR159" s="18" t="s">
        <v>228</v>
      </c>
      <c r="DS159" s="18" t="s">
        <v>228</v>
      </c>
      <c r="DT159" s="18" t="s">
        <v>228</v>
      </c>
      <c r="DU159" s="18" t="s">
        <v>228</v>
      </c>
      <c r="DV159" s="18" t="s">
        <v>228</v>
      </c>
      <c r="DW159" s="18" t="s">
        <v>228</v>
      </c>
      <c r="DX159" s="18" t="s">
        <v>228</v>
      </c>
      <c r="DY159" s="18" t="s">
        <v>228</v>
      </c>
      <c r="DZ159" s="18" t="s">
        <v>228</v>
      </c>
      <c r="EA159" s="18" t="s">
        <v>228</v>
      </c>
      <c r="EB159" s="18" t="s">
        <v>228</v>
      </c>
      <c r="EC159" s="18" t="s">
        <v>228</v>
      </c>
      <c r="ED159" s="18" t="s">
        <v>228</v>
      </c>
      <c r="EE159" s="18" t="s">
        <v>228</v>
      </c>
      <c r="EF159" s="18" t="s">
        <v>228</v>
      </c>
      <c r="EG159" s="18" t="s">
        <v>228</v>
      </c>
      <c r="EH159" s="18" t="s">
        <v>228</v>
      </c>
      <c r="EI159" s="18" t="s">
        <v>228</v>
      </c>
      <c r="EJ159" s="18" t="s">
        <v>228</v>
      </c>
      <c r="EK159" s="18" t="s">
        <v>228</v>
      </c>
      <c r="EL159" s="18" t="s">
        <v>228</v>
      </c>
      <c r="EM159" s="18" t="s">
        <v>228</v>
      </c>
      <c r="EN159" s="18" t="s">
        <v>228</v>
      </c>
      <c r="EO159" s="18" t="s">
        <v>228</v>
      </c>
      <c r="EP159" s="18" t="s">
        <v>228</v>
      </c>
      <c r="EQ159" s="18" t="s">
        <v>228</v>
      </c>
      <c r="ER159" s="18" t="s">
        <v>228</v>
      </c>
      <c r="ES159" s="18" t="s">
        <v>228</v>
      </c>
      <c r="ET159" s="18" t="s">
        <v>228</v>
      </c>
      <c r="EU159" s="18" t="s">
        <v>228</v>
      </c>
      <c r="EV159" s="18" t="s">
        <v>228</v>
      </c>
      <c r="EW159" s="18" t="s">
        <v>228</v>
      </c>
      <c r="EX159" s="18" t="s">
        <v>228</v>
      </c>
      <c r="EY159" s="18" t="s">
        <v>228</v>
      </c>
      <c r="EZ159" s="18" t="s">
        <v>228</v>
      </c>
      <c r="FA159" s="18" t="s">
        <v>228</v>
      </c>
      <c r="FB159" s="18" t="s">
        <v>228</v>
      </c>
      <c r="FC159" s="18" t="s">
        <v>228</v>
      </c>
      <c r="FD159" s="16"/>
      <c r="FE159" s="21"/>
      <c r="FF159" s="14">
        <v>45.0</v>
      </c>
      <c r="FG159" s="23" t="s">
        <v>2286</v>
      </c>
      <c r="FH159" s="60" t="s">
        <v>228</v>
      </c>
      <c r="FI159" s="21"/>
      <c r="FJ159" s="60" t="s">
        <v>228</v>
      </c>
      <c r="FK159" s="21"/>
      <c r="FL159" s="60" t="s">
        <v>228</v>
      </c>
      <c r="FM159" s="21"/>
      <c r="FN159" s="14" t="s">
        <v>2415</v>
      </c>
      <c r="FO159" s="60" t="s">
        <v>231</v>
      </c>
    </row>
    <row r="160" ht="15.0" customHeight="1">
      <c r="A160" s="12">
        <v>10940.0</v>
      </c>
      <c r="B160" s="12" t="s">
        <v>2416</v>
      </c>
      <c r="C160" s="13" t="s">
        <v>172</v>
      </c>
      <c r="D160" s="16"/>
      <c r="E160" s="12" t="s">
        <v>174</v>
      </c>
      <c r="F160" s="12" t="s">
        <v>2417</v>
      </c>
      <c r="G160" s="12" t="s">
        <v>1573</v>
      </c>
      <c r="H160" s="65" t="s">
        <v>2418</v>
      </c>
      <c r="I160" s="16"/>
      <c r="J160" s="12">
        <v>50.0</v>
      </c>
      <c r="K160" s="12">
        <v>947.0</v>
      </c>
      <c r="L160" s="12" t="s">
        <v>1576</v>
      </c>
      <c r="M160" s="12" t="s">
        <v>1577</v>
      </c>
      <c r="N160" s="12" t="s">
        <v>511</v>
      </c>
      <c r="O160" s="12" t="s">
        <v>181</v>
      </c>
      <c r="P160" s="12" t="s">
        <v>182</v>
      </c>
      <c r="Q160" s="12" t="s">
        <v>181</v>
      </c>
      <c r="R160" s="12" t="s">
        <v>181</v>
      </c>
      <c r="S160" s="12" t="s">
        <v>181</v>
      </c>
      <c r="T160" s="12">
        <v>12672.0</v>
      </c>
      <c r="U160" s="12" t="s">
        <v>2419</v>
      </c>
      <c r="V160" s="12" t="s">
        <v>2420</v>
      </c>
      <c r="W160" s="12" t="s">
        <v>185</v>
      </c>
      <c r="X160" s="12" t="s">
        <v>2421</v>
      </c>
      <c r="Y160" s="16"/>
      <c r="Z160" s="12" t="s">
        <v>1503</v>
      </c>
      <c r="AA160" s="12" t="s">
        <v>188</v>
      </c>
      <c r="AB160" s="12" t="s">
        <v>2422</v>
      </c>
      <c r="AC160" s="12" t="s">
        <v>181</v>
      </c>
      <c r="AD160" s="12" t="s">
        <v>247</v>
      </c>
      <c r="AE160" s="12">
        <v>7.0</v>
      </c>
      <c r="AF160" s="12" t="s">
        <v>191</v>
      </c>
      <c r="AG160" s="12">
        <v>1.0</v>
      </c>
      <c r="AH160" s="12" t="s">
        <v>192</v>
      </c>
      <c r="AI160" s="12">
        <v>1.0</v>
      </c>
      <c r="AJ160" s="12" t="s">
        <v>193</v>
      </c>
      <c r="AK160" s="12">
        <v>2.0</v>
      </c>
      <c r="AL160" s="12" t="s">
        <v>194</v>
      </c>
      <c r="AM160" s="12">
        <v>1.0</v>
      </c>
      <c r="AN160" s="12" t="s">
        <v>195</v>
      </c>
      <c r="AO160" s="12">
        <v>0.0</v>
      </c>
      <c r="AP160" s="12" t="s">
        <v>247</v>
      </c>
      <c r="AQ160" s="12">
        <v>0.0</v>
      </c>
      <c r="AR160" s="12" t="s">
        <v>247</v>
      </c>
      <c r="AS160" s="12" t="s">
        <v>1474</v>
      </c>
      <c r="AT160" s="12" t="s">
        <v>1475</v>
      </c>
      <c r="AU160" s="12" t="s">
        <v>200</v>
      </c>
      <c r="AV160" s="12" t="s">
        <v>1476</v>
      </c>
      <c r="AW160" s="12" t="s">
        <v>1477</v>
      </c>
      <c r="AX160" s="12" t="s">
        <v>203</v>
      </c>
      <c r="AY160" s="12" t="s">
        <v>204</v>
      </c>
      <c r="AZ160" s="12" t="s">
        <v>205</v>
      </c>
      <c r="BA160" s="12" t="s">
        <v>206</v>
      </c>
      <c r="BB160" s="12" t="s">
        <v>207</v>
      </c>
      <c r="BC160" s="12" t="s">
        <v>208</v>
      </c>
      <c r="BD160" s="12" t="s">
        <v>181</v>
      </c>
      <c r="BE160" s="12" t="s">
        <v>1535</v>
      </c>
      <c r="BF160" s="12" t="s">
        <v>1536</v>
      </c>
      <c r="BG160" s="12" t="s">
        <v>1537</v>
      </c>
      <c r="BH160" s="12" t="s">
        <v>1538</v>
      </c>
      <c r="BI160" s="12" t="s">
        <v>1539</v>
      </c>
      <c r="BJ160" s="12" t="s">
        <v>214</v>
      </c>
      <c r="BK160" s="17">
        <v>44042.0</v>
      </c>
      <c r="BL160" s="12" t="s">
        <v>2423</v>
      </c>
      <c r="BM160" s="17" t="s">
        <v>174</v>
      </c>
      <c r="BN160" s="12" t="s">
        <v>262</v>
      </c>
      <c r="BO160" s="17">
        <v>43709.0</v>
      </c>
      <c r="BP160" s="12" t="s">
        <v>517</v>
      </c>
      <c r="BQ160" s="12" t="s">
        <v>1591</v>
      </c>
      <c r="BR160" s="12" t="s">
        <v>174</v>
      </c>
      <c r="BS160" s="12" t="s">
        <v>174</v>
      </c>
      <c r="BT160" s="12" t="s">
        <v>174</v>
      </c>
      <c r="BU160" s="12" t="s">
        <v>174</v>
      </c>
      <c r="BV160" s="12" t="s">
        <v>219</v>
      </c>
      <c r="BW160" s="12" t="s">
        <v>174</v>
      </c>
      <c r="BX160" s="12" t="s">
        <v>174</v>
      </c>
      <c r="BY160" s="12" t="s">
        <v>174</v>
      </c>
      <c r="BZ160" s="12" t="s">
        <v>174</v>
      </c>
      <c r="CA160" s="12">
        <v>-112.075085</v>
      </c>
      <c r="CB160" s="12">
        <v>33.40348601</v>
      </c>
      <c r="CC160" s="18" t="s">
        <v>220</v>
      </c>
      <c r="CD160" s="19" t="s">
        <v>2424</v>
      </c>
      <c r="CE160" s="18" t="s">
        <v>228</v>
      </c>
      <c r="CF160" s="21"/>
      <c r="CG160" s="20"/>
      <c r="CH160" s="20"/>
      <c r="CI160" s="20"/>
      <c r="CJ160" s="20"/>
      <c r="CK160" s="20"/>
      <c r="CL160" s="20"/>
      <c r="CM160" s="20"/>
      <c r="CN160" s="18" t="s">
        <v>228</v>
      </c>
      <c r="CO160" s="21"/>
      <c r="CP160" s="18" t="s">
        <v>224</v>
      </c>
      <c r="CQ160" s="80" t="s">
        <v>2424</v>
      </c>
      <c r="CR160" s="79" t="s">
        <v>2425</v>
      </c>
      <c r="CS160" s="19" t="s">
        <v>2426</v>
      </c>
      <c r="CT160" s="18" t="s">
        <v>228</v>
      </c>
      <c r="CU160" s="18" t="s">
        <v>228</v>
      </c>
      <c r="CV160" s="18" t="s">
        <v>228</v>
      </c>
      <c r="CW160" s="18" t="s">
        <v>220</v>
      </c>
      <c r="CX160" s="18" t="s">
        <v>228</v>
      </c>
      <c r="CY160" s="18" t="s">
        <v>220</v>
      </c>
      <c r="CZ160" s="18" t="s">
        <v>220</v>
      </c>
      <c r="DA160" s="18" t="s">
        <v>220</v>
      </c>
      <c r="DB160" s="18" t="s">
        <v>220</v>
      </c>
      <c r="DC160" s="18" t="s">
        <v>220</v>
      </c>
      <c r="DD160" s="18" t="s">
        <v>220</v>
      </c>
      <c r="DE160" s="18" t="s">
        <v>220</v>
      </c>
      <c r="DF160" s="18" t="s">
        <v>228</v>
      </c>
      <c r="DG160" s="18" t="s">
        <v>220</v>
      </c>
      <c r="DH160" s="18" t="s">
        <v>220</v>
      </c>
      <c r="DI160" s="18" t="s">
        <v>228</v>
      </c>
      <c r="DJ160" s="14" t="s">
        <v>2427</v>
      </c>
      <c r="DK160" s="19" t="s">
        <v>2428</v>
      </c>
      <c r="DL160" s="20"/>
      <c r="DM160" s="18" t="s">
        <v>220</v>
      </c>
      <c r="DN160" s="18" t="s">
        <v>228</v>
      </c>
      <c r="DO160" s="18" t="s">
        <v>228</v>
      </c>
      <c r="DP160" s="18" t="s">
        <v>228</v>
      </c>
      <c r="DQ160" s="18" t="s">
        <v>228</v>
      </c>
      <c r="DR160" s="18" t="s">
        <v>228</v>
      </c>
      <c r="DS160" s="18" t="s">
        <v>228</v>
      </c>
      <c r="DT160" s="18" t="s">
        <v>228</v>
      </c>
      <c r="DU160" s="18" t="s">
        <v>228</v>
      </c>
      <c r="DV160" s="18" t="s">
        <v>228</v>
      </c>
      <c r="DW160" s="18" t="s">
        <v>228</v>
      </c>
      <c r="DX160" s="18" t="s">
        <v>228</v>
      </c>
      <c r="DY160" s="18" t="s">
        <v>228</v>
      </c>
      <c r="DZ160" s="18" t="s">
        <v>228</v>
      </c>
      <c r="EA160" s="18" t="s">
        <v>228</v>
      </c>
      <c r="EB160" s="18" t="s">
        <v>228</v>
      </c>
      <c r="EC160" s="18" t="s">
        <v>228</v>
      </c>
      <c r="ED160" s="18" t="s">
        <v>228</v>
      </c>
      <c r="EE160" s="18" t="s">
        <v>228</v>
      </c>
      <c r="EF160" s="18" t="s">
        <v>228</v>
      </c>
      <c r="EG160" s="18" t="s">
        <v>228</v>
      </c>
      <c r="EH160" s="18" t="s">
        <v>228</v>
      </c>
      <c r="EI160" s="18" t="s">
        <v>228</v>
      </c>
      <c r="EJ160" s="18" t="s">
        <v>228</v>
      </c>
      <c r="EK160" s="18" t="s">
        <v>228</v>
      </c>
      <c r="EL160" s="18" t="s">
        <v>228</v>
      </c>
      <c r="EM160" s="18" t="s">
        <v>228</v>
      </c>
      <c r="EN160" s="18" t="s">
        <v>228</v>
      </c>
      <c r="EO160" s="18" t="s">
        <v>228</v>
      </c>
      <c r="EP160" s="18" t="s">
        <v>228</v>
      </c>
      <c r="EQ160" s="18" t="s">
        <v>228</v>
      </c>
      <c r="ER160" s="18" t="s">
        <v>228</v>
      </c>
      <c r="ES160" s="18" t="s">
        <v>228</v>
      </c>
      <c r="ET160" s="18" t="s">
        <v>228</v>
      </c>
      <c r="EU160" s="18" t="s">
        <v>228</v>
      </c>
      <c r="EV160" s="18" t="s">
        <v>228</v>
      </c>
      <c r="EW160" s="18" t="s">
        <v>228</v>
      </c>
      <c r="EX160" s="18" t="s">
        <v>228</v>
      </c>
      <c r="EY160" s="18" t="s">
        <v>228</v>
      </c>
      <c r="EZ160" s="18" t="s">
        <v>228</v>
      </c>
      <c r="FA160" s="18" t="s">
        <v>228</v>
      </c>
      <c r="FB160" s="18" t="s">
        <v>228</v>
      </c>
      <c r="FC160" s="18" t="s">
        <v>228</v>
      </c>
      <c r="FD160" s="22" t="s">
        <v>2429</v>
      </c>
      <c r="FE160" s="80" t="s">
        <v>2430</v>
      </c>
      <c r="FF160" s="22">
        <v>50.0</v>
      </c>
      <c r="FG160" s="19" t="s">
        <v>2431</v>
      </c>
      <c r="FH160" s="18" t="s">
        <v>228</v>
      </c>
      <c r="FI160" s="21"/>
      <c r="FJ160" s="18" t="s">
        <v>273</v>
      </c>
      <c r="FK160" s="19" t="s">
        <v>2431</v>
      </c>
      <c r="FL160" s="18" t="s">
        <v>228</v>
      </c>
      <c r="FM160" s="21"/>
      <c r="FN160" s="14" t="s">
        <v>2432</v>
      </c>
      <c r="FO160" s="18" t="s">
        <v>1423</v>
      </c>
    </row>
    <row r="161" ht="15.0" customHeight="1">
      <c r="A161" s="12">
        <v>10331.0</v>
      </c>
      <c r="B161" s="12" t="s">
        <v>2433</v>
      </c>
      <c r="C161" s="13" t="s">
        <v>172</v>
      </c>
      <c r="D161" s="16"/>
      <c r="E161" s="12" t="s">
        <v>2434</v>
      </c>
      <c r="F161" s="12" t="s">
        <v>2435</v>
      </c>
      <c r="G161" s="12" t="s">
        <v>1692</v>
      </c>
      <c r="H161" s="16"/>
      <c r="I161" s="16"/>
      <c r="J161" s="12">
        <v>40.0</v>
      </c>
      <c r="K161" s="12">
        <v>568.0</v>
      </c>
      <c r="L161" s="12" t="s">
        <v>1695</v>
      </c>
      <c r="M161" s="12" t="s">
        <v>1696</v>
      </c>
      <c r="N161" s="12" t="s">
        <v>180</v>
      </c>
      <c r="O161" s="12" t="s">
        <v>182</v>
      </c>
      <c r="P161" s="12" t="s">
        <v>182</v>
      </c>
      <c r="Q161" s="12" t="s">
        <v>181</v>
      </c>
      <c r="R161" s="12" t="s">
        <v>181</v>
      </c>
      <c r="S161" s="12" t="s">
        <v>181</v>
      </c>
      <c r="T161" s="12">
        <v>7570.0</v>
      </c>
      <c r="U161" s="12" t="s">
        <v>2436</v>
      </c>
      <c r="V161" s="12" t="s">
        <v>2437</v>
      </c>
      <c r="W161" s="12" t="s">
        <v>185</v>
      </c>
      <c r="X161" s="12" t="s">
        <v>2438</v>
      </c>
      <c r="Y161" s="16"/>
      <c r="Z161" s="12" t="s">
        <v>2439</v>
      </c>
      <c r="AA161" s="12" t="s">
        <v>188</v>
      </c>
      <c r="AB161" s="12" t="s">
        <v>2440</v>
      </c>
      <c r="AC161" s="12" t="s">
        <v>181</v>
      </c>
      <c r="AD161" s="12" t="s">
        <v>190</v>
      </c>
      <c r="AE161" s="12">
        <v>7.0</v>
      </c>
      <c r="AF161" s="12" t="s">
        <v>191</v>
      </c>
      <c r="AG161" s="12">
        <v>1.0</v>
      </c>
      <c r="AH161" s="12" t="s">
        <v>192</v>
      </c>
      <c r="AI161" s="12">
        <v>1.0</v>
      </c>
      <c r="AJ161" s="12" t="s">
        <v>193</v>
      </c>
      <c r="AK161" s="12">
        <v>2.0</v>
      </c>
      <c r="AL161" s="12" t="s">
        <v>194</v>
      </c>
      <c r="AM161" s="12">
        <v>1.0</v>
      </c>
      <c r="AN161" s="12" t="s">
        <v>195</v>
      </c>
      <c r="AO161" s="12">
        <v>1.0</v>
      </c>
      <c r="AP161" s="12" t="s">
        <v>196</v>
      </c>
      <c r="AQ161" s="12">
        <v>1.0</v>
      </c>
      <c r="AR161" s="12" t="s">
        <v>197</v>
      </c>
      <c r="AS161" s="12" t="s">
        <v>1474</v>
      </c>
      <c r="AT161" s="12" t="s">
        <v>1475</v>
      </c>
      <c r="AU161" s="12" t="s">
        <v>200</v>
      </c>
      <c r="AV161" s="12" t="s">
        <v>1476</v>
      </c>
      <c r="AW161" s="12" t="s">
        <v>1477</v>
      </c>
      <c r="AX161" s="12" t="s">
        <v>203</v>
      </c>
      <c r="AY161" s="12" t="s">
        <v>204</v>
      </c>
      <c r="AZ161" s="12" t="s">
        <v>205</v>
      </c>
      <c r="BA161" s="12" t="s">
        <v>206</v>
      </c>
      <c r="BB161" s="12" t="s">
        <v>207</v>
      </c>
      <c r="BC161" s="12" t="s">
        <v>208</v>
      </c>
      <c r="BD161" s="12" t="s">
        <v>181</v>
      </c>
      <c r="BE161" s="12" t="s">
        <v>432</v>
      </c>
      <c r="BF161" s="12" t="s">
        <v>1641</v>
      </c>
      <c r="BG161" s="12" t="s">
        <v>1642</v>
      </c>
      <c r="BH161" s="12" t="s">
        <v>1643</v>
      </c>
      <c r="BI161" s="12" t="s">
        <v>1644</v>
      </c>
      <c r="BJ161" s="12" t="s">
        <v>214</v>
      </c>
      <c r="BK161" s="17">
        <v>44042.0</v>
      </c>
      <c r="BL161" s="12" t="s">
        <v>2441</v>
      </c>
      <c r="BM161" s="17">
        <v>34556.0</v>
      </c>
      <c r="BN161" s="12" t="s">
        <v>2442</v>
      </c>
      <c r="BO161" s="17">
        <v>34335.0</v>
      </c>
      <c r="BP161" s="12" t="s">
        <v>2443</v>
      </c>
      <c r="BQ161" s="12" t="s">
        <v>1704</v>
      </c>
      <c r="BR161" s="12" t="s">
        <v>174</v>
      </c>
      <c r="BS161" s="12" t="s">
        <v>174</v>
      </c>
      <c r="BT161" s="12" t="s">
        <v>174</v>
      </c>
      <c r="BU161" s="12" t="s">
        <v>174</v>
      </c>
      <c r="BV161" s="12" t="s">
        <v>219</v>
      </c>
      <c r="BW161" s="12" t="s">
        <v>174</v>
      </c>
      <c r="BX161" s="12" t="s">
        <v>174</v>
      </c>
      <c r="BY161" s="12" t="s">
        <v>174</v>
      </c>
      <c r="BZ161" s="12" t="s">
        <v>174</v>
      </c>
      <c r="CA161" s="12">
        <v>-112.73490757</v>
      </c>
      <c r="CB161" s="12">
        <v>32.94990887</v>
      </c>
      <c r="CC161" s="60" t="s">
        <v>220</v>
      </c>
      <c r="CD161" s="19" t="s">
        <v>2444</v>
      </c>
      <c r="CE161" s="60" t="s">
        <v>228</v>
      </c>
      <c r="CF161" s="21"/>
      <c r="CG161" s="20"/>
      <c r="CH161" s="20"/>
      <c r="CI161" s="20"/>
      <c r="CJ161" s="20"/>
      <c r="CK161" s="20"/>
      <c r="CL161" s="20"/>
      <c r="CM161" s="20"/>
      <c r="CN161" s="60" t="s">
        <v>228</v>
      </c>
      <c r="CO161" s="21"/>
      <c r="CP161" s="60" t="s">
        <v>224</v>
      </c>
      <c r="CQ161" s="80" t="s">
        <v>2444</v>
      </c>
      <c r="CR161" s="14" t="s">
        <v>2445</v>
      </c>
      <c r="CS161" s="19" t="s">
        <v>2446</v>
      </c>
      <c r="CT161" s="60" t="s">
        <v>228</v>
      </c>
      <c r="CU161" s="60" t="s">
        <v>228</v>
      </c>
      <c r="CV161" s="60" t="s">
        <v>220</v>
      </c>
      <c r="CW161" s="60" t="s">
        <v>220</v>
      </c>
      <c r="CX161" s="60" t="s">
        <v>228</v>
      </c>
      <c r="CY161" s="60" t="s">
        <v>220</v>
      </c>
      <c r="CZ161" s="60" t="s">
        <v>228</v>
      </c>
      <c r="DA161" s="60" t="s">
        <v>220</v>
      </c>
      <c r="DB161" s="60" t="s">
        <v>228</v>
      </c>
      <c r="DC161" s="60" t="s">
        <v>228</v>
      </c>
      <c r="DD161" s="60" t="s">
        <v>228</v>
      </c>
      <c r="DE161" s="60" t="s">
        <v>228</v>
      </c>
      <c r="DF161" s="60" t="s">
        <v>228</v>
      </c>
      <c r="DG161" s="60" t="s">
        <v>228</v>
      </c>
      <c r="DH161" s="60" t="s">
        <v>228</v>
      </c>
      <c r="DI161" s="60" t="s">
        <v>228</v>
      </c>
      <c r="DJ161" s="14" t="s">
        <v>2447</v>
      </c>
      <c r="DK161" s="19" t="s">
        <v>2446</v>
      </c>
      <c r="DL161" s="20"/>
      <c r="DM161" s="18" t="s">
        <v>228</v>
      </c>
      <c r="DN161" s="18" t="s">
        <v>228</v>
      </c>
      <c r="DO161" s="18" t="s">
        <v>228</v>
      </c>
      <c r="DP161" s="18" t="s">
        <v>228</v>
      </c>
      <c r="DQ161" s="18" t="s">
        <v>228</v>
      </c>
      <c r="DR161" s="18" t="s">
        <v>228</v>
      </c>
      <c r="DS161" s="18" t="s">
        <v>228</v>
      </c>
      <c r="DT161" s="18" t="s">
        <v>228</v>
      </c>
      <c r="DU161" s="18" t="s">
        <v>228</v>
      </c>
      <c r="DV161" s="18" t="s">
        <v>228</v>
      </c>
      <c r="DW161" s="18" t="s">
        <v>228</v>
      </c>
      <c r="DX161" s="18" t="s">
        <v>228</v>
      </c>
      <c r="DY161" s="18" t="s">
        <v>228</v>
      </c>
      <c r="DZ161" s="18" t="s">
        <v>228</v>
      </c>
      <c r="EA161" s="18" t="s">
        <v>228</v>
      </c>
      <c r="EB161" s="18" t="s">
        <v>228</v>
      </c>
      <c r="EC161" s="18" t="s">
        <v>228</v>
      </c>
      <c r="ED161" s="18" t="s">
        <v>228</v>
      </c>
      <c r="EE161" s="18" t="s">
        <v>228</v>
      </c>
      <c r="EF161" s="18" t="s">
        <v>228</v>
      </c>
      <c r="EG161" s="18" t="s">
        <v>228</v>
      </c>
      <c r="EH161" s="18" t="s">
        <v>228</v>
      </c>
      <c r="EI161" s="18" t="s">
        <v>228</v>
      </c>
      <c r="EJ161" s="18" t="s">
        <v>228</v>
      </c>
      <c r="EK161" s="18" t="s">
        <v>228</v>
      </c>
      <c r="EL161" s="18" t="s">
        <v>228</v>
      </c>
      <c r="EM161" s="18" t="s">
        <v>228</v>
      </c>
      <c r="EN161" s="18" t="s">
        <v>228</v>
      </c>
      <c r="EO161" s="18" t="s">
        <v>228</v>
      </c>
      <c r="EP161" s="18" t="s">
        <v>228</v>
      </c>
      <c r="EQ161" s="18" t="s">
        <v>228</v>
      </c>
      <c r="ER161" s="18" t="s">
        <v>228</v>
      </c>
      <c r="ES161" s="18" t="s">
        <v>228</v>
      </c>
      <c r="ET161" s="18" t="s">
        <v>228</v>
      </c>
      <c r="EU161" s="18" t="s">
        <v>228</v>
      </c>
      <c r="EV161" s="18" t="s">
        <v>228</v>
      </c>
      <c r="EW161" s="18" t="s">
        <v>228</v>
      </c>
      <c r="EX161" s="18" t="s">
        <v>228</v>
      </c>
      <c r="EY161" s="18" t="s">
        <v>228</v>
      </c>
      <c r="EZ161" s="18" t="s">
        <v>228</v>
      </c>
      <c r="FA161" s="18" t="s">
        <v>228</v>
      </c>
      <c r="FB161" s="18" t="s">
        <v>228</v>
      </c>
      <c r="FC161" s="18" t="s">
        <v>228</v>
      </c>
      <c r="FD161" s="16"/>
      <c r="FE161" s="21"/>
      <c r="FF161" s="14">
        <v>45.0</v>
      </c>
      <c r="FG161" s="19" t="s">
        <v>2446</v>
      </c>
      <c r="FH161" s="60" t="s">
        <v>228</v>
      </c>
      <c r="FI161" s="21"/>
      <c r="FJ161" s="60" t="s">
        <v>228</v>
      </c>
      <c r="FK161" s="21"/>
      <c r="FL161" s="60" t="s">
        <v>228</v>
      </c>
      <c r="FM161" s="21"/>
      <c r="FN161" s="14" t="s">
        <v>2448</v>
      </c>
      <c r="FO161" s="60" t="s">
        <v>1423</v>
      </c>
    </row>
    <row r="162" ht="15.0" customHeight="1">
      <c r="A162" s="12">
        <v>10587.0</v>
      </c>
      <c r="B162" s="98" t="s">
        <v>2449</v>
      </c>
      <c r="C162" s="13" t="s">
        <v>172</v>
      </c>
      <c r="D162" s="16"/>
      <c r="E162" s="12" t="s">
        <v>174</v>
      </c>
      <c r="F162" s="12" t="s">
        <v>2450</v>
      </c>
      <c r="G162" s="12" t="s">
        <v>174</v>
      </c>
      <c r="H162" s="16" t="s">
        <v>1669</v>
      </c>
      <c r="I162" s="16"/>
      <c r="J162" s="12" t="s">
        <v>174</v>
      </c>
      <c r="K162" s="12">
        <v>1052.0</v>
      </c>
      <c r="L162" s="12" t="s">
        <v>1672</v>
      </c>
      <c r="M162" s="12" t="s">
        <v>1673</v>
      </c>
      <c r="N162" s="12" t="s">
        <v>180</v>
      </c>
      <c r="O162" s="12" t="s">
        <v>181</v>
      </c>
      <c r="P162" s="12" t="s">
        <v>182</v>
      </c>
      <c r="Q162" s="12" t="s">
        <v>181</v>
      </c>
      <c r="R162" s="12" t="s">
        <v>181</v>
      </c>
      <c r="S162" s="12" t="s">
        <v>181</v>
      </c>
      <c r="T162" s="12">
        <v>1978.0</v>
      </c>
      <c r="U162" s="12" t="s">
        <v>2451</v>
      </c>
      <c r="V162" s="12" t="s">
        <v>2452</v>
      </c>
      <c r="W162" s="12" t="s">
        <v>185</v>
      </c>
      <c r="X162" s="12" t="s">
        <v>2453</v>
      </c>
      <c r="Y162" s="16"/>
      <c r="Z162" s="12" t="s">
        <v>1503</v>
      </c>
      <c r="AA162" s="12" t="s">
        <v>188</v>
      </c>
      <c r="AB162" s="12" t="s">
        <v>2454</v>
      </c>
      <c r="AC162" s="12" t="s">
        <v>181</v>
      </c>
      <c r="AD162" s="12" t="s">
        <v>284</v>
      </c>
      <c r="AE162" s="12">
        <v>0.0</v>
      </c>
      <c r="AF162" s="12" t="s">
        <v>247</v>
      </c>
      <c r="AG162" s="12">
        <v>1.0</v>
      </c>
      <c r="AH162" s="12" t="s">
        <v>192</v>
      </c>
      <c r="AI162" s="12">
        <v>1.0</v>
      </c>
      <c r="AJ162" s="12" t="s">
        <v>193</v>
      </c>
      <c r="AK162" s="12">
        <v>1.0</v>
      </c>
      <c r="AL162" s="12" t="s">
        <v>643</v>
      </c>
      <c r="AM162" s="12">
        <v>1.0</v>
      </c>
      <c r="AN162" s="12" t="s">
        <v>195</v>
      </c>
      <c r="AO162" s="12">
        <v>1.0</v>
      </c>
      <c r="AP162" s="12" t="s">
        <v>196</v>
      </c>
      <c r="AQ162" s="12">
        <v>1.0</v>
      </c>
      <c r="AR162" s="12" t="s">
        <v>197</v>
      </c>
      <c r="AS162" s="12" t="s">
        <v>1474</v>
      </c>
      <c r="AT162" s="12" t="s">
        <v>1475</v>
      </c>
      <c r="AU162" s="12" t="s">
        <v>200</v>
      </c>
      <c r="AV162" s="12" t="s">
        <v>1476</v>
      </c>
      <c r="AW162" s="12" t="s">
        <v>1477</v>
      </c>
      <c r="AX162" s="12" t="s">
        <v>203</v>
      </c>
      <c r="AY162" s="12" t="s">
        <v>204</v>
      </c>
      <c r="AZ162" s="12" t="s">
        <v>205</v>
      </c>
      <c r="BA162" s="12" t="s">
        <v>206</v>
      </c>
      <c r="BB162" s="12" t="s">
        <v>207</v>
      </c>
      <c r="BC162" s="12" t="s">
        <v>208</v>
      </c>
      <c r="BD162" s="12" t="s">
        <v>181</v>
      </c>
      <c r="BE162" s="12" t="s">
        <v>207</v>
      </c>
      <c r="BF162" s="12" t="s">
        <v>1478</v>
      </c>
      <c r="BG162" s="12" t="s">
        <v>1479</v>
      </c>
      <c r="BH162" s="12" t="s">
        <v>1480</v>
      </c>
      <c r="BI162" s="12" t="s">
        <v>1481</v>
      </c>
      <c r="BJ162" s="12" t="s">
        <v>214</v>
      </c>
      <c r="BK162" s="17">
        <v>44042.0</v>
      </c>
      <c r="BL162" s="12" t="s">
        <v>2455</v>
      </c>
      <c r="BM162" s="17">
        <v>39174.0</v>
      </c>
      <c r="BN162" s="12" t="s">
        <v>2456</v>
      </c>
      <c r="BO162" s="17">
        <v>40774.5903125</v>
      </c>
      <c r="BP162" s="12" t="s">
        <v>2457</v>
      </c>
      <c r="BQ162" s="12" t="s">
        <v>1680</v>
      </c>
      <c r="BR162" s="12" t="s">
        <v>174</v>
      </c>
      <c r="BS162" s="12" t="s">
        <v>174</v>
      </c>
      <c r="BT162" s="12" t="s">
        <v>174</v>
      </c>
      <c r="BU162" s="12" t="s">
        <v>174</v>
      </c>
      <c r="BV162" s="12" t="s">
        <v>219</v>
      </c>
      <c r="BW162" s="12" t="s">
        <v>174</v>
      </c>
      <c r="BX162" s="12" t="s">
        <v>174</v>
      </c>
      <c r="BY162" s="12" t="s">
        <v>174</v>
      </c>
      <c r="BZ162" s="12" t="s">
        <v>174</v>
      </c>
      <c r="CA162" s="12">
        <v>-112.07368136</v>
      </c>
      <c r="CB162" s="12">
        <v>33.4939977</v>
      </c>
      <c r="CC162" s="60" t="s">
        <v>220</v>
      </c>
      <c r="CD162" s="19" t="s">
        <v>2458</v>
      </c>
      <c r="CE162" s="60" t="s">
        <v>220</v>
      </c>
      <c r="CF162" s="19" t="s">
        <v>2458</v>
      </c>
      <c r="CG162" s="20"/>
      <c r="CH162" s="20"/>
      <c r="CI162" s="20"/>
      <c r="CJ162" s="20"/>
      <c r="CK162" s="20"/>
      <c r="CL162" s="20"/>
      <c r="CM162" s="20"/>
      <c r="CN162" s="60" t="s">
        <v>228</v>
      </c>
      <c r="CO162" s="21"/>
      <c r="CP162" s="60" t="s">
        <v>224</v>
      </c>
      <c r="CQ162" s="80" t="s">
        <v>2458</v>
      </c>
      <c r="CR162" s="127" t="s">
        <v>2459</v>
      </c>
      <c r="CS162" s="19" t="s">
        <v>2460</v>
      </c>
      <c r="CT162" s="60" t="s">
        <v>220</v>
      </c>
      <c r="CU162" s="60" t="s">
        <v>228</v>
      </c>
      <c r="CV162" s="60" t="s">
        <v>220</v>
      </c>
      <c r="CW162" s="60" t="s">
        <v>228</v>
      </c>
      <c r="CX162" s="60" t="s">
        <v>228</v>
      </c>
      <c r="CY162" s="60" t="s">
        <v>220</v>
      </c>
      <c r="CZ162" s="60" t="s">
        <v>228</v>
      </c>
      <c r="DA162" s="60" t="s">
        <v>220</v>
      </c>
      <c r="DB162" s="60" t="s">
        <v>220</v>
      </c>
      <c r="DC162" s="60" t="s">
        <v>228</v>
      </c>
      <c r="DD162" s="60" t="s">
        <v>228</v>
      </c>
      <c r="DE162" s="60" t="s">
        <v>228</v>
      </c>
      <c r="DF162" s="60" t="s">
        <v>228</v>
      </c>
      <c r="DG162" s="60" t="s">
        <v>228</v>
      </c>
      <c r="DH162" s="60" t="s">
        <v>220</v>
      </c>
      <c r="DI162" s="60" t="s">
        <v>228</v>
      </c>
      <c r="DJ162" s="127" t="s">
        <v>2461</v>
      </c>
      <c r="DK162" s="19" t="s">
        <v>2462</v>
      </c>
      <c r="DL162" s="20"/>
      <c r="DM162" s="18" t="s">
        <v>220</v>
      </c>
      <c r="DN162" s="18" t="s">
        <v>228</v>
      </c>
      <c r="DO162" s="18" t="s">
        <v>228</v>
      </c>
      <c r="DP162" s="18" t="s">
        <v>228</v>
      </c>
      <c r="DQ162" s="18" t="s">
        <v>228</v>
      </c>
      <c r="DR162" s="18" t="s">
        <v>228</v>
      </c>
      <c r="DS162" s="18" t="s">
        <v>228</v>
      </c>
      <c r="DT162" s="18" t="s">
        <v>228</v>
      </c>
      <c r="DU162" s="18" t="s">
        <v>228</v>
      </c>
      <c r="DV162" s="18" t="s">
        <v>228</v>
      </c>
      <c r="DW162" s="18" t="s">
        <v>228</v>
      </c>
      <c r="DX162" s="18" t="s">
        <v>228</v>
      </c>
      <c r="DY162" s="18" t="s">
        <v>228</v>
      </c>
      <c r="DZ162" s="18" t="s">
        <v>228</v>
      </c>
      <c r="EA162" s="18" t="s">
        <v>228</v>
      </c>
      <c r="EB162" s="18" t="s">
        <v>228</v>
      </c>
      <c r="EC162" s="18" t="s">
        <v>228</v>
      </c>
      <c r="ED162" s="18" t="s">
        <v>228</v>
      </c>
      <c r="EE162" s="18" t="s">
        <v>228</v>
      </c>
      <c r="EF162" s="18" t="s">
        <v>228</v>
      </c>
      <c r="EG162" s="18" t="s">
        <v>228</v>
      </c>
      <c r="EH162" s="18" t="s">
        <v>228</v>
      </c>
      <c r="EI162" s="18" t="s">
        <v>228</v>
      </c>
      <c r="EJ162" s="18" t="s">
        <v>228</v>
      </c>
      <c r="EK162" s="18" t="s">
        <v>228</v>
      </c>
      <c r="EL162" s="18" t="s">
        <v>228</v>
      </c>
      <c r="EM162" s="18" t="s">
        <v>228</v>
      </c>
      <c r="EN162" s="18" t="s">
        <v>228</v>
      </c>
      <c r="EO162" s="18" t="s">
        <v>228</v>
      </c>
      <c r="EP162" s="18" t="s">
        <v>228</v>
      </c>
      <c r="EQ162" s="18" t="s">
        <v>228</v>
      </c>
      <c r="ER162" s="18" t="s">
        <v>228</v>
      </c>
      <c r="ES162" s="18" t="s">
        <v>228</v>
      </c>
      <c r="ET162" s="18" t="s">
        <v>228</v>
      </c>
      <c r="EU162" s="18" t="s">
        <v>228</v>
      </c>
      <c r="EV162" s="18" t="s">
        <v>228</v>
      </c>
      <c r="EW162" s="18" t="s">
        <v>228</v>
      </c>
      <c r="EX162" s="18" t="s">
        <v>228</v>
      </c>
      <c r="EY162" s="18" t="s">
        <v>228</v>
      </c>
      <c r="EZ162" s="18" t="s">
        <v>228</v>
      </c>
      <c r="FA162" s="18" t="s">
        <v>228</v>
      </c>
      <c r="FB162" s="18" t="s">
        <v>228</v>
      </c>
      <c r="FC162" s="18" t="s">
        <v>228</v>
      </c>
      <c r="FD162" s="14" t="s">
        <v>2463</v>
      </c>
      <c r="FE162" s="80" t="s">
        <v>2460</v>
      </c>
      <c r="FF162" s="14">
        <v>45.0</v>
      </c>
      <c r="FG162" s="19" t="s">
        <v>2464</v>
      </c>
      <c r="FH162" s="60" t="s">
        <v>1688</v>
      </c>
      <c r="FI162" s="19" t="s">
        <v>2465</v>
      </c>
      <c r="FJ162" s="60" t="s">
        <v>273</v>
      </c>
      <c r="FK162" s="21"/>
      <c r="FL162" s="60" t="s">
        <v>228</v>
      </c>
      <c r="FM162" s="21"/>
      <c r="FN162" s="14" t="s">
        <v>2466</v>
      </c>
      <c r="FO162" s="60" t="s">
        <v>1423</v>
      </c>
    </row>
    <row r="163" ht="15.0" customHeight="1">
      <c r="A163" s="128">
        <v>10558.0</v>
      </c>
      <c r="B163" s="128" t="s">
        <v>2467</v>
      </c>
      <c r="C163" s="129" t="s">
        <v>556</v>
      </c>
      <c r="D163" s="128"/>
      <c r="E163" s="128" t="s">
        <v>174</v>
      </c>
      <c r="F163" s="128" t="s">
        <v>1494</v>
      </c>
      <c r="G163" s="128" t="s">
        <v>1601</v>
      </c>
      <c r="H163" s="128"/>
      <c r="I163" s="128"/>
      <c r="J163" s="128">
        <v>8.0</v>
      </c>
      <c r="K163" s="128">
        <v>1434.0</v>
      </c>
      <c r="L163" s="128" t="s">
        <v>1497</v>
      </c>
      <c r="M163" s="128" t="s">
        <v>1498</v>
      </c>
      <c r="N163" s="128" t="s">
        <v>180</v>
      </c>
      <c r="O163" s="128" t="s">
        <v>181</v>
      </c>
      <c r="P163" s="128" t="s">
        <v>182</v>
      </c>
      <c r="Q163" s="128" t="s">
        <v>181</v>
      </c>
      <c r="R163" s="128" t="s">
        <v>181</v>
      </c>
      <c r="S163" s="128" t="s">
        <v>181</v>
      </c>
      <c r="T163" s="128">
        <v>9195.0</v>
      </c>
      <c r="U163" s="128" t="s">
        <v>2468</v>
      </c>
      <c r="V163" s="128" t="s">
        <v>2469</v>
      </c>
      <c r="W163" s="128" t="s">
        <v>185</v>
      </c>
      <c r="X163" s="128" t="s">
        <v>2379</v>
      </c>
      <c r="Y163" s="128"/>
      <c r="Z163" s="128" t="s">
        <v>1783</v>
      </c>
      <c r="AA163" s="128" t="s">
        <v>188</v>
      </c>
      <c r="AB163" s="128" t="s">
        <v>2380</v>
      </c>
      <c r="AC163" s="128" t="s">
        <v>181</v>
      </c>
      <c r="AD163" s="128" t="s">
        <v>284</v>
      </c>
      <c r="AE163" s="128">
        <v>7.0</v>
      </c>
      <c r="AF163" s="128" t="s">
        <v>191</v>
      </c>
      <c r="AG163" s="128">
        <v>1.0</v>
      </c>
      <c r="AH163" s="128" t="s">
        <v>192</v>
      </c>
      <c r="AI163" s="128">
        <v>5.0</v>
      </c>
      <c r="AJ163" s="128" t="s">
        <v>301</v>
      </c>
      <c r="AK163" s="128">
        <v>2.0</v>
      </c>
      <c r="AL163" s="128" t="s">
        <v>194</v>
      </c>
      <c r="AM163" s="128">
        <v>1.0</v>
      </c>
      <c r="AN163" s="128" t="s">
        <v>195</v>
      </c>
      <c r="AO163" s="128">
        <v>2.0</v>
      </c>
      <c r="AP163" s="128" t="s">
        <v>1098</v>
      </c>
      <c r="AQ163" s="128">
        <v>1.0</v>
      </c>
      <c r="AR163" s="128" t="s">
        <v>197</v>
      </c>
      <c r="AS163" s="128" t="s">
        <v>1474</v>
      </c>
      <c r="AT163" s="128" t="s">
        <v>1475</v>
      </c>
      <c r="AU163" s="128" t="s">
        <v>200</v>
      </c>
      <c r="AV163" s="128" t="s">
        <v>1476</v>
      </c>
      <c r="AW163" s="128" t="s">
        <v>1477</v>
      </c>
      <c r="AX163" s="128" t="s">
        <v>203</v>
      </c>
      <c r="AY163" s="128" t="s">
        <v>204</v>
      </c>
      <c r="AZ163" s="128" t="s">
        <v>205</v>
      </c>
      <c r="BA163" s="128" t="s">
        <v>206</v>
      </c>
      <c r="BB163" s="128" t="s">
        <v>207</v>
      </c>
      <c r="BC163" s="128" t="s">
        <v>208</v>
      </c>
      <c r="BD163" s="128" t="s">
        <v>181</v>
      </c>
      <c r="BE163" s="128" t="s">
        <v>1505</v>
      </c>
      <c r="BF163" s="128" t="s">
        <v>1506</v>
      </c>
      <c r="BG163" s="128" t="s">
        <v>1507</v>
      </c>
      <c r="BH163" s="128" t="s">
        <v>1508</v>
      </c>
      <c r="BI163" s="128" t="s">
        <v>1509</v>
      </c>
      <c r="BJ163" s="128" t="s">
        <v>214</v>
      </c>
      <c r="BK163" s="130">
        <v>44042.0</v>
      </c>
      <c r="BL163" s="128" t="s">
        <v>2470</v>
      </c>
      <c r="BM163" s="130">
        <v>35156.0</v>
      </c>
      <c r="BN163" s="128" t="s">
        <v>2471</v>
      </c>
      <c r="BO163" s="130">
        <v>41579.0</v>
      </c>
      <c r="BP163" s="128" t="s">
        <v>2153</v>
      </c>
      <c r="BQ163" s="128" t="s">
        <v>1512</v>
      </c>
      <c r="BR163" s="128" t="s">
        <v>174</v>
      </c>
      <c r="BS163" s="128" t="s">
        <v>174</v>
      </c>
      <c r="BT163" s="128" t="s">
        <v>174</v>
      </c>
      <c r="BU163" s="128" t="s">
        <v>174</v>
      </c>
      <c r="BV163" s="128" t="s">
        <v>219</v>
      </c>
      <c r="BW163" s="128" t="s">
        <v>174</v>
      </c>
      <c r="BX163" s="128" t="s">
        <v>174</v>
      </c>
      <c r="BY163" s="128" t="s">
        <v>174</v>
      </c>
      <c r="BZ163" s="128" t="s">
        <v>174</v>
      </c>
      <c r="CA163" s="128">
        <v>-111.92195723</v>
      </c>
      <c r="CB163" s="128">
        <v>33.49031849</v>
      </c>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row>
    <row r="164" ht="15.0" customHeight="1">
      <c r="A164" s="12">
        <v>11138.0</v>
      </c>
      <c r="B164" s="12" t="s">
        <v>2472</v>
      </c>
      <c r="C164" s="13" t="s">
        <v>172</v>
      </c>
      <c r="D164" s="16"/>
      <c r="E164" s="12" t="s">
        <v>174</v>
      </c>
      <c r="F164" s="12" t="s">
        <v>2324</v>
      </c>
      <c r="G164" s="12" t="s">
        <v>1525</v>
      </c>
      <c r="H164" s="16"/>
      <c r="I164" s="65" t="s">
        <v>1527</v>
      </c>
      <c r="J164" s="12">
        <v>54.0</v>
      </c>
      <c r="K164" s="12">
        <v>1495.0</v>
      </c>
      <c r="L164" s="12" t="s">
        <v>1528</v>
      </c>
      <c r="M164" s="12" t="s">
        <v>1529</v>
      </c>
      <c r="N164" s="12" t="s">
        <v>180</v>
      </c>
      <c r="O164" s="12" t="s">
        <v>181</v>
      </c>
      <c r="P164" s="12" t="s">
        <v>182</v>
      </c>
      <c r="Q164" s="12" t="s">
        <v>181</v>
      </c>
      <c r="R164" s="12" t="s">
        <v>181</v>
      </c>
      <c r="S164" s="12" t="s">
        <v>181</v>
      </c>
      <c r="T164" s="12">
        <v>203.0</v>
      </c>
      <c r="U164" s="12" t="s">
        <v>2473</v>
      </c>
      <c r="V164" s="12" t="s">
        <v>2474</v>
      </c>
      <c r="W164" s="12" t="s">
        <v>185</v>
      </c>
      <c r="X164" s="12" t="s">
        <v>2475</v>
      </c>
      <c r="Y164" s="16"/>
      <c r="Z164" s="12" t="s">
        <v>1723</v>
      </c>
      <c r="AA164" s="12" t="s">
        <v>188</v>
      </c>
      <c r="AB164" s="12" t="s">
        <v>2056</v>
      </c>
      <c r="AC164" s="12" t="s">
        <v>181</v>
      </c>
      <c r="AD164" s="12" t="s">
        <v>247</v>
      </c>
      <c r="AE164" s="12">
        <v>7.0</v>
      </c>
      <c r="AF164" s="12" t="s">
        <v>191</v>
      </c>
      <c r="AG164" s="12">
        <v>1.0</v>
      </c>
      <c r="AH164" s="12" t="s">
        <v>192</v>
      </c>
      <c r="AI164" s="12">
        <v>1.0</v>
      </c>
      <c r="AJ164" s="12" t="s">
        <v>193</v>
      </c>
      <c r="AK164" s="12">
        <v>2.0</v>
      </c>
      <c r="AL164" s="12" t="s">
        <v>194</v>
      </c>
      <c r="AM164" s="12">
        <v>1.0</v>
      </c>
      <c r="AN164" s="12" t="s">
        <v>195</v>
      </c>
      <c r="AO164" s="12">
        <v>0.0</v>
      </c>
      <c r="AP164" s="12" t="s">
        <v>247</v>
      </c>
      <c r="AQ164" s="12">
        <v>0.0</v>
      </c>
      <c r="AR164" s="12" t="s">
        <v>247</v>
      </c>
      <c r="AS164" s="12" t="s">
        <v>1474</v>
      </c>
      <c r="AT164" s="12" t="s">
        <v>1475</v>
      </c>
      <c r="AU164" s="12" t="s">
        <v>200</v>
      </c>
      <c r="AV164" s="12" t="s">
        <v>1476</v>
      </c>
      <c r="AW164" s="12" t="s">
        <v>1477</v>
      </c>
      <c r="AX164" s="12" t="s">
        <v>203</v>
      </c>
      <c r="AY164" s="12" t="s">
        <v>204</v>
      </c>
      <c r="AZ164" s="12" t="s">
        <v>205</v>
      </c>
      <c r="BA164" s="12" t="s">
        <v>206</v>
      </c>
      <c r="BB164" s="12" t="s">
        <v>207</v>
      </c>
      <c r="BC164" s="12" t="s">
        <v>208</v>
      </c>
      <c r="BD164" s="12" t="s">
        <v>181</v>
      </c>
      <c r="BE164" s="12" t="s">
        <v>1584</v>
      </c>
      <c r="BF164" s="12" t="s">
        <v>1585</v>
      </c>
      <c r="BG164" s="12" t="s">
        <v>1586</v>
      </c>
      <c r="BH164" s="12" t="s">
        <v>1587</v>
      </c>
      <c r="BI164" s="12" t="s">
        <v>1588</v>
      </c>
      <c r="BJ164" s="12" t="s">
        <v>214</v>
      </c>
      <c r="BK164" s="17">
        <v>44042.0</v>
      </c>
      <c r="BL164" s="12" t="s">
        <v>2476</v>
      </c>
      <c r="BM164" s="17" t="s">
        <v>174</v>
      </c>
      <c r="BN164" s="12" t="s">
        <v>262</v>
      </c>
      <c r="BO164" s="17">
        <v>43810.0</v>
      </c>
      <c r="BP164" s="12" t="s">
        <v>2477</v>
      </c>
      <c r="BQ164" s="12" t="s">
        <v>1542</v>
      </c>
      <c r="BR164" s="12" t="s">
        <v>174</v>
      </c>
      <c r="BS164" s="12" t="s">
        <v>174</v>
      </c>
      <c r="BT164" s="12" t="s">
        <v>174</v>
      </c>
      <c r="BU164" s="12" t="s">
        <v>174</v>
      </c>
      <c r="BV164" s="12" t="s">
        <v>219</v>
      </c>
      <c r="BW164" s="12" t="s">
        <v>174</v>
      </c>
      <c r="BX164" s="12" t="s">
        <v>174</v>
      </c>
      <c r="BY164" s="12" t="s">
        <v>174</v>
      </c>
      <c r="BZ164" s="12" t="s">
        <v>174</v>
      </c>
      <c r="CA164" s="12">
        <v>-112.35830314</v>
      </c>
      <c r="CB164" s="12">
        <v>33.44799338</v>
      </c>
      <c r="CC164" s="60" t="s">
        <v>220</v>
      </c>
      <c r="CD164" s="19" t="s">
        <v>2478</v>
      </c>
      <c r="CE164" s="60" t="s">
        <v>220</v>
      </c>
      <c r="CF164" s="19" t="s">
        <v>2478</v>
      </c>
      <c r="CG164" s="20"/>
      <c r="CH164" s="20"/>
      <c r="CI164" s="20"/>
      <c r="CJ164" s="20"/>
      <c r="CK164" s="20"/>
      <c r="CL164" s="20"/>
      <c r="CM164" s="20"/>
      <c r="CN164" s="18" t="s">
        <v>228</v>
      </c>
      <c r="CO164" s="21"/>
      <c r="CP164" s="60" t="s">
        <v>220</v>
      </c>
      <c r="CQ164" s="80" t="s">
        <v>2478</v>
      </c>
      <c r="CR164" s="14" t="s">
        <v>2061</v>
      </c>
      <c r="CS164" s="19" t="s">
        <v>2479</v>
      </c>
      <c r="CT164" s="60" t="s">
        <v>228</v>
      </c>
      <c r="CU164" s="60" t="s">
        <v>228</v>
      </c>
      <c r="CV164" s="60" t="s">
        <v>228</v>
      </c>
      <c r="CW164" s="60" t="s">
        <v>228</v>
      </c>
      <c r="CX164" s="60" t="s">
        <v>228</v>
      </c>
      <c r="CY164" s="60" t="s">
        <v>220</v>
      </c>
      <c r="CZ164" s="60" t="s">
        <v>228</v>
      </c>
      <c r="DA164" s="60" t="s">
        <v>220</v>
      </c>
      <c r="DB164" s="60" t="s">
        <v>220</v>
      </c>
      <c r="DC164" s="60" t="s">
        <v>228</v>
      </c>
      <c r="DD164" s="60" t="s">
        <v>228</v>
      </c>
      <c r="DE164" s="60" t="s">
        <v>220</v>
      </c>
      <c r="DF164" s="60" t="s">
        <v>228</v>
      </c>
      <c r="DG164" s="60" t="s">
        <v>220</v>
      </c>
      <c r="DH164" s="60" t="s">
        <v>220</v>
      </c>
      <c r="DI164" s="60" t="s">
        <v>228</v>
      </c>
      <c r="DJ164" s="14" t="s">
        <v>2480</v>
      </c>
      <c r="DK164" s="19" t="s">
        <v>2478</v>
      </c>
      <c r="DL164" s="20"/>
      <c r="DM164" s="18" t="s">
        <v>220</v>
      </c>
      <c r="DN164" s="18" t="s">
        <v>228</v>
      </c>
      <c r="DO164" s="18" t="s">
        <v>228</v>
      </c>
      <c r="DP164" s="18" t="s">
        <v>228</v>
      </c>
      <c r="DQ164" s="18" t="s">
        <v>228</v>
      </c>
      <c r="DR164" s="18" t="s">
        <v>228</v>
      </c>
      <c r="DS164" s="18" t="s">
        <v>228</v>
      </c>
      <c r="DT164" s="18" t="s">
        <v>228</v>
      </c>
      <c r="DU164" s="18" t="s">
        <v>228</v>
      </c>
      <c r="DV164" s="18" t="s">
        <v>228</v>
      </c>
      <c r="DW164" s="18" t="s">
        <v>228</v>
      </c>
      <c r="DX164" s="18" t="s">
        <v>228</v>
      </c>
      <c r="DY164" s="18" t="s">
        <v>228</v>
      </c>
      <c r="DZ164" s="18" t="s">
        <v>228</v>
      </c>
      <c r="EA164" s="18" t="s">
        <v>228</v>
      </c>
      <c r="EB164" s="18" t="s">
        <v>228</v>
      </c>
      <c r="EC164" s="18" t="s">
        <v>228</v>
      </c>
      <c r="ED164" s="18" t="s">
        <v>228</v>
      </c>
      <c r="EE164" s="18" t="s">
        <v>228</v>
      </c>
      <c r="EF164" s="18" t="s">
        <v>228</v>
      </c>
      <c r="EG164" s="18" t="s">
        <v>228</v>
      </c>
      <c r="EH164" s="18" t="s">
        <v>228</v>
      </c>
      <c r="EI164" s="18" t="s">
        <v>228</v>
      </c>
      <c r="EJ164" s="18" t="s">
        <v>228</v>
      </c>
      <c r="EK164" s="18" t="s">
        <v>228</v>
      </c>
      <c r="EL164" s="18" t="s">
        <v>228</v>
      </c>
      <c r="EM164" s="18" t="s">
        <v>228</v>
      </c>
      <c r="EN164" s="18" t="s">
        <v>228</v>
      </c>
      <c r="EO164" s="18" t="s">
        <v>228</v>
      </c>
      <c r="EP164" s="18" t="s">
        <v>228</v>
      </c>
      <c r="EQ164" s="18" t="s">
        <v>228</v>
      </c>
      <c r="ER164" s="18" t="s">
        <v>228</v>
      </c>
      <c r="ES164" s="18" t="s">
        <v>228</v>
      </c>
      <c r="ET164" s="18" t="s">
        <v>228</v>
      </c>
      <c r="EU164" s="18" t="s">
        <v>228</v>
      </c>
      <c r="EV164" s="18" t="s">
        <v>228</v>
      </c>
      <c r="EW164" s="18" t="s">
        <v>228</v>
      </c>
      <c r="EX164" s="18" t="s">
        <v>228</v>
      </c>
      <c r="EY164" s="18" t="s">
        <v>228</v>
      </c>
      <c r="EZ164" s="18" t="s">
        <v>228</v>
      </c>
      <c r="FA164" s="18" t="s">
        <v>228</v>
      </c>
      <c r="FB164" s="18" t="s">
        <v>228</v>
      </c>
      <c r="FC164" s="18" t="s">
        <v>228</v>
      </c>
      <c r="FD164" s="14" t="s">
        <v>2429</v>
      </c>
      <c r="FE164" s="80" t="s">
        <v>2481</v>
      </c>
      <c r="FF164" s="16">
        <f>sum(24+27)</f>
        <v>51</v>
      </c>
      <c r="FG164" s="19" t="s">
        <v>2479</v>
      </c>
      <c r="FH164" s="60" t="s">
        <v>228</v>
      </c>
      <c r="FI164" s="21"/>
      <c r="FJ164" s="60" t="s">
        <v>230</v>
      </c>
      <c r="FK164" s="19" t="s">
        <v>2479</v>
      </c>
      <c r="FL164" s="60" t="s">
        <v>228</v>
      </c>
      <c r="FM164" s="21"/>
      <c r="FN164" s="14" t="s">
        <v>2482</v>
      </c>
      <c r="FO164" s="60" t="s">
        <v>1423</v>
      </c>
    </row>
    <row r="165" ht="15.0" customHeight="1">
      <c r="A165" s="12">
        <v>11223.0</v>
      </c>
      <c r="B165" s="12" t="s">
        <v>2483</v>
      </c>
      <c r="C165" s="13" t="s">
        <v>172</v>
      </c>
      <c r="D165" s="16"/>
      <c r="E165" s="12" t="s">
        <v>174</v>
      </c>
      <c r="F165" s="12" t="s">
        <v>1524</v>
      </c>
      <c r="G165" s="12" t="s">
        <v>1525</v>
      </c>
      <c r="H165" s="16"/>
      <c r="I165" s="16"/>
      <c r="J165" s="12">
        <v>48.0</v>
      </c>
      <c r="K165" s="12">
        <v>1495.0</v>
      </c>
      <c r="L165" s="12" t="s">
        <v>1528</v>
      </c>
      <c r="M165" s="12" t="s">
        <v>1529</v>
      </c>
      <c r="N165" s="12" t="s">
        <v>180</v>
      </c>
      <c r="O165" s="12" t="s">
        <v>181</v>
      </c>
      <c r="P165" s="12" t="s">
        <v>182</v>
      </c>
      <c r="Q165" s="12" t="s">
        <v>181</v>
      </c>
      <c r="R165" s="12" t="s">
        <v>181</v>
      </c>
      <c r="S165" s="12" t="s">
        <v>181</v>
      </c>
      <c r="T165" s="12">
        <v>7680.0</v>
      </c>
      <c r="U165" s="12" t="s">
        <v>2484</v>
      </c>
      <c r="V165" s="12" t="s">
        <v>2485</v>
      </c>
      <c r="W165" s="12" t="s">
        <v>185</v>
      </c>
      <c r="X165" s="12" t="s">
        <v>2486</v>
      </c>
      <c r="Y165" s="16"/>
      <c r="Z165" s="12" t="s">
        <v>2487</v>
      </c>
      <c r="AA165" s="12" t="s">
        <v>188</v>
      </c>
      <c r="AB165" s="12" t="s">
        <v>2488</v>
      </c>
      <c r="AC165" s="12" t="s">
        <v>181</v>
      </c>
      <c r="AD165" s="12" t="s">
        <v>247</v>
      </c>
      <c r="AE165" s="12">
        <v>7.0</v>
      </c>
      <c r="AF165" s="12" t="s">
        <v>191</v>
      </c>
      <c r="AG165" s="12">
        <v>1.0</v>
      </c>
      <c r="AH165" s="12" t="s">
        <v>192</v>
      </c>
      <c r="AI165" s="12">
        <v>1.0</v>
      </c>
      <c r="AJ165" s="12" t="s">
        <v>193</v>
      </c>
      <c r="AK165" s="12">
        <v>2.0</v>
      </c>
      <c r="AL165" s="12" t="s">
        <v>194</v>
      </c>
      <c r="AM165" s="12">
        <v>1.0</v>
      </c>
      <c r="AN165" s="12" t="s">
        <v>195</v>
      </c>
      <c r="AO165" s="12">
        <v>0.0</v>
      </c>
      <c r="AP165" s="12" t="s">
        <v>247</v>
      </c>
      <c r="AQ165" s="12">
        <v>0.0</v>
      </c>
      <c r="AR165" s="12" t="s">
        <v>247</v>
      </c>
      <c r="AS165" s="12" t="s">
        <v>1474</v>
      </c>
      <c r="AT165" s="12" t="s">
        <v>1475</v>
      </c>
      <c r="AU165" s="12" t="s">
        <v>200</v>
      </c>
      <c r="AV165" s="12" t="s">
        <v>1476</v>
      </c>
      <c r="AW165" s="12" t="s">
        <v>1477</v>
      </c>
      <c r="AX165" s="12" t="s">
        <v>203</v>
      </c>
      <c r="AY165" s="12" t="s">
        <v>204</v>
      </c>
      <c r="AZ165" s="12" t="s">
        <v>205</v>
      </c>
      <c r="BA165" s="12" t="s">
        <v>206</v>
      </c>
      <c r="BB165" s="12" t="s">
        <v>207</v>
      </c>
      <c r="BC165" s="12" t="s">
        <v>208</v>
      </c>
      <c r="BD165" s="12" t="s">
        <v>181</v>
      </c>
      <c r="BE165" s="12" t="s">
        <v>207</v>
      </c>
      <c r="BF165" s="12" t="s">
        <v>1478</v>
      </c>
      <c r="BG165" s="12" t="s">
        <v>1479</v>
      </c>
      <c r="BH165" s="12" t="s">
        <v>1480</v>
      </c>
      <c r="BI165" s="12" t="s">
        <v>1481</v>
      </c>
      <c r="BJ165" s="12" t="s">
        <v>214</v>
      </c>
      <c r="BK165" s="17">
        <v>44042.0</v>
      </c>
      <c r="BL165" s="12" t="s">
        <v>2489</v>
      </c>
      <c r="BM165" s="17" t="s">
        <v>174</v>
      </c>
      <c r="BN165" s="12" t="s">
        <v>262</v>
      </c>
      <c r="BO165" s="17">
        <v>42836.0</v>
      </c>
      <c r="BP165" s="12" t="s">
        <v>2490</v>
      </c>
      <c r="BQ165" s="12" t="s">
        <v>1542</v>
      </c>
      <c r="BR165" s="12" t="s">
        <v>174</v>
      </c>
      <c r="BS165" s="12" t="s">
        <v>174</v>
      </c>
      <c r="BT165" s="12" t="s">
        <v>174</v>
      </c>
      <c r="BU165" s="12" t="s">
        <v>174</v>
      </c>
      <c r="BV165" s="12" t="s">
        <v>219</v>
      </c>
      <c r="BW165" s="12" t="s">
        <v>174</v>
      </c>
      <c r="BX165" s="12" t="s">
        <v>174</v>
      </c>
      <c r="BY165" s="12" t="s">
        <v>174</v>
      </c>
      <c r="BZ165" s="12" t="s">
        <v>174</v>
      </c>
      <c r="CA165" s="12">
        <v>-111.90772999</v>
      </c>
      <c r="CB165" s="12">
        <v>33.40852798</v>
      </c>
      <c r="CC165" s="60" t="s">
        <v>220</v>
      </c>
      <c r="CD165" s="19" t="s">
        <v>2478</v>
      </c>
      <c r="CE165" s="60" t="s">
        <v>220</v>
      </c>
      <c r="CF165" s="19" t="s">
        <v>2478</v>
      </c>
      <c r="CG165" s="20"/>
      <c r="CH165" s="20"/>
      <c r="CI165" s="20"/>
      <c r="CJ165" s="20"/>
      <c r="CK165" s="20"/>
      <c r="CL165" s="20"/>
      <c r="CM165" s="20"/>
      <c r="CN165" s="18" t="s">
        <v>228</v>
      </c>
      <c r="CO165" s="21"/>
      <c r="CP165" s="60" t="s">
        <v>220</v>
      </c>
      <c r="CQ165" s="80" t="s">
        <v>2478</v>
      </c>
      <c r="CR165" s="14" t="s">
        <v>2491</v>
      </c>
      <c r="CS165" s="19" t="s">
        <v>2492</v>
      </c>
      <c r="CT165" s="60" t="s">
        <v>228</v>
      </c>
      <c r="CU165" s="60" t="s">
        <v>228</v>
      </c>
      <c r="CV165" s="60" t="s">
        <v>228</v>
      </c>
      <c r="CW165" s="60" t="s">
        <v>228</v>
      </c>
      <c r="CX165" s="60" t="s">
        <v>228</v>
      </c>
      <c r="CY165" s="60" t="s">
        <v>220</v>
      </c>
      <c r="CZ165" s="60" t="s">
        <v>228</v>
      </c>
      <c r="DA165" s="60" t="s">
        <v>220</v>
      </c>
      <c r="DB165" s="60" t="s">
        <v>220</v>
      </c>
      <c r="DC165" s="60" t="s">
        <v>228</v>
      </c>
      <c r="DD165" s="60" t="s">
        <v>228</v>
      </c>
      <c r="DE165" s="60" t="s">
        <v>220</v>
      </c>
      <c r="DF165" s="60" t="s">
        <v>228</v>
      </c>
      <c r="DG165" s="60" t="s">
        <v>220</v>
      </c>
      <c r="DH165" s="60" t="s">
        <v>220</v>
      </c>
      <c r="DI165" s="60" t="s">
        <v>228</v>
      </c>
      <c r="DJ165" s="14" t="s">
        <v>2480</v>
      </c>
      <c r="DK165" s="19" t="s">
        <v>2478</v>
      </c>
      <c r="DL165" s="20"/>
      <c r="DM165" s="18" t="s">
        <v>220</v>
      </c>
      <c r="DN165" s="18" t="s">
        <v>228</v>
      </c>
      <c r="DO165" s="18" t="s">
        <v>228</v>
      </c>
      <c r="DP165" s="18" t="s">
        <v>228</v>
      </c>
      <c r="DQ165" s="18" t="s">
        <v>228</v>
      </c>
      <c r="DR165" s="18" t="s">
        <v>228</v>
      </c>
      <c r="DS165" s="18" t="s">
        <v>228</v>
      </c>
      <c r="DT165" s="18" t="s">
        <v>228</v>
      </c>
      <c r="DU165" s="18" t="s">
        <v>228</v>
      </c>
      <c r="DV165" s="18" t="s">
        <v>228</v>
      </c>
      <c r="DW165" s="18" t="s">
        <v>228</v>
      </c>
      <c r="DX165" s="18" t="s">
        <v>228</v>
      </c>
      <c r="DY165" s="18" t="s">
        <v>228</v>
      </c>
      <c r="DZ165" s="18" t="s">
        <v>228</v>
      </c>
      <c r="EA165" s="18" t="s">
        <v>228</v>
      </c>
      <c r="EB165" s="18" t="s">
        <v>228</v>
      </c>
      <c r="EC165" s="18" t="s">
        <v>228</v>
      </c>
      <c r="ED165" s="18" t="s">
        <v>228</v>
      </c>
      <c r="EE165" s="18" t="s">
        <v>228</v>
      </c>
      <c r="EF165" s="18" t="s">
        <v>228</v>
      </c>
      <c r="EG165" s="18" t="s">
        <v>228</v>
      </c>
      <c r="EH165" s="18" t="s">
        <v>228</v>
      </c>
      <c r="EI165" s="18" t="s">
        <v>228</v>
      </c>
      <c r="EJ165" s="18" t="s">
        <v>228</v>
      </c>
      <c r="EK165" s="18" t="s">
        <v>228</v>
      </c>
      <c r="EL165" s="18" t="s">
        <v>228</v>
      </c>
      <c r="EM165" s="18" t="s">
        <v>228</v>
      </c>
      <c r="EN165" s="18" t="s">
        <v>228</v>
      </c>
      <c r="EO165" s="18" t="s">
        <v>228</v>
      </c>
      <c r="EP165" s="18" t="s">
        <v>228</v>
      </c>
      <c r="EQ165" s="18" t="s">
        <v>228</v>
      </c>
      <c r="ER165" s="18" t="s">
        <v>228</v>
      </c>
      <c r="ES165" s="18" t="s">
        <v>228</v>
      </c>
      <c r="ET165" s="18" t="s">
        <v>228</v>
      </c>
      <c r="EU165" s="18" t="s">
        <v>228</v>
      </c>
      <c r="EV165" s="18" t="s">
        <v>228</v>
      </c>
      <c r="EW165" s="18" t="s">
        <v>228</v>
      </c>
      <c r="EX165" s="18" t="s">
        <v>228</v>
      </c>
      <c r="EY165" s="18" t="s">
        <v>228</v>
      </c>
      <c r="EZ165" s="18" t="s">
        <v>228</v>
      </c>
      <c r="FA165" s="18" t="s">
        <v>228</v>
      </c>
      <c r="FB165" s="18" t="s">
        <v>228</v>
      </c>
      <c r="FC165" s="18" t="s">
        <v>228</v>
      </c>
      <c r="FD165" s="14" t="s">
        <v>2429</v>
      </c>
      <c r="FE165" s="80" t="s">
        <v>2481</v>
      </c>
      <c r="FF165" s="16">
        <f>sum(12+36)</f>
        <v>48</v>
      </c>
      <c r="FG165" s="19" t="s">
        <v>2492</v>
      </c>
      <c r="FH165" s="60" t="s">
        <v>228</v>
      </c>
      <c r="FI165" s="21"/>
      <c r="FJ165" s="60" t="s">
        <v>230</v>
      </c>
      <c r="FK165" s="19" t="s">
        <v>2492</v>
      </c>
      <c r="FL165" s="60" t="s">
        <v>228</v>
      </c>
      <c r="FM165" s="21"/>
      <c r="FN165" s="14" t="s">
        <v>2493</v>
      </c>
      <c r="FO165" s="60" t="s">
        <v>1423</v>
      </c>
    </row>
    <row r="166" ht="15.0" customHeight="1">
      <c r="A166" s="12">
        <v>11224.0</v>
      </c>
      <c r="B166" s="12" t="s">
        <v>2494</v>
      </c>
      <c r="C166" s="13" t="s">
        <v>172</v>
      </c>
      <c r="D166" s="16"/>
      <c r="E166" s="12" t="s">
        <v>174</v>
      </c>
      <c r="F166" s="12" t="s">
        <v>2070</v>
      </c>
      <c r="G166" s="12" t="s">
        <v>174</v>
      </c>
      <c r="H166" s="16"/>
      <c r="I166" s="16"/>
      <c r="J166" s="12">
        <v>40.0</v>
      </c>
      <c r="K166" s="12">
        <v>1495.0</v>
      </c>
      <c r="L166" s="12" t="s">
        <v>1528</v>
      </c>
      <c r="M166" s="12" t="s">
        <v>1529</v>
      </c>
      <c r="N166" s="12" t="s">
        <v>180</v>
      </c>
      <c r="O166" s="12" t="s">
        <v>181</v>
      </c>
      <c r="P166" s="12" t="s">
        <v>182</v>
      </c>
      <c r="Q166" s="12" t="s">
        <v>181</v>
      </c>
      <c r="R166" s="12" t="s">
        <v>181</v>
      </c>
      <c r="S166" s="12" t="s">
        <v>181</v>
      </c>
      <c r="T166" s="12">
        <v>13198.0</v>
      </c>
      <c r="U166" s="12" t="s">
        <v>2495</v>
      </c>
      <c r="V166" s="12" t="s">
        <v>2496</v>
      </c>
      <c r="W166" s="12" t="s">
        <v>185</v>
      </c>
      <c r="X166" s="12" t="s">
        <v>2497</v>
      </c>
      <c r="Y166" s="16"/>
      <c r="Z166" s="12" t="s">
        <v>1503</v>
      </c>
      <c r="AA166" s="12" t="s">
        <v>188</v>
      </c>
      <c r="AB166" s="12" t="s">
        <v>2205</v>
      </c>
      <c r="AC166" s="12" t="s">
        <v>181</v>
      </c>
      <c r="AD166" s="12" t="s">
        <v>247</v>
      </c>
      <c r="AE166" s="12">
        <v>7.0</v>
      </c>
      <c r="AF166" s="12" t="s">
        <v>191</v>
      </c>
      <c r="AG166" s="12">
        <v>1.0</v>
      </c>
      <c r="AH166" s="12" t="s">
        <v>192</v>
      </c>
      <c r="AI166" s="12">
        <v>2.0</v>
      </c>
      <c r="AJ166" s="12" t="s">
        <v>538</v>
      </c>
      <c r="AK166" s="12">
        <v>2.0</v>
      </c>
      <c r="AL166" s="12" t="s">
        <v>194</v>
      </c>
      <c r="AM166" s="12">
        <v>1.0</v>
      </c>
      <c r="AN166" s="12" t="s">
        <v>195</v>
      </c>
      <c r="AO166" s="12">
        <v>0.0</v>
      </c>
      <c r="AP166" s="12" t="s">
        <v>247</v>
      </c>
      <c r="AQ166" s="12">
        <v>0.0</v>
      </c>
      <c r="AR166" s="12" t="s">
        <v>247</v>
      </c>
      <c r="AS166" s="12" t="s">
        <v>1474</v>
      </c>
      <c r="AT166" s="12" t="s">
        <v>1475</v>
      </c>
      <c r="AU166" s="12" t="s">
        <v>200</v>
      </c>
      <c r="AV166" s="12" t="s">
        <v>1476</v>
      </c>
      <c r="AW166" s="12" t="s">
        <v>1477</v>
      </c>
      <c r="AX166" s="12" t="s">
        <v>203</v>
      </c>
      <c r="AY166" s="12" t="s">
        <v>204</v>
      </c>
      <c r="AZ166" s="12" t="s">
        <v>205</v>
      </c>
      <c r="BA166" s="12" t="s">
        <v>206</v>
      </c>
      <c r="BB166" s="12" t="s">
        <v>207</v>
      </c>
      <c r="BC166" s="12" t="s">
        <v>208</v>
      </c>
      <c r="BD166" s="12" t="s">
        <v>181</v>
      </c>
      <c r="BE166" s="12" t="s">
        <v>1535</v>
      </c>
      <c r="BF166" s="12" t="s">
        <v>1536</v>
      </c>
      <c r="BG166" s="12" t="s">
        <v>1537</v>
      </c>
      <c r="BH166" s="12" t="s">
        <v>1538</v>
      </c>
      <c r="BI166" s="12" t="s">
        <v>1539</v>
      </c>
      <c r="BJ166" s="12" t="s">
        <v>214</v>
      </c>
      <c r="BK166" s="17">
        <v>44042.0</v>
      </c>
      <c r="BL166" s="12" t="s">
        <v>2498</v>
      </c>
      <c r="BM166" s="17" t="s">
        <v>174</v>
      </c>
      <c r="BN166" s="12" t="s">
        <v>262</v>
      </c>
      <c r="BO166" s="17">
        <v>44032.0</v>
      </c>
      <c r="BP166" s="12" t="s">
        <v>2499</v>
      </c>
      <c r="BQ166" s="12" t="s">
        <v>1542</v>
      </c>
      <c r="BR166" s="12" t="s">
        <v>174</v>
      </c>
      <c r="BS166" s="12" t="s">
        <v>174</v>
      </c>
      <c r="BT166" s="12" t="s">
        <v>174</v>
      </c>
      <c r="BU166" s="12" t="s">
        <v>174</v>
      </c>
      <c r="BV166" s="12" t="s">
        <v>219</v>
      </c>
      <c r="BW166" s="12" t="s">
        <v>174</v>
      </c>
      <c r="BX166" s="12" t="s">
        <v>174</v>
      </c>
      <c r="BY166" s="12" t="s">
        <v>174</v>
      </c>
      <c r="BZ166" s="12" t="s">
        <v>174</v>
      </c>
      <c r="CA166" s="12">
        <v>-112.070081</v>
      </c>
      <c r="CB166" s="12">
        <v>33.376771</v>
      </c>
      <c r="CC166" s="60" t="s">
        <v>220</v>
      </c>
      <c r="CD166" s="19" t="s">
        <v>2478</v>
      </c>
      <c r="CE166" s="60" t="s">
        <v>220</v>
      </c>
      <c r="CF166" s="19" t="s">
        <v>2478</v>
      </c>
      <c r="CG166" s="20"/>
      <c r="CH166" s="20"/>
      <c r="CI166" s="20"/>
      <c r="CJ166" s="20"/>
      <c r="CK166" s="20"/>
      <c r="CL166" s="20"/>
      <c r="CM166" s="20"/>
      <c r="CN166" s="18" t="s">
        <v>228</v>
      </c>
      <c r="CO166" s="21"/>
      <c r="CP166" s="60" t="s">
        <v>220</v>
      </c>
      <c r="CQ166" s="80" t="s">
        <v>2478</v>
      </c>
      <c r="CR166" s="14" t="s">
        <v>2208</v>
      </c>
      <c r="CS166" s="19" t="s">
        <v>2500</v>
      </c>
      <c r="CT166" s="60" t="s">
        <v>228</v>
      </c>
      <c r="CU166" s="60" t="s">
        <v>228</v>
      </c>
      <c r="CV166" s="60" t="s">
        <v>228</v>
      </c>
      <c r="CW166" s="60" t="s">
        <v>228</v>
      </c>
      <c r="CX166" s="60" t="s">
        <v>228</v>
      </c>
      <c r="CY166" s="60" t="s">
        <v>220</v>
      </c>
      <c r="CZ166" s="60" t="s">
        <v>228</v>
      </c>
      <c r="DA166" s="60" t="s">
        <v>220</v>
      </c>
      <c r="DB166" s="60" t="s">
        <v>228</v>
      </c>
      <c r="DC166" s="60" t="s">
        <v>228</v>
      </c>
      <c r="DD166" s="60" t="s">
        <v>228</v>
      </c>
      <c r="DE166" s="60" t="s">
        <v>220</v>
      </c>
      <c r="DF166" s="60" t="s">
        <v>228</v>
      </c>
      <c r="DG166" s="60" t="s">
        <v>220</v>
      </c>
      <c r="DH166" s="60" t="s">
        <v>220</v>
      </c>
      <c r="DI166" s="60" t="s">
        <v>228</v>
      </c>
      <c r="DJ166" s="14" t="s">
        <v>2480</v>
      </c>
      <c r="DK166" s="19" t="s">
        <v>2478</v>
      </c>
      <c r="DL166" s="20"/>
      <c r="DM166" s="18" t="s">
        <v>220</v>
      </c>
      <c r="DN166" s="18" t="s">
        <v>228</v>
      </c>
      <c r="DO166" s="18" t="s">
        <v>228</v>
      </c>
      <c r="DP166" s="18" t="s">
        <v>228</v>
      </c>
      <c r="DQ166" s="18" t="s">
        <v>228</v>
      </c>
      <c r="DR166" s="18" t="s">
        <v>228</v>
      </c>
      <c r="DS166" s="18" t="s">
        <v>228</v>
      </c>
      <c r="DT166" s="18" t="s">
        <v>228</v>
      </c>
      <c r="DU166" s="18" t="s">
        <v>228</v>
      </c>
      <c r="DV166" s="18" t="s">
        <v>228</v>
      </c>
      <c r="DW166" s="18" t="s">
        <v>228</v>
      </c>
      <c r="DX166" s="18" t="s">
        <v>228</v>
      </c>
      <c r="DY166" s="18" t="s">
        <v>228</v>
      </c>
      <c r="DZ166" s="18" t="s">
        <v>228</v>
      </c>
      <c r="EA166" s="18" t="s">
        <v>228</v>
      </c>
      <c r="EB166" s="18" t="s">
        <v>228</v>
      </c>
      <c r="EC166" s="18" t="s">
        <v>228</v>
      </c>
      <c r="ED166" s="18" t="s">
        <v>228</v>
      </c>
      <c r="EE166" s="18" t="s">
        <v>228</v>
      </c>
      <c r="EF166" s="18" t="s">
        <v>228</v>
      </c>
      <c r="EG166" s="18" t="s">
        <v>228</v>
      </c>
      <c r="EH166" s="18" t="s">
        <v>228</v>
      </c>
      <c r="EI166" s="18" t="s">
        <v>228</v>
      </c>
      <c r="EJ166" s="18" t="s">
        <v>228</v>
      </c>
      <c r="EK166" s="18" t="s">
        <v>228</v>
      </c>
      <c r="EL166" s="18" t="s">
        <v>228</v>
      </c>
      <c r="EM166" s="18" t="s">
        <v>228</v>
      </c>
      <c r="EN166" s="18" t="s">
        <v>228</v>
      </c>
      <c r="EO166" s="18" t="s">
        <v>228</v>
      </c>
      <c r="EP166" s="18" t="s">
        <v>228</v>
      </c>
      <c r="EQ166" s="18" t="s">
        <v>228</v>
      </c>
      <c r="ER166" s="18" t="s">
        <v>228</v>
      </c>
      <c r="ES166" s="18" t="s">
        <v>228</v>
      </c>
      <c r="ET166" s="18" t="s">
        <v>228</v>
      </c>
      <c r="EU166" s="18" t="s">
        <v>228</v>
      </c>
      <c r="EV166" s="18" t="s">
        <v>228</v>
      </c>
      <c r="EW166" s="18" t="s">
        <v>228</v>
      </c>
      <c r="EX166" s="18" t="s">
        <v>228</v>
      </c>
      <c r="EY166" s="18" t="s">
        <v>228</v>
      </c>
      <c r="EZ166" s="18" t="s">
        <v>228</v>
      </c>
      <c r="FA166" s="18" t="s">
        <v>228</v>
      </c>
      <c r="FB166" s="18" t="s">
        <v>228</v>
      </c>
      <c r="FC166" s="18" t="s">
        <v>228</v>
      </c>
      <c r="FD166" s="14" t="s">
        <v>2429</v>
      </c>
      <c r="FE166" s="80" t="s">
        <v>2481</v>
      </c>
      <c r="FF166" s="14">
        <v>60.0</v>
      </c>
      <c r="FG166" s="19" t="s">
        <v>2500</v>
      </c>
      <c r="FH166" s="60" t="s">
        <v>228</v>
      </c>
      <c r="FI166" s="21"/>
      <c r="FJ166" s="60" t="s">
        <v>230</v>
      </c>
      <c r="FK166" s="19" t="s">
        <v>2500</v>
      </c>
      <c r="FL166" s="60" t="s">
        <v>228</v>
      </c>
      <c r="FM166" s="21"/>
      <c r="FN166" s="14" t="s">
        <v>2501</v>
      </c>
      <c r="FO166" s="60" t="s">
        <v>1423</v>
      </c>
    </row>
    <row r="167" ht="15.0" customHeight="1">
      <c r="A167" s="12">
        <v>11520.0</v>
      </c>
      <c r="B167" s="12" t="s">
        <v>2502</v>
      </c>
      <c r="C167" s="13" t="s">
        <v>172</v>
      </c>
      <c r="D167" s="16"/>
      <c r="E167" s="12" t="s">
        <v>174</v>
      </c>
      <c r="F167" s="12" t="s">
        <v>1524</v>
      </c>
      <c r="G167" s="12" t="s">
        <v>1525</v>
      </c>
      <c r="H167" s="16"/>
      <c r="I167" s="16"/>
      <c r="J167" s="12">
        <v>42.5</v>
      </c>
      <c r="K167" s="12">
        <v>1495.0</v>
      </c>
      <c r="L167" s="12" t="s">
        <v>1528</v>
      </c>
      <c r="M167" s="12" t="s">
        <v>1529</v>
      </c>
      <c r="N167" s="12" t="s">
        <v>180</v>
      </c>
      <c r="O167" s="12" t="s">
        <v>181</v>
      </c>
      <c r="P167" s="12" t="s">
        <v>182</v>
      </c>
      <c r="Q167" s="12" t="s">
        <v>181</v>
      </c>
      <c r="R167" s="12" t="s">
        <v>181</v>
      </c>
      <c r="S167" s="12" t="s">
        <v>181</v>
      </c>
      <c r="T167" s="12">
        <v>7214.0</v>
      </c>
      <c r="U167" s="12" t="s">
        <v>2503</v>
      </c>
      <c r="V167" s="12" t="s">
        <v>2504</v>
      </c>
      <c r="W167" s="12" t="s">
        <v>185</v>
      </c>
      <c r="X167" s="12" t="s">
        <v>2505</v>
      </c>
      <c r="Y167" s="14" t="s">
        <v>2506</v>
      </c>
      <c r="Z167" s="12" t="s">
        <v>1503</v>
      </c>
      <c r="AA167" s="12" t="s">
        <v>188</v>
      </c>
      <c r="AB167" s="12" t="s">
        <v>2507</v>
      </c>
      <c r="AC167" s="12" t="s">
        <v>181</v>
      </c>
      <c r="AD167" s="12" t="s">
        <v>247</v>
      </c>
      <c r="AE167" s="12">
        <v>2.0</v>
      </c>
      <c r="AF167" s="12" t="s">
        <v>248</v>
      </c>
      <c r="AG167" s="12">
        <v>1.0</v>
      </c>
      <c r="AH167" s="12" t="s">
        <v>192</v>
      </c>
      <c r="AI167" s="12">
        <v>1.0</v>
      </c>
      <c r="AJ167" s="12" t="s">
        <v>193</v>
      </c>
      <c r="AK167" s="12">
        <v>2.0</v>
      </c>
      <c r="AL167" s="12" t="s">
        <v>194</v>
      </c>
      <c r="AM167" s="12">
        <v>1.0</v>
      </c>
      <c r="AN167" s="12" t="s">
        <v>195</v>
      </c>
      <c r="AO167" s="12">
        <v>0.0</v>
      </c>
      <c r="AP167" s="12" t="s">
        <v>247</v>
      </c>
      <c r="AQ167" s="12">
        <v>0.0</v>
      </c>
      <c r="AR167" s="12" t="s">
        <v>247</v>
      </c>
      <c r="AS167" s="12" t="s">
        <v>1474</v>
      </c>
      <c r="AT167" s="12" t="s">
        <v>1475</v>
      </c>
      <c r="AU167" s="12" t="s">
        <v>200</v>
      </c>
      <c r="AV167" s="12" t="s">
        <v>1476</v>
      </c>
      <c r="AW167" s="12" t="s">
        <v>1477</v>
      </c>
      <c r="AX167" s="12" t="s">
        <v>203</v>
      </c>
      <c r="AY167" s="12" t="s">
        <v>204</v>
      </c>
      <c r="AZ167" s="12" t="s">
        <v>205</v>
      </c>
      <c r="BA167" s="12" t="s">
        <v>206</v>
      </c>
      <c r="BB167" s="12" t="s">
        <v>207</v>
      </c>
      <c r="BC167" s="12" t="s">
        <v>208</v>
      </c>
      <c r="BD167" s="12" t="s">
        <v>181</v>
      </c>
      <c r="BE167" s="12" t="s">
        <v>1535</v>
      </c>
      <c r="BF167" s="12" t="s">
        <v>1536</v>
      </c>
      <c r="BG167" s="12" t="s">
        <v>1537</v>
      </c>
      <c r="BH167" s="12" t="s">
        <v>1538</v>
      </c>
      <c r="BI167" s="12" t="s">
        <v>1539</v>
      </c>
      <c r="BJ167" s="12" t="s">
        <v>214</v>
      </c>
      <c r="BK167" s="17">
        <v>44042.0</v>
      </c>
      <c r="BL167" s="12" t="s">
        <v>2508</v>
      </c>
      <c r="BM167" s="17" t="s">
        <v>174</v>
      </c>
      <c r="BN167" s="12" t="s">
        <v>262</v>
      </c>
      <c r="BO167" s="17">
        <v>42181.0</v>
      </c>
      <c r="BP167" s="12" t="s">
        <v>939</v>
      </c>
      <c r="BQ167" s="12" t="s">
        <v>1542</v>
      </c>
      <c r="BR167" s="12" t="s">
        <v>174</v>
      </c>
      <c r="BS167" s="12" t="s">
        <v>174</v>
      </c>
      <c r="BT167" s="12" t="s">
        <v>174</v>
      </c>
      <c r="BU167" s="12" t="s">
        <v>174</v>
      </c>
      <c r="BV167" s="12" t="s">
        <v>219</v>
      </c>
      <c r="BW167" s="12" t="s">
        <v>174</v>
      </c>
      <c r="BX167" s="12" t="s">
        <v>174</v>
      </c>
      <c r="BY167" s="12" t="s">
        <v>174</v>
      </c>
      <c r="BZ167" s="12" t="s">
        <v>174</v>
      </c>
      <c r="CA167" s="12">
        <v>-112.17427659</v>
      </c>
      <c r="CB167" s="12">
        <v>33.49881146</v>
      </c>
      <c r="CC167" s="60" t="s">
        <v>220</v>
      </c>
      <c r="CD167" s="19" t="s">
        <v>2478</v>
      </c>
      <c r="CE167" s="60" t="s">
        <v>220</v>
      </c>
      <c r="CF167" s="19" t="s">
        <v>2478</v>
      </c>
      <c r="CG167" s="20"/>
      <c r="CH167" s="20"/>
      <c r="CI167" s="20"/>
      <c r="CJ167" s="20"/>
      <c r="CK167" s="20"/>
      <c r="CL167" s="20"/>
      <c r="CM167" s="20"/>
      <c r="CN167" s="18" t="s">
        <v>228</v>
      </c>
      <c r="CO167" s="21"/>
      <c r="CP167" s="60" t="s">
        <v>220</v>
      </c>
      <c r="CQ167" s="80" t="s">
        <v>2478</v>
      </c>
      <c r="CR167" s="14" t="s">
        <v>2509</v>
      </c>
      <c r="CS167" s="19" t="s">
        <v>2510</v>
      </c>
      <c r="CT167" s="60" t="s">
        <v>228</v>
      </c>
      <c r="CU167" s="60" t="s">
        <v>228</v>
      </c>
      <c r="CV167" s="60" t="s">
        <v>228</v>
      </c>
      <c r="CW167" s="60" t="s">
        <v>228</v>
      </c>
      <c r="CX167" s="60" t="s">
        <v>228</v>
      </c>
      <c r="CY167" s="60" t="s">
        <v>220</v>
      </c>
      <c r="CZ167" s="60" t="s">
        <v>228</v>
      </c>
      <c r="DA167" s="60" t="s">
        <v>220</v>
      </c>
      <c r="DB167" s="60" t="s">
        <v>220</v>
      </c>
      <c r="DC167" s="60" t="s">
        <v>228</v>
      </c>
      <c r="DD167" s="60" t="s">
        <v>228</v>
      </c>
      <c r="DE167" s="60" t="s">
        <v>228</v>
      </c>
      <c r="DF167" s="60" t="s">
        <v>228</v>
      </c>
      <c r="DG167" s="60" t="s">
        <v>228</v>
      </c>
      <c r="DH167" s="60" t="s">
        <v>228</v>
      </c>
      <c r="DI167" s="60" t="s">
        <v>228</v>
      </c>
      <c r="DJ167" s="14" t="s">
        <v>2480</v>
      </c>
      <c r="DK167" s="19" t="s">
        <v>2478</v>
      </c>
      <c r="DL167" s="20"/>
      <c r="DM167" s="18" t="s">
        <v>220</v>
      </c>
      <c r="DN167" s="18" t="s">
        <v>228</v>
      </c>
      <c r="DO167" s="18" t="s">
        <v>228</v>
      </c>
      <c r="DP167" s="18" t="s">
        <v>228</v>
      </c>
      <c r="DQ167" s="18" t="s">
        <v>228</v>
      </c>
      <c r="DR167" s="18" t="s">
        <v>228</v>
      </c>
      <c r="DS167" s="18" t="s">
        <v>228</v>
      </c>
      <c r="DT167" s="18" t="s">
        <v>228</v>
      </c>
      <c r="DU167" s="18" t="s">
        <v>228</v>
      </c>
      <c r="DV167" s="18" t="s">
        <v>228</v>
      </c>
      <c r="DW167" s="18" t="s">
        <v>228</v>
      </c>
      <c r="DX167" s="18" t="s">
        <v>228</v>
      </c>
      <c r="DY167" s="18" t="s">
        <v>228</v>
      </c>
      <c r="DZ167" s="18" t="s">
        <v>228</v>
      </c>
      <c r="EA167" s="18" t="s">
        <v>228</v>
      </c>
      <c r="EB167" s="18" t="s">
        <v>228</v>
      </c>
      <c r="EC167" s="18" t="s">
        <v>228</v>
      </c>
      <c r="ED167" s="18" t="s">
        <v>228</v>
      </c>
      <c r="EE167" s="18" t="s">
        <v>228</v>
      </c>
      <c r="EF167" s="18" t="s">
        <v>228</v>
      </c>
      <c r="EG167" s="18" t="s">
        <v>228</v>
      </c>
      <c r="EH167" s="18" t="s">
        <v>228</v>
      </c>
      <c r="EI167" s="18" t="s">
        <v>228</v>
      </c>
      <c r="EJ167" s="18" t="s">
        <v>228</v>
      </c>
      <c r="EK167" s="18" t="s">
        <v>228</v>
      </c>
      <c r="EL167" s="18" t="s">
        <v>228</v>
      </c>
      <c r="EM167" s="18" t="s">
        <v>228</v>
      </c>
      <c r="EN167" s="18" t="s">
        <v>228</v>
      </c>
      <c r="EO167" s="18" t="s">
        <v>228</v>
      </c>
      <c r="EP167" s="18" t="s">
        <v>228</v>
      </c>
      <c r="EQ167" s="18" t="s">
        <v>228</v>
      </c>
      <c r="ER167" s="18" t="s">
        <v>228</v>
      </c>
      <c r="ES167" s="18" t="s">
        <v>228</v>
      </c>
      <c r="ET167" s="18" t="s">
        <v>228</v>
      </c>
      <c r="EU167" s="18" t="s">
        <v>228</v>
      </c>
      <c r="EV167" s="18" t="s">
        <v>228</v>
      </c>
      <c r="EW167" s="18" t="s">
        <v>228</v>
      </c>
      <c r="EX167" s="18" t="s">
        <v>228</v>
      </c>
      <c r="EY167" s="18" t="s">
        <v>228</v>
      </c>
      <c r="EZ167" s="18" t="s">
        <v>228</v>
      </c>
      <c r="FA167" s="18" t="s">
        <v>228</v>
      </c>
      <c r="FB167" s="18" t="s">
        <v>228</v>
      </c>
      <c r="FC167" s="18" t="s">
        <v>228</v>
      </c>
      <c r="FD167" s="14" t="s">
        <v>2429</v>
      </c>
      <c r="FE167" s="80" t="s">
        <v>2481</v>
      </c>
      <c r="FF167" s="14">
        <v>45.0</v>
      </c>
      <c r="FG167" s="19" t="s">
        <v>2510</v>
      </c>
      <c r="FH167" s="60" t="s">
        <v>228</v>
      </c>
      <c r="FI167" s="21"/>
      <c r="FJ167" s="60" t="s">
        <v>273</v>
      </c>
      <c r="FK167" s="19" t="s">
        <v>2510</v>
      </c>
      <c r="FL167" s="60" t="s">
        <v>228</v>
      </c>
      <c r="FM167" s="21"/>
      <c r="FN167" s="14" t="s">
        <v>2511</v>
      </c>
      <c r="FO167" s="60" t="s">
        <v>1423</v>
      </c>
    </row>
    <row r="168" ht="15.0" customHeight="1">
      <c r="A168" s="128">
        <v>11534.0</v>
      </c>
      <c r="B168" s="128" t="s">
        <v>2449</v>
      </c>
      <c r="C168" s="129" t="s">
        <v>556</v>
      </c>
      <c r="D168" s="128"/>
      <c r="E168" s="128" t="s">
        <v>174</v>
      </c>
      <c r="F168" s="128" t="s">
        <v>2450</v>
      </c>
      <c r="G168" s="128" t="s">
        <v>1669</v>
      </c>
      <c r="H168" s="128"/>
      <c r="I168" s="128"/>
      <c r="J168" s="128">
        <v>55.0</v>
      </c>
      <c r="K168" s="128">
        <v>1052.0</v>
      </c>
      <c r="L168" s="128" t="s">
        <v>1672</v>
      </c>
      <c r="M168" s="128" t="s">
        <v>1673</v>
      </c>
      <c r="N168" s="128" t="s">
        <v>180</v>
      </c>
      <c r="O168" s="128" t="s">
        <v>181</v>
      </c>
      <c r="P168" s="128" t="s">
        <v>182</v>
      </c>
      <c r="Q168" s="128" t="s">
        <v>181</v>
      </c>
      <c r="R168" s="128" t="s">
        <v>181</v>
      </c>
      <c r="S168" s="128" t="s">
        <v>181</v>
      </c>
      <c r="T168" s="128">
        <v>7674.0</v>
      </c>
      <c r="U168" s="128" t="s">
        <v>2512</v>
      </c>
      <c r="V168" s="128" t="s">
        <v>2513</v>
      </c>
      <c r="W168" s="128" t="s">
        <v>185</v>
      </c>
      <c r="X168" s="128" t="s">
        <v>2514</v>
      </c>
      <c r="Y168" s="128"/>
      <c r="Z168" s="128" t="s">
        <v>1503</v>
      </c>
      <c r="AA168" s="128" t="s">
        <v>188</v>
      </c>
      <c r="AB168" s="128" t="s">
        <v>2515</v>
      </c>
      <c r="AC168" s="128" t="s">
        <v>181</v>
      </c>
      <c r="AD168" s="128" t="s">
        <v>247</v>
      </c>
      <c r="AE168" s="128">
        <v>7.0</v>
      </c>
      <c r="AF168" s="128" t="s">
        <v>191</v>
      </c>
      <c r="AG168" s="128">
        <v>1.0</v>
      </c>
      <c r="AH168" s="128" t="s">
        <v>192</v>
      </c>
      <c r="AI168" s="128">
        <v>1.0</v>
      </c>
      <c r="AJ168" s="128" t="s">
        <v>193</v>
      </c>
      <c r="AK168" s="128">
        <v>3.0</v>
      </c>
      <c r="AL168" s="128" t="s">
        <v>285</v>
      </c>
      <c r="AM168" s="128">
        <v>1.0</v>
      </c>
      <c r="AN168" s="128" t="s">
        <v>195</v>
      </c>
      <c r="AO168" s="128">
        <v>0.0</v>
      </c>
      <c r="AP168" s="128" t="s">
        <v>247</v>
      </c>
      <c r="AQ168" s="128">
        <v>0.0</v>
      </c>
      <c r="AR168" s="128" t="s">
        <v>247</v>
      </c>
      <c r="AS168" s="128" t="s">
        <v>1474</v>
      </c>
      <c r="AT168" s="128" t="s">
        <v>1475</v>
      </c>
      <c r="AU168" s="128" t="s">
        <v>200</v>
      </c>
      <c r="AV168" s="128" t="s">
        <v>1476</v>
      </c>
      <c r="AW168" s="128" t="s">
        <v>1477</v>
      </c>
      <c r="AX168" s="128" t="s">
        <v>203</v>
      </c>
      <c r="AY168" s="128" t="s">
        <v>204</v>
      </c>
      <c r="AZ168" s="128" t="s">
        <v>205</v>
      </c>
      <c r="BA168" s="128" t="s">
        <v>206</v>
      </c>
      <c r="BB168" s="128" t="s">
        <v>207</v>
      </c>
      <c r="BC168" s="128" t="s">
        <v>208</v>
      </c>
      <c r="BD168" s="128" t="s">
        <v>181</v>
      </c>
      <c r="BE168" s="128" t="s">
        <v>207</v>
      </c>
      <c r="BF168" s="128" t="s">
        <v>1478</v>
      </c>
      <c r="BG168" s="128" t="s">
        <v>1479</v>
      </c>
      <c r="BH168" s="128" t="s">
        <v>1480</v>
      </c>
      <c r="BI168" s="128" t="s">
        <v>1481</v>
      </c>
      <c r="BJ168" s="128" t="s">
        <v>214</v>
      </c>
      <c r="BK168" s="130">
        <v>44042.0</v>
      </c>
      <c r="BL168" s="128" t="s">
        <v>2516</v>
      </c>
      <c r="BM168" s="130" t="s">
        <v>174</v>
      </c>
      <c r="BN168" s="128" t="s">
        <v>262</v>
      </c>
      <c r="BO168" s="130">
        <v>42071.0</v>
      </c>
      <c r="BP168" s="128" t="s">
        <v>2517</v>
      </c>
      <c r="BQ168" s="128" t="s">
        <v>1680</v>
      </c>
      <c r="BR168" s="128" t="s">
        <v>174</v>
      </c>
      <c r="BS168" s="128" t="s">
        <v>174</v>
      </c>
      <c r="BT168" s="128" t="s">
        <v>174</v>
      </c>
      <c r="BU168" s="128" t="s">
        <v>174</v>
      </c>
      <c r="BV168" s="128" t="s">
        <v>219</v>
      </c>
      <c r="BW168" s="128" t="s">
        <v>174</v>
      </c>
      <c r="BX168" s="128" t="s">
        <v>174</v>
      </c>
      <c r="BY168" s="128" t="s">
        <v>174</v>
      </c>
      <c r="BZ168" s="128" t="s">
        <v>174</v>
      </c>
      <c r="CA168" s="128">
        <v>-112.07368136</v>
      </c>
      <c r="CB168" s="128">
        <v>33.4939977</v>
      </c>
      <c r="CC168" s="128"/>
      <c r="CD168" s="128"/>
      <c r="CE168" s="128"/>
      <c r="CF168" s="128"/>
      <c r="CG168" s="128"/>
      <c r="CH168" s="128"/>
      <c r="CI168" s="128"/>
      <c r="CJ168" s="128"/>
      <c r="CK168" s="128"/>
      <c r="CL168" s="128"/>
      <c r="CM168" s="128"/>
      <c r="CN168" s="128"/>
      <c r="CO168" s="128"/>
      <c r="CP168" s="128"/>
      <c r="CQ168" s="131"/>
      <c r="CR168" s="128"/>
      <c r="CS168" s="128"/>
      <c r="CT168" s="128"/>
      <c r="CU168" s="128"/>
      <c r="CV168" s="128"/>
      <c r="CW168" s="128"/>
      <c r="CX168" s="128"/>
      <c r="CY168" s="128"/>
      <c r="CZ168" s="128"/>
      <c r="DA168" s="128"/>
      <c r="DB168" s="128"/>
      <c r="DC168" s="128"/>
      <c r="DD168" s="128"/>
      <c r="DE168" s="128"/>
      <c r="DF168" s="128"/>
      <c r="DG168" s="128"/>
      <c r="DH168" s="128"/>
      <c r="DI168" s="128"/>
      <c r="DJ168" s="128"/>
      <c r="DK168" s="128"/>
      <c r="DL168" s="128"/>
      <c r="DM168" s="128"/>
      <c r="DN168" s="128"/>
      <c r="DO168" s="128"/>
      <c r="DP168" s="128"/>
      <c r="DQ168" s="128"/>
      <c r="DR168" s="128"/>
      <c r="DS168" s="128"/>
      <c r="DT168" s="128"/>
      <c r="DU168" s="128"/>
      <c r="DV168" s="128"/>
      <c r="DW168" s="128"/>
      <c r="DX168" s="128"/>
      <c r="DY168" s="128"/>
      <c r="DZ168" s="128"/>
      <c r="EA168" s="128"/>
      <c r="EB168" s="128"/>
      <c r="EC168" s="128"/>
      <c r="ED168" s="128"/>
      <c r="EE168" s="128"/>
      <c r="EF168" s="128"/>
      <c r="EG168" s="128"/>
      <c r="EH168" s="128"/>
      <c r="EI168" s="128"/>
      <c r="EJ168" s="128"/>
      <c r="EK168" s="128"/>
      <c r="EL168" s="128"/>
      <c r="EM168" s="128"/>
      <c r="EN168" s="128"/>
      <c r="EO168" s="128"/>
      <c r="EP168" s="128"/>
      <c r="EQ168" s="128"/>
      <c r="ER168" s="128"/>
      <c r="ES168" s="128"/>
      <c r="ET168" s="128"/>
      <c r="EU168" s="128"/>
      <c r="EV168" s="128"/>
      <c r="EW168" s="128"/>
      <c r="EX168" s="128"/>
      <c r="EY168" s="128"/>
      <c r="EZ168" s="128"/>
      <c r="FA168" s="128"/>
      <c r="FB168" s="128"/>
      <c r="FC168" s="128"/>
      <c r="FD168" s="128"/>
      <c r="FE168" s="131"/>
      <c r="FF168" s="128"/>
      <c r="FG168" s="128"/>
      <c r="FH168" s="128"/>
      <c r="FI168" s="128"/>
      <c r="FJ168" s="128"/>
      <c r="FK168" s="128"/>
      <c r="FL168" s="128"/>
      <c r="FM168" s="128"/>
      <c r="FN168" s="128"/>
      <c r="FO168" s="128"/>
    </row>
    <row r="169" ht="15.0" customHeight="1">
      <c r="A169" s="12">
        <v>11583.0</v>
      </c>
      <c r="B169" s="12" t="s">
        <v>2518</v>
      </c>
      <c r="C169" s="13" t="s">
        <v>172</v>
      </c>
      <c r="D169" s="16"/>
      <c r="E169" s="12" t="s">
        <v>174</v>
      </c>
      <c r="F169" s="12" t="s">
        <v>1898</v>
      </c>
      <c r="G169" s="12" t="s">
        <v>1899</v>
      </c>
      <c r="H169" s="16"/>
      <c r="I169" s="16"/>
      <c r="J169" s="12">
        <v>168.0</v>
      </c>
      <c r="K169" s="12">
        <v>223.0</v>
      </c>
      <c r="L169" s="12" t="s">
        <v>1888</v>
      </c>
      <c r="M169" s="12" t="s">
        <v>1889</v>
      </c>
      <c r="N169" s="12" t="s">
        <v>180</v>
      </c>
      <c r="O169" s="12" t="s">
        <v>181</v>
      </c>
      <c r="P169" s="12" t="s">
        <v>181</v>
      </c>
      <c r="Q169" s="12" t="s">
        <v>181</v>
      </c>
      <c r="R169" s="12" t="s">
        <v>181</v>
      </c>
      <c r="S169" s="12" t="s">
        <v>182</v>
      </c>
      <c r="T169" s="12">
        <v>3385.0</v>
      </c>
      <c r="U169" s="12" t="s">
        <v>2519</v>
      </c>
      <c r="V169" s="12" t="s">
        <v>2520</v>
      </c>
      <c r="W169" s="12" t="s">
        <v>185</v>
      </c>
      <c r="X169" s="12" t="s">
        <v>2521</v>
      </c>
      <c r="Y169" s="16"/>
      <c r="Z169" s="12" t="s">
        <v>1503</v>
      </c>
      <c r="AA169" s="12" t="s">
        <v>188</v>
      </c>
      <c r="AB169" s="12" t="s">
        <v>2522</v>
      </c>
      <c r="AC169" s="12" t="s">
        <v>181</v>
      </c>
      <c r="AD169" s="12" t="s">
        <v>284</v>
      </c>
      <c r="AE169" s="12">
        <v>7.0</v>
      </c>
      <c r="AF169" s="12" t="s">
        <v>191</v>
      </c>
      <c r="AG169" s="12">
        <v>1.0</v>
      </c>
      <c r="AH169" s="12" t="s">
        <v>192</v>
      </c>
      <c r="AI169" s="12">
        <v>1.0</v>
      </c>
      <c r="AJ169" s="12" t="s">
        <v>193</v>
      </c>
      <c r="AK169" s="12">
        <v>2.0</v>
      </c>
      <c r="AL169" s="12" t="s">
        <v>194</v>
      </c>
      <c r="AM169" s="12">
        <v>1.0</v>
      </c>
      <c r="AN169" s="12" t="s">
        <v>195</v>
      </c>
      <c r="AO169" s="12">
        <v>0.0</v>
      </c>
      <c r="AP169" s="12" t="s">
        <v>247</v>
      </c>
      <c r="AQ169" s="12">
        <v>0.0</v>
      </c>
      <c r="AR169" s="12" t="s">
        <v>247</v>
      </c>
      <c r="AS169" s="12" t="s">
        <v>1474</v>
      </c>
      <c r="AT169" s="12" t="s">
        <v>1475</v>
      </c>
      <c r="AU169" s="12" t="s">
        <v>200</v>
      </c>
      <c r="AV169" s="12" t="s">
        <v>1476</v>
      </c>
      <c r="AW169" s="12" t="s">
        <v>1477</v>
      </c>
      <c r="AX169" s="12" t="s">
        <v>203</v>
      </c>
      <c r="AY169" s="12" t="s">
        <v>204</v>
      </c>
      <c r="AZ169" s="12" t="s">
        <v>205</v>
      </c>
      <c r="BA169" s="12" t="s">
        <v>206</v>
      </c>
      <c r="BB169" s="12" t="s">
        <v>207</v>
      </c>
      <c r="BC169" s="12" t="s">
        <v>208</v>
      </c>
      <c r="BD169" s="12" t="s">
        <v>181</v>
      </c>
      <c r="BE169" s="12" t="s">
        <v>1535</v>
      </c>
      <c r="BF169" s="12" t="s">
        <v>1536</v>
      </c>
      <c r="BG169" s="12" t="s">
        <v>1537</v>
      </c>
      <c r="BH169" s="12" t="s">
        <v>1538</v>
      </c>
      <c r="BI169" s="12" t="s">
        <v>1539</v>
      </c>
      <c r="BJ169" s="12" t="s">
        <v>214</v>
      </c>
      <c r="BK169" s="17">
        <v>44042.0</v>
      </c>
      <c r="BL169" s="12" t="s">
        <v>2523</v>
      </c>
      <c r="BM169" s="17" t="s">
        <v>174</v>
      </c>
      <c r="BN169" s="12" t="s">
        <v>262</v>
      </c>
      <c r="BO169" s="17">
        <v>42125.0</v>
      </c>
      <c r="BP169" s="12" t="s">
        <v>2177</v>
      </c>
      <c r="BQ169" s="12" t="s">
        <v>1896</v>
      </c>
      <c r="BR169" s="12" t="s">
        <v>174</v>
      </c>
      <c r="BS169" s="12" t="s">
        <v>174</v>
      </c>
      <c r="BT169" s="12" t="s">
        <v>174</v>
      </c>
      <c r="BU169" s="12" t="s">
        <v>174</v>
      </c>
      <c r="BV169" s="12" t="s">
        <v>219</v>
      </c>
      <c r="BW169" s="12" t="s">
        <v>174</v>
      </c>
      <c r="BX169" s="12" t="s">
        <v>174</v>
      </c>
      <c r="BY169" s="12" t="s">
        <v>174</v>
      </c>
      <c r="BZ169" s="12" t="s">
        <v>174</v>
      </c>
      <c r="CA169" s="12">
        <v>-112.07999403</v>
      </c>
      <c r="CB169" s="12">
        <v>33.49448</v>
      </c>
      <c r="CC169" s="60" t="s">
        <v>228</v>
      </c>
      <c r="CD169" s="21"/>
      <c r="CE169" s="60" t="s">
        <v>220</v>
      </c>
      <c r="CF169" s="19" t="s">
        <v>2524</v>
      </c>
      <c r="CG169" s="20"/>
      <c r="CH169" s="20"/>
      <c r="CI169" s="20"/>
      <c r="CJ169" s="20"/>
      <c r="CK169" s="20"/>
      <c r="CL169" s="20"/>
      <c r="CM169" s="20"/>
      <c r="CN169" s="60" t="s">
        <v>228</v>
      </c>
      <c r="CO169" s="21"/>
      <c r="CP169" s="60" t="s">
        <v>228</v>
      </c>
      <c r="CQ169" s="132"/>
      <c r="CR169" s="14" t="s">
        <v>2525</v>
      </c>
      <c r="CS169" s="19" t="s">
        <v>2526</v>
      </c>
      <c r="CT169" s="60" t="s">
        <v>220</v>
      </c>
      <c r="CU169" s="60" t="s">
        <v>228</v>
      </c>
      <c r="CV169" s="60" t="s">
        <v>228</v>
      </c>
      <c r="CW169" s="60" t="s">
        <v>220</v>
      </c>
      <c r="CX169" s="60" t="s">
        <v>228</v>
      </c>
      <c r="CY169" s="60" t="s">
        <v>220</v>
      </c>
      <c r="CZ169" s="60" t="s">
        <v>220</v>
      </c>
      <c r="DA169" s="60" t="s">
        <v>220</v>
      </c>
      <c r="DB169" s="60" t="s">
        <v>220</v>
      </c>
      <c r="DC169" s="60" t="s">
        <v>228</v>
      </c>
      <c r="DD169" s="60" t="s">
        <v>228</v>
      </c>
      <c r="DE169" s="60" t="s">
        <v>220</v>
      </c>
      <c r="DF169" s="60" t="s">
        <v>228</v>
      </c>
      <c r="DG169" s="60" t="s">
        <v>220</v>
      </c>
      <c r="DH169" s="60" t="s">
        <v>220</v>
      </c>
      <c r="DI169" s="60" t="s">
        <v>228</v>
      </c>
      <c r="DJ169" s="14" t="s">
        <v>2527</v>
      </c>
      <c r="DK169" s="19" t="s">
        <v>2528</v>
      </c>
      <c r="DL169" s="20"/>
      <c r="DM169" s="18" t="s">
        <v>228</v>
      </c>
      <c r="DN169" s="18" t="s">
        <v>228</v>
      </c>
      <c r="DO169" s="18" t="s">
        <v>228</v>
      </c>
      <c r="DP169" s="18" t="s">
        <v>228</v>
      </c>
      <c r="DQ169" s="18" t="s">
        <v>228</v>
      </c>
      <c r="DR169" s="18" t="s">
        <v>228</v>
      </c>
      <c r="DS169" s="18" t="s">
        <v>228</v>
      </c>
      <c r="DT169" s="18" t="s">
        <v>228</v>
      </c>
      <c r="DU169" s="18" t="s">
        <v>228</v>
      </c>
      <c r="DV169" s="18" t="s">
        <v>228</v>
      </c>
      <c r="DW169" s="18" t="s">
        <v>228</v>
      </c>
      <c r="DX169" s="18" t="s">
        <v>228</v>
      </c>
      <c r="DY169" s="18" t="s">
        <v>228</v>
      </c>
      <c r="DZ169" s="18" t="s">
        <v>228</v>
      </c>
      <c r="EA169" s="18" t="s">
        <v>228</v>
      </c>
      <c r="EB169" s="18" t="s">
        <v>228</v>
      </c>
      <c r="EC169" s="18" t="s">
        <v>228</v>
      </c>
      <c r="ED169" s="18" t="s">
        <v>228</v>
      </c>
      <c r="EE169" s="18" t="s">
        <v>228</v>
      </c>
      <c r="EF169" s="18" t="s">
        <v>228</v>
      </c>
      <c r="EG169" s="18" t="s">
        <v>228</v>
      </c>
      <c r="EH169" s="18" t="s">
        <v>228</v>
      </c>
      <c r="EI169" s="18" t="s">
        <v>228</v>
      </c>
      <c r="EJ169" s="18" t="s">
        <v>228</v>
      </c>
      <c r="EK169" s="18" t="s">
        <v>228</v>
      </c>
      <c r="EL169" s="18" t="s">
        <v>228</v>
      </c>
      <c r="EM169" s="18" t="s">
        <v>228</v>
      </c>
      <c r="EN169" s="18" t="s">
        <v>228</v>
      </c>
      <c r="EO169" s="18" t="s">
        <v>228</v>
      </c>
      <c r="EP169" s="18" t="s">
        <v>228</v>
      </c>
      <c r="EQ169" s="18" t="s">
        <v>228</v>
      </c>
      <c r="ER169" s="18" t="s">
        <v>228</v>
      </c>
      <c r="ES169" s="18" t="s">
        <v>228</v>
      </c>
      <c r="ET169" s="18" t="s">
        <v>228</v>
      </c>
      <c r="EU169" s="18" t="s">
        <v>228</v>
      </c>
      <c r="EV169" s="18" t="s">
        <v>228</v>
      </c>
      <c r="EW169" s="18" t="s">
        <v>228</v>
      </c>
      <c r="EX169" s="18" t="s">
        <v>228</v>
      </c>
      <c r="EY169" s="18" t="s">
        <v>228</v>
      </c>
      <c r="EZ169" s="18" t="s">
        <v>228</v>
      </c>
      <c r="FA169" s="18" t="s">
        <v>228</v>
      </c>
      <c r="FB169" s="18" t="s">
        <v>228</v>
      </c>
      <c r="FC169" s="18" t="s">
        <v>228</v>
      </c>
      <c r="FD169" s="16"/>
      <c r="FE169" s="132"/>
      <c r="FF169" s="14">
        <v>168.0</v>
      </c>
      <c r="FG169" s="19" t="s">
        <v>2529</v>
      </c>
      <c r="FH169" s="60" t="s">
        <v>228</v>
      </c>
      <c r="FI169" s="21"/>
      <c r="FJ169" s="60" t="s">
        <v>230</v>
      </c>
      <c r="FK169" s="19" t="s">
        <v>2529</v>
      </c>
      <c r="FL169" s="60" t="s">
        <v>228</v>
      </c>
      <c r="FM169" s="21"/>
      <c r="FN169" s="14" t="s">
        <v>2530</v>
      </c>
      <c r="FO169" s="60" t="s">
        <v>1423</v>
      </c>
    </row>
    <row r="170" ht="15.0" customHeight="1">
      <c r="A170" s="12">
        <v>12363.0</v>
      </c>
      <c r="B170" s="12" t="s">
        <v>2531</v>
      </c>
      <c r="C170" s="13" t="s">
        <v>172</v>
      </c>
      <c r="D170" s="16"/>
      <c r="E170" s="12" t="s">
        <v>174</v>
      </c>
      <c r="F170" s="12" t="s">
        <v>2532</v>
      </c>
      <c r="G170" s="12" t="s">
        <v>1573</v>
      </c>
      <c r="H170" s="16"/>
      <c r="I170" s="65" t="s">
        <v>2533</v>
      </c>
      <c r="J170" s="12">
        <v>52.5</v>
      </c>
      <c r="K170" s="12">
        <v>947.0</v>
      </c>
      <c r="L170" s="12" t="s">
        <v>1576</v>
      </c>
      <c r="M170" s="12" t="s">
        <v>1577</v>
      </c>
      <c r="N170" s="12" t="s">
        <v>511</v>
      </c>
      <c r="O170" s="12" t="s">
        <v>181</v>
      </c>
      <c r="P170" s="12" t="s">
        <v>182</v>
      </c>
      <c r="Q170" s="12" t="s">
        <v>181</v>
      </c>
      <c r="R170" s="12" t="s">
        <v>181</v>
      </c>
      <c r="S170" s="12" t="s">
        <v>181</v>
      </c>
      <c r="T170" s="12">
        <v>12907.0</v>
      </c>
      <c r="U170" s="12" t="s">
        <v>2534</v>
      </c>
      <c r="V170" s="12" t="s">
        <v>2535</v>
      </c>
      <c r="W170" s="12" t="s">
        <v>185</v>
      </c>
      <c r="X170" s="12" t="s">
        <v>2536</v>
      </c>
      <c r="Y170" s="16"/>
      <c r="Z170" s="12" t="s">
        <v>1503</v>
      </c>
      <c r="AA170" s="12" t="s">
        <v>188</v>
      </c>
      <c r="AB170" s="12" t="s">
        <v>2537</v>
      </c>
      <c r="AC170" s="12" t="s">
        <v>181</v>
      </c>
      <c r="AD170" s="12" t="s">
        <v>247</v>
      </c>
      <c r="AE170" s="12">
        <v>7.0</v>
      </c>
      <c r="AF170" s="12" t="s">
        <v>191</v>
      </c>
      <c r="AG170" s="12">
        <v>1.0</v>
      </c>
      <c r="AH170" s="12" t="s">
        <v>192</v>
      </c>
      <c r="AI170" s="12">
        <v>1.0</v>
      </c>
      <c r="AJ170" s="12" t="s">
        <v>193</v>
      </c>
      <c r="AK170" s="12">
        <v>2.0</v>
      </c>
      <c r="AL170" s="12" t="s">
        <v>194</v>
      </c>
      <c r="AM170" s="12">
        <v>1.0</v>
      </c>
      <c r="AN170" s="12" t="s">
        <v>195</v>
      </c>
      <c r="AO170" s="12">
        <v>0.0</v>
      </c>
      <c r="AP170" s="12" t="s">
        <v>247</v>
      </c>
      <c r="AQ170" s="12">
        <v>0.0</v>
      </c>
      <c r="AR170" s="12" t="s">
        <v>247</v>
      </c>
      <c r="AS170" s="12" t="s">
        <v>1474</v>
      </c>
      <c r="AT170" s="12" t="s">
        <v>1475</v>
      </c>
      <c r="AU170" s="12" t="s">
        <v>200</v>
      </c>
      <c r="AV170" s="12" t="s">
        <v>1476</v>
      </c>
      <c r="AW170" s="12" t="s">
        <v>1477</v>
      </c>
      <c r="AX170" s="12" t="s">
        <v>203</v>
      </c>
      <c r="AY170" s="12" t="s">
        <v>204</v>
      </c>
      <c r="AZ170" s="12" t="s">
        <v>205</v>
      </c>
      <c r="BA170" s="12" t="s">
        <v>206</v>
      </c>
      <c r="BB170" s="12" t="s">
        <v>207</v>
      </c>
      <c r="BC170" s="12" t="s">
        <v>208</v>
      </c>
      <c r="BD170" s="12" t="s">
        <v>181</v>
      </c>
      <c r="BE170" s="12" t="s">
        <v>1535</v>
      </c>
      <c r="BF170" s="12" t="s">
        <v>1536</v>
      </c>
      <c r="BG170" s="12" t="s">
        <v>1537</v>
      </c>
      <c r="BH170" s="12" t="s">
        <v>1538</v>
      </c>
      <c r="BI170" s="12" t="s">
        <v>1539</v>
      </c>
      <c r="BJ170" s="12" t="s">
        <v>214</v>
      </c>
      <c r="BK170" s="17">
        <v>44042.0</v>
      </c>
      <c r="BL170" s="12" t="s">
        <v>2538</v>
      </c>
      <c r="BM170" s="17" t="s">
        <v>174</v>
      </c>
      <c r="BN170" s="12" t="s">
        <v>262</v>
      </c>
      <c r="BO170" s="17">
        <v>43709.0</v>
      </c>
      <c r="BP170" s="12" t="s">
        <v>517</v>
      </c>
      <c r="BQ170" s="12" t="s">
        <v>1591</v>
      </c>
      <c r="BR170" s="12" t="s">
        <v>174</v>
      </c>
      <c r="BS170" s="12" t="s">
        <v>174</v>
      </c>
      <c r="BT170" s="12" t="s">
        <v>174</v>
      </c>
      <c r="BU170" s="12" t="s">
        <v>174</v>
      </c>
      <c r="BV170" s="12" t="s">
        <v>219</v>
      </c>
      <c r="BW170" s="12" t="s">
        <v>174</v>
      </c>
      <c r="BX170" s="12" t="s">
        <v>174</v>
      </c>
      <c r="BY170" s="12" t="s">
        <v>174</v>
      </c>
      <c r="BZ170" s="12" t="s">
        <v>174</v>
      </c>
      <c r="CA170" s="12">
        <v>-112.0737071</v>
      </c>
      <c r="CB170" s="12">
        <v>33.46051862</v>
      </c>
      <c r="CC170" s="18" t="s">
        <v>220</v>
      </c>
      <c r="CD170" s="19" t="s">
        <v>2424</v>
      </c>
      <c r="CE170" s="18" t="s">
        <v>228</v>
      </c>
      <c r="CF170" s="21"/>
      <c r="CG170" s="20"/>
      <c r="CH170" s="20"/>
      <c r="CI170" s="20"/>
      <c r="CJ170" s="20"/>
      <c r="CK170" s="20"/>
      <c r="CL170" s="20"/>
      <c r="CM170" s="20"/>
      <c r="CN170" s="18" t="s">
        <v>228</v>
      </c>
      <c r="CO170" s="21"/>
      <c r="CP170" s="18" t="s">
        <v>224</v>
      </c>
      <c r="CQ170" s="80" t="s">
        <v>2424</v>
      </c>
      <c r="CR170" s="14" t="s">
        <v>2539</v>
      </c>
      <c r="CS170" s="19" t="s">
        <v>2540</v>
      </c>
      <c r="CT170" s="18" t="s">
        <v>220</v>
      </c>
      <c r="CU170" s="18" t="s">
        <v>228</v>
      </c>
      <c r="CV170" s="18" t="s">
        <v>220</v>
      </c>
      <c r="CW170" s="18" t="s">
        <v>220</v>
      </c>
      <c r="CX170" s="18" t="s">
        <v>228</v>
      </c>
      <c r="CY170" s="18" t="s">
        <v>220</v>
      </c>
      <c r="CZ170" s="18" t="s">
        <v>220</v>
      </c>
      <c r="DA170" s="18" t="s">
        <v>220</v>
      </c>
      <c r="DB170" s="18" t="s">
        <v>220</v>
      </c>
      <c r="DC170" s="18" t="s">
        <v>220</v>
      </c>
      <c r="DD170" s="18" t="s">
        <v>220</v>
      </c>
      <c r="DE170" s="18" t="s">
        <v>220</v>
      </c>
      <c r="DF170" s="18" t="s">
        <v>220</v>
      </c>
      <c r="DG170" s="18" t="s">
        <v>220</v>
      </c>
      <c r="DH170" s="18" t="s">
        <v>220</v>
      </c>
      <c r="DI170" s="18" t="s">
        <v>228</v>
      </c>
      <c r="DJ170" s="127" t="s">
        <v>2541</v>
      </c>
      <c r="DK170" s="19" t="s">
        <v>2542</v>
      </c>
      <c r="DL170" s="20"/>
      <c r="DM170" s="18" t="s">
        <v>220</v>
      </c>
      <c r="DN170" s="18" t="s">
        <v>228</v>
      </c>
      <c r="DO170" s="18" t="s">
        <v>228</v>
      </c>
      <c r="DP170" s="18" t="s">
        <v>228</v>
      </c>
      <c r="DQ170" s="18" t="s">
        <v>228</v>
      </c>
      <c r="DR170" s="18" t="s">
        <v>228</v>
      </c>
      <c r="DS170" s="18" t="s">
        <v>228</v>
      </c>
      <c r="DT170" s="18" t="s">
        <v>228</v>
      </c>
      <c r="DU170" s="18" t="s">
        <v>228</v>
      </c>
      <c r="DV170" s="18" t="s">
        <v>228</v>
      </c>
      <c r="DW170" s="18" t="s">
        <v>228</v>
      </c>
      <c r="DX170" s="18" t="s">
        <v>228</v>
      </c>
      <c r="DY170" s="18" t="s">
        <v>228</v>
      </c>
      <c r="DZ170" s="18" t="s">
        <v>228</v>
      </c>
      <c r="EA170" s="18" t="s">
        <v>228</v>
      </c>
      <c r="EB170" s="18" t="s">
        <v>228</v>
      </c>
      <c r="EC170" s="18" t="s">
        <v>228</v>
      </c>
      <c r="ED170" s="18" t="s">
        <v>228</v>
      </c>
      <c r="EE170" s="18" t="s">
        <v>228</v>
      </c>
      <c r="EF170" s="18" t="s">
        <v>228</v>
      </c>
      <c r="EG170" s="18" t="s">
        <v>228</v>
      </c>
      <c r="EH170" s="18" t="s">
        <v>228</v>
      </c>
      <c r="EI170" s="18" t="s">
        <v>228</v>
      </c>
      <c r="EJ170" s="18" t="s">
        <v>228</v>
      </c>
      <c r="EK170" s="18" t="s">
        <v>228</v>
      </c>
      <c r="EL170" s="18" t="s">
        <v>228</v>
      </c>
      <c r="EM170" s="18" t="s">
        <v>228</v>
      </c>
      <c r="EN170" s="18" t="s">
        <v>228</v>
      </c>
      <c r="EO170" s="18" t="s">
        <v>228</v>
      </c>
      <c r="EP170" s="18" t="s">
        <v>228</v>
      </c>
      <c r="EQ170" s="18" t="s">
        <v>228</v>
      </c>
      <c r="ER170" s="18" t="s">
        <v>228</v>
      </c>
      <c r="ES170" s="18" t="s">
        <v>228</v>
      </c>
      <c r="ET170" s="18" t="s">
        <v>228</v>
      </c>
      <c r="EU170" s="18" t="s">
        <v>228</v>
      </c>
      <c r="EV170" s="18" t="s">
        <v>228</v>
      </c>
      <c r="EW170" s="18" t="s">
        <v>228</v>
      </c>
      <c r="EX170" s="18" t="s">
        <v>228</v>
      </c>
      <c r="EY170" s="18" t="s">
        <v>228</v>
      </c>
      <c r="EZ170" s="18" t="s">
        <v>228</v>
      </c>
      <c r="FA170" s="18" t="s">
        <v>228</v>
      </c>
      <c r="FB170" s="18" t="s">
        <v>228</v>
      </c>
      <c r="FC170" s="18" t="s">
        <v>228</v>
      </c>
      <c r="FD170" s="22" t="s">
        <v>2429</v>
      </c>
      <c r="FE170" s="80" t="s">
        <v>2430</v>
      </c>
      <c r="FF170" s="14">
        <v>45.0</v>
      </c>
      <c r="FG170" s="19" t="s">
        <v>2543</v>
      </c>
      <c r="FH170" s="60" t="s">
        <v>228</v>
      </c>
      <c r="FI170" s="21"/>
      <c r="FJ170" s="60" t="s">
        <v>273</v>
      </c>
      <c r="FK170" s="21"/>
      <c r="FL170" s="60" t="s">
        <v>228</v>
      </c>
      <c r="FM170" s="21"/>
      <c r="FN170" s="14" t="s">
        <v>2544</v>
      </c>
      <c r="FO170" s="60" t="s">
        <v>1423</v>
      </c>
    </row>
    <row r="171" ht="15.0" customHeight="1">
      <c r="A171" s="12">
        <v>11717.0</v>
      </c>
      <c r="B171" s="12" t="s">
        <v>2545</v>
      </c>
      <c r="C171" s="13" t="s">
        <v>172</v>
      </c>
      <c r="D171" s="16"/>
      <c r="E171" s="12" t="s">
        <v>174</v>
      </c>
      <c r="F171" s="12" t="s">
        <v>1927</v>
      </c>
      <c r="G171" s="12" t="s">
        <v>1928</v>
      </c>
      <c r="H171" s="16"/>
      <c r="I171" s="65" t="s">
        <v>2546</v>
      </c>
      <c r="J171" s="12">
        <v>46.0</v>
      </c>
      <c r="K171" s="12">
        <v>397.0</v>
      </c>
      <c r="L171" s="12" t="s">
        <v>1929</v>
      </c>
      <c r="M171" s="12" t="s">
        <v>1930</v>
      </c>
      <c r="N171" s="12" t="s">
        <v>180</v>
      </c>
      <c r="O171" s="12" t="s">
        <v>181</v>
      </c>
      <c r="P171" s="12" t="s">
        <v>182</v>
      </c>
      <c r="Q171" s="12" t="s">
        <v>181</v>
      </c>
      <c r="R171" s="12" t="s">
        <v>181</v>
      </c>
      <c r="S171" s="12" t="s">
        <v>181</v>
      </c>
      <c r="T171" s="12">
        <v>9577.0</v>
      </c>
      <c r="U171" s="12" t="s">
        <v>2547</v>
      </c>
      <c r="V171" s="12" t="s">
        <v>2548</v>
      </c>
      <c r="W171" s="12" t="s">
        <v>185</v>
      </c>
      <c r="X171" s="12" t="s">
        <v>2549</v>
      </c>
      <c r="Y171" s="16"/>
      <c r="Z171" s="12" t="s">
        <v>1503</v>
      </c>
      <c r="AA171" s="12" t="s">
        <v>188</v>
      </c>
      <c r="AB171" s="12" t="s">
        <v>2550</v>
      </c>
      <c r="AC171" s="12" t="s">
        <v>181</v>
      </c>
      <c r="AD171" s="12" t="s">
        <v>247</v>
      </c>
      <c r="AE171" s="12">
        <v>7.0</v>
      </c>
      <c r="AF171" s="12" t="s">
        <v>191</v>
      </c>
      <c r="AG171" s="12">
        <v>1.0</v>
      </c>
      <c r="AH171" s="12" t="s">
        <v>192</v>
      </c>
      <c r="AI171" s="12">
        <v>1.0</v>
      </c>
      <c r="AJ171" s="12" t="s">
        <v>193</v>
      </c>
      <c r="AK171" s="12">
        <v>2.0</v>
      </c>
      <c r="AL171" s="12" t="s">
        <v>194</v>
      </c>
      <c r="AM171" s="12">
        <v>1.0</v>
      </c>
      <c r="AN171" s="12" t="s">
        <v>195</v>
      </c>
      <c r="AO171" s="12">
        <v>0.0</v>
      </c>
      <c r="AP171" s="12" t="s">
        <v>247</v>
      </c>
      <c r="AQ171" s="12">
        <v>0.0</v>
      </c>
      <c r="AR171" s="12" t="s">
        <v>247</v>
      </c>
      <c r="AS171" s="12" t="s">
        <v>1474</v>
      </c>
      <c r="AT171" s="12" t="s">
        <v>1475</v>
      </c>
      <c r="AU171" s="12" t="s">
        <v>200</v>
      </c>
      <c r="AV171" s="12" t="s">
        <v>1476</v>
      </c>
      <c r="AW171" s="12" t="s">
        <v>1477</v>
      </c>
      <c r="AX171" s="12" t="s">
        <v>203</v>
      </c>
      <c r="AY171" s="12" t="s">
        <v>204</v>
      </c>
      <c r="AZ171" s="12" t="s">
        <v>205</v>
      </c>
      <c r="BA171" s="12" t="s">
        <v>206</v>
      </c>
      <c r="BB171" s="12" t="s">
        <v>207</v>
      </c>
      <c r="BC171" s="12" t="s">
        <v>208</v>
      </c>
      <c r="BD171" s="12" t="s">
        <v>181</v>
      </c>
      <c r="BE171" s="12" t="s">
        <v>1535</v>
      </c>
      <c r="BF171" s="12" t="s">
        <v>1536</v>
      </c>
      <c r="BG171" s="12" t="s">
        <v>1537</v>
      </c>
      <c r="BH171" s="12" t="s">
        <v>1538</v>
      </c>
      <c r="BI171" s="12" t="s">
        <v>1539</v>
      </c>
      <c r="BJ171" s="12" t="s">
        <v>214</v>
      </c>
      <c r="BK171" s="17">
        <v>44042.0</v>
      </c>
      <c r="BL171" s="12" t="s">
        <v>2551</v>
      </c>
      <c r="BM171" s="17" t="s">
        <v>174</v>
      </c>
      <c r="BN171" s="12" t="s">
        <v>262</v>
      </c>
      <c r="BO171" s="17">
        <v>43709.0</v>
      </c>
      <c r="BP171" s="12" t="s">
        <v>517</v>
      </c>
      <c r="BQ171" s="12" t="s">
        <v>1936</v>
      </c>
      <c r="BR171" s="12" t="s">
        <v>174</v>
      </c>
      <c r="BS171" s="12" t="s">
        <v>174</v>
      </c>
      <c r="BT171" s="12" t="s">
        <v>174</v>
      </c>
      <c r="BU171" s="12" t="s">
        <v>174</v>
      </c>
      <c r="BV171" s="12" t="s">
        <v>219</v>
      </c>
      <c r="BW171" s="12" t="s">
        <v>174</v>
      </c>
      <c r="BX171" s="12" t="s">
        <v>174</v>
      </c>
      <c r="BY171" s="12" t="s">
        <v>174</v>
      </c>
      <c r="BZ171" s="12" t="s">
        <v>174</v>
      </c>
      <c r="CA171" s="12">
        <v>-112.11710721</v>
      </c>
      <c r="CB171" s="12">
        <v>33.49254817</v>
      </c>
      <c r="CC171" s="18" t="s">
        <v>228</v>
      </c>
      <c r="CD171" s="21"/>
      <c r="CE171" s="18" t="s">
        <v>220</v>
      </c>
      <c r="CF171" s="19" t="s">
        <v>2552</v>
      </c>
      <c r="CG171" s="20"/>
      <c r="CH171" s="20"/>
      <c r="CI171" s="20"/>
      <c r="CJ171" s="20"/>
      <c r="CK171" s="20"/>
      <c r="CL171" s="20"/>
      <c r="CM171" s="20"/>
      <c r="CN171" s="18" t="s">
        <v>228</v>
      </c>
      <c r="CO171" s="21"/>
      <c r="CP171" s="18" t="s">
        <v>224</v>
      </c>
      <c r="CQ171" s="80" t="s">
        <v>2264</v>
      </c>
      <c r="CR171" s="14" t="s">
        <v>2553</v>
      </c>
      <c r="CS171" s="19" t="s">
        <v>2552</v>
      </c>
      <c r="CT171" s="60" t="s">
        <v>220</v>
      </c>
      <c r="CU171" s="60" t="s">
        <v>228</v>
      </c>
      <c r="CV171" s="60" t="s">
        <v>228</v>
      </c>
      <c r="CW171" s="60" t="s">
        <v>228</v>
      </c>
      <c r="CX171" s="60" t="s">
        <v>228</v>
      </c>
      <c r="CY171" s="60" t="s">
        <v>220</v>
      </c>
      <c r="CZ171" s="60" t="s">
        <v>220</v>
      </c>
      <c r="DA171" s="60" t="s">
        <v>220</v>
      </c>
      <c r="DB171" s="60" t="s">
        <v>220</v>
      </c>
      <c r="DC171" s="60" t="s">
        <v>228</v>
      </c>
      <c r="DD171" s="60" t="s">
        <v>220</v>
      </c>
      <c r="DE171" s="60" t="s">
        <v>220</v>
      </c>
      <c r="DF171" s="60" t="s">
        <v>220</v>
      </c>
      <c r="DG171" s="60" t="s">
        <v>228</v>
      </c>
      <c r="DH171" s="60" t="s">
        <v>220</v>
      </c>
      <c r="DI171" s="60" t="s">
        <v>220</v>
      </c>
      <c r="DJ171" s="79" t="s">
        <v>2267</v>
      </c>
      <c r="DK171" s="19" t="s">
        <v>2268</v>
      </c>
      <c r="DL171" s="20"/>
      <c r="DM171" s="18" t="s">
        <v>228</v>
      </c>
      <c r="DN171" s="18" t="s">
        <v>228</v>
      </c>
      <c r="DO171" s="18" t="s">
        <v>228</v>
      </c>
      <c r="DP171" s="18" t="s">
        <v>228</v>
      </c>
      <c r="DQ171" s="18" t="s">
        <v>228</v>
      </c>
      <c r="DR171" s="18" t="s">
        <v>228</v>
      </c>
      <c r="DS171" s="18" t="s">
        <v>228</v>
      </c>
      <c r="DT171" s="18" t="s">
        <v>228</v>
      </c>
      <c r="DU171" s="18" t="s">
        <v>228</v>
      </c>
      <c r="DV171" s="18" t="s">
        <v>228</v>
      </c>
      <c r="DW171" s="18" t="s">
        <v>228</v>
      </c>
      <c r="DX171" s="18" t="s">
        <v>228</v>
      </c>
      <c r="DY171" s="18" t="s">
        <v>228</v>
      </c>
      <c r="DZ171" s="18" t="s">
        <v>228</v>
      </c>
      <c r="EA171" s="18" t="s">
        <v>228</v>
      </c>
      <c r="EB171" s="18" t="s">
        <v>228</v>
      </c>
      <c r="EC171" s="18" t="s">
        <v>228</v>
      </c>
      <c r="ED171" s="18" t="s">
        <v>228</v>
      </c>
      <c r="EE171" s="18" t="s">
        <v>228</v>
      </c>
      <c r="EF171" s="18" t="s">
        <v>228</v>
      </c>
      <c r="EG171" s="18" t="s">
        <v>228</v>
      </c>
      <c r="EH171" s="18" t="s">
        <v>228</v>
      </c>
      <c r="EI171" s="18" t="s">
        <v>228</v>
      </c>
      <c r="EJ171" s="18" t="s">
        <v>228</v>
      </c>
      <c r="EK171" s="18" t="s">
        <v>228</v>
      </c>
      <c r="EL171" s="18" t="s">
        <v>228</v>
      </c>
      <c r="EM171" s="18" t="s">
        <v>228</v>
      </c>
      <c r="EN171" s="18" t="s">
        <v>228</v>
      </c>
      <c r="EO171" s="18" t="s">
        <v>228</v>
      </c>
      <c r="EP171" s="18" t="s">
        <v>228</v>
      </c>
      <c r="EQ171" s="18" t="s">
        <v>228</v>
      </c>
      <c r="ER171" s="18" t="s">
        <v>228</v>
      </c>
      <c r="ES171" s="18" t="s">
        <v>228</v>
      </c>
      <c r="ET171" s="18" t="s">
        <v>228</v>
      </c>
      <c r="EU171" s="18" t="s">
        <v>228</v>
      </c>
      <c r="EV171" s="18" t="s">
        <v>228</v>
      </c>
      <c r="EW171" s="18" t="s">
        <v>228</v>
      </c>
      <c r="EX171" s="18" t="s">
        <v>228</v>
      </c>
      <c r="EY171" s="18" t="s">
        <v>228</v>
      </c>
      <c r="EZ171" s="18" t="s">
        <v>228</v>
      </c>
      <c r="FA171" s="18" t="s">
        <v>228</v>
      </c>
      <c r="FB171" s="18" t="s">
        <v>228</v>
      </c>
      <c r="FC171" s="18" t="s">
        <v>228</v>
      </c>
      <c r="FD171" s="16"/>
      <c r="FE171" s="132"/>
      <c r="FF171" s="14">
        <v>58.0</v>
      </c>
      <c r="FG171" s="19" t="s">
        <v>2552</v>
      </c>
      <c r="FH171" s="60" t="s">
        <v>228</v>
      </c>
      <c r="FI171" s="21"/>
      <c r="FJ171" s="60" t="s">
        <v>230</v>
      </c>
      <c r="FK171" s="19" t="s">
        <v>2552</v>
      </c>
      <c r="FL171" s="60" t="s">
        <v>228</v>
      </c>
      <c r="FM171" s="21"/>
      <c r="FN171" s="16"/>
      <c r="FO171" s="60" t="s">
        <v>1423</v>
      </c>
    </row>
    <row r="172" ht="15.0" customHeight="1">
      <c r="A172" s="12">
        <v>13201.0</v>
      </c>
      <c r="B172" s="12" t="s">
        <v>2554</v>
      </c>
      <c r="C172" s="13" t="s">
        <v>172</v>
      </c>
      <c r="D172" s="16"/>
      <c r="E172" s="12" t="s">
        <v>174</v>
      </c>
      <c r="F172" s="12" t="s">
        <v>2555</v>
      </c>
      <c r="G172" s="12" t="s">
        <v>1573</v>
      </c>
      <c r="H172" s="16"/>
      <c r="I172" s="65" t="s">
        <v>2556</v>
      </c>
      <c r="J172" s="12">
        <v>45.0</v>
      </c>
      <c r="K172" s="12">
        <v>947.0</v>
      </c>
      <c r="L172" s="12" t="s">
        <v>1576</v>
      </c>
      <c r="M172" s="12" t="s">
        <v>1577</v>
      </c>
      <c r="N172" s="12" t="s">
        <v>511</v>
      </c>
      <c r="O172" s="12" t="s">
        <v>181</v>
      </c>
      <c r="P172" s="12" t="s">
        <v>182</v>
      </c>
      <c r="Q172" s="12" t="s">
        <v>181</v>
      </c>
      <c r="R172" s="12" t="s">
        <v>181</v>
      </c>
      <c r="S172" s="12" t="s">
        <v>181</v>
      </c>
      <c r="T172" s="12">
        <v>3136.0</v>
      </c>
      <c r="U172" s="12" t="s">
        <v>2557</v>
      </c>
      <c r="V172" s="12" t="s">
        <v>2558</v>
      </c>
      <c r="W172" s="12" t="s">
        <v>185</v>
      </c>
      <c r="X172" s="12" t="s">
        <v>2559</v>
      </c>
      <c r="Y172" s="16"/>
      <c r="Z172" s="12" t="s">
        <v>1503</v>
      </c>
      <c r="AA172" s="12" t="s">
        <v>188</v>
      </c>
      <c r="AB172" s="12" t="s">
        <v>2560</v>
      </c>
      <c r="AC172" s="12" t="s">
        <v>181</v>
      </c>
      <c r="AD172" s="12" t="s">
        <v>247</v>
      </c>
      <c r="AE172" s="12">
        <v>7.0</v>
      </c>
      <c r="AF172" s="12" t="s">
        <v>191</v>
      </c>
      <c r="AG172" s="12">
        <v>1.0</v>
      </c>
      <c r="AH172" s="12" t="s">
        <v>192</v>
      </c>
      <c r="AI172" s="12">
        <v>1.0</v>
      </c>
      <c r="AJ172" s="12" t="s">
        <v>193</v>
      </c>
      <c r="AK172" s="12">
        <v>3.0</v>
      </c>
      <c r="AL172" s="12" t="s">
        <v>285</v>
      </c>
      <c r="AM172" s="12">
        <v>1.0</v>
      </c>
      <c r="AN172" s="12" t="s">
        <v>195</v>
      </c>
      <c r="AO172" s="12">
        <v>0.0</v>
      </c>
      <c r="AP172" s="12" t="s">
        <v>247</v>
      </c>
      <c r="AQ172" s="12">
        <v>0.0</v>
      </c>
      <c r="AR172" s="12" t="s">
        <v>247</v>
      </c>
      <c r="AS172" s="12" t="s">
        <v>1474</v>
      </c>
      <c r="AT172" s="12" t="s">
        <v>1475</v>
      </c>
      <c r="AU172" s="12" t="s">
        <v>200</v>
      </c>
      <c r="AV172" s="12" t="s">
        <v>1476</v>
      </c>
      <c r="AW172" s="12" t="s">
        <v>1477</v>
      </c>
      <c r="AX172" s="12" t="s">
        <v>203</v>
      </c>
      <c r="AY172" s="12" t="s">
        <v>204</v>
      </c>
      <c r="AZ172" s="12" t="s">
        <v>205</v>
      </c>
      <c r="BA172" s="12" t="s">
        <v>206</v>
      </c>
      <c r="BB172" s="12" t="s">
        <v>207</v>
      </c>
      <c r="BC172" s="12" t="s">
        <v>208</v>
      </c>
      <c r="BD172" s="12" t="s">
        <v>181</v>
      </c>
      <c r="BE172" s="12" t="s">
        <v>1535</v>
      </c>
      <c r="BF172" s="12" t="s">
        <v>1536</v>
      </c>
      <c r="BG172" s="12" t="s">
        <v>1537</v>
      </c>
      <c r="BH172" s="12" t="s">
        <v>1538</v>
      </c>
      <c r="BI172" s="12" t="s">
        <v>1539</v>
      </c>
      <c r="BJ172" s="12" t="s">
        <v>214</v>
      </c>
      <c r="BK172" s="17">
        <v>44042.0</v>
      </c>
      <c r="BL172" s="12" t="s">
        <v>2561</v>
      </c>
      <c r="BM172" s="17" t="s">
        <v>174</v>
      </c>
      <c r="BN172" s="12" t="s">
        <v>262</v>
      </c>
      <c r="BO172" s="17">
        <v>43709.0</v>
      </c>
      <c r="BP172" s="12" t="s">
        <v>517</v>
      </c>
      <c r="BQ172" s="12" t="s">
        <v>1591</v>
      </c>
      <c r="BR172" s="12" t="s">
        <v>174</v>
      </c>
      <c r="BS172" s="12" t="s">
        <v>174</v>
      </c>
      <c r="BT172" s="12" t="s">
        <v>174</v>
      </c>
      <c r="BU172" s="12" t="s">
        <v>174</v>
      </c>
      <c r="BV172" s="12" t="s">
        <v>219</v>
      </c>
      <c r="BW172" s="12" t="s">
        <v>174</v>
      </c>
      <c r="BX172" s="12" t="s">
        <v>174</v>
      </c>
      <c r="BY172" s="12" t="s">
        <v>174</v>
      </c>
      <c r="BZ172" s="12" t="s">
        <v>174</v>
      </c>
      <c r="CA172" s="12">
        <v>-112.02691124</v>
      </c>
      <c r="CB172" s="12">
        <v>33.45847135</v>
      </c>
      <c r="CC172" s="18" t="s">
        <v>220</v>
      </c>
      <c r="CD172" s="19" t="s">
        <v>2424</v>
      </c>
      <c r="CE172" s="18" t="s">
        <v>228</v>
      </c>
      <c r="CF172" s="21"/>
      <c r="CG172" s="20"/>
      <c r="CH172" s="20"/>
      <c r="CI172" s="20"/>
      <c r="CJ172" s="20"/>
      <c r="CK172" s="20"/>
      <c r="CL172" s="20"/>
      <c r="CM172" s="20"/>
      <c r="CN172" s="18" t="s">
        <v>228</v>
      </c>
      <c r="CO172" s="21"/>
      <c r="CP172" s="18" t="s">
        <v>224</v>
      </c>
      <c r="CQ172" s="80" t="s">
        <v>2424</v>
      </c>
      <c r="CR172" s="127" t="s">
        <v>2562</v>
      </c>
      <c r="CS172" s="19" t="s">
        <v>2563</v>
      </c>
      <c r="CT172" s="60" t="s">
        <v>228</v>
      </c>
      <c r="CU172" s="60" t="s">
        <v>220</v>
      </c>
      <c r="CV172" s="60" t="s">
        <v>220</v>
      </c>
      <c r="CW172" s="60" t="s">
        <v>220</v>
      </c>
      <c r="CX172" s="60" t="s">
        <v>228</v>
      </c>
      <c r="CY172" s="60" t="s">
        <v>220</v>
      </c>
      <c r="CZ172" s="60" t="s">
        <v>220</v>
      </c>
      <c r="DA172" s="60" t="s">
        <v>220</v>
      </c>
      <c r="DB172" s="60" t="s">
        <v>220</v>
      </c>
      <c r="DC172" s="60" t="s">
        <v>220</v>
      </c>
      <c r="DD172" s="60" t="s">
        <v>220</v>
      </c>
      <c r="DE172" s="60" t="s">
        <v>220</v>
      </c>
      <c r="DF172" s="60" t="s">
        <v>220</v>
      </c>
      <c r="DG172" s="60" t="s">
        <v>220</v>
      </c>
      <c r="DH172" s="60" t="s">
        <v>220</v>
      </c>
      <c r="DI172" s="60" t="s">
        <v>228</v>
      </c>
      <c r="DJ172" s="127" t="s">
        <v>2564</v>
      </c>
      <c r="DK172" s="19" t="s">
        <v>2565</v>
      </c>
      <c r="DL172" s="20"/>
      <c r="DM172" s="18" t="s">
        <v>220</v>
      </c>
      <c r="DN172" s="18" t="s">
        <v>228</v>
      </c>
      <c r="DO172" s="18" t="s">
        <v>228</v>
      </c>
      <c r="DP172" s="18" t="s">
        <v>228</v>
      </c>
      <c r="DQ172" s="18" t="s">
        <v>228</v>
      </c>
      <c r="DR172" s="18" t="s">
        <v>228</v>
      </c>
      <c r="DS172" s="18" t="s">
        <v>228</v>
      </c>
      <c r="DT172" s="18" t="s">
        <v>228</v>
      </c>
      <c r="DU172" s="18" t="s">
        <v>228</v>
      </c>
      <c r="DV172" s="18" t="s">
        <v>228</v>
      </c>
      <c r="DW172" s="18" t="s">
        <v>228</v>
      </c>
      <c r="DX172" s="18" t="s">
        <v>228</v>
      </c>
      <c r="DY172" s="18" t="s">
        <v>228</v>
      </c>
      <c r="DZ172" s="18" t="s">
        <v>228</v>
      </c>
      <c r="EA172" s="18" t="s">
        <v>228</v>
      </c>
      <c r="EB172" s="18" t="s">
        <v>228</v>
      </c>
      <c r="EC172" s="18" t="s">
        <v>228</v>
      </c>
      <c r="ED172" s="18" t="s">
        <v>228</v>
      </c>
      <c r="EE172" s="18" t="s">
        <v>228</v>
      </c>
      <c r="EF172" s="18" t="s">
        <v>228</v>
      </c>
      <c r="EG172" s="18" t="s">
        <v>228</v>
      </c>
      <c r="EH172" s="18" t="s">
        <v>228</v>
      </c>
      <c r="EI172" s="18" t="s">
        <v>228</v>
      </c>
      <c r="EJ172" s="18" t="s">
        <v>228</v>
      </c>
      <c r="EK172" s="18" t="s">
        <v>228</v>
      </c>
      <c r="EL172" s="18" t="s">
        <v>228</v>
      </c>
      <c r="EM172" s="18" t="s">
        <v>228</v>
      </c>
      <c r="EN172" s="18" t="s">
        <v>228</v>
      </c>
      <c r="EO172" s="18" t="s">
        <v>228</v>
      </c>
      <c r="EP172" s="18" t="s">
        <v>228</v>
      </c>
      <c r="EQ172" s="18" t="s">
        <v>228</v>
      </c>
      <c r="ER172" s="18" t="s">
        <v>228</v>
      </c>
      <c r="ES172" s="18" t="s">
        <v>228</v>
      </c>
      <c r="ET172" s="18" t="s">
        <v>228</v>
      </c>
      <c r="EU172" s="18" t="s">
        <v>228</v>
      </c>
      <c r="EV172" s="18" t="s">
        <v>228</v>
      </c>
      <c r="EW172" s="18" t="s">
        <v>228</v>
      </c>
      <c r="EX172" s="18" t="s">
        <v>228</v>
      </c>
      <c r="EY172" s="18" t="s">
        <v>228</v>
      </c>
      <c r="EZ172" s="18" t="s">
        <v>228</v>
      </c>
      <c r="FA172" s="18" t="s">
        <v>228</v>
      </c>
      <c r="FB172" s="18" t="s">
        <v>228</v>
      </c>
      <c r="FC172" s="18" t="s">
        <v>228</v>
      </c>
      <c r="FD172" s="22" t="s">
        <v>2429</v>
      </c>
      <c r="FE172" s="80" t="s">
        <v>2430</v>
      </c>
      <c r="FF172" s="14">
        <v>55.0</v>
      </c>
      <c r="FG172" s="19" t="s">
        <v>2566</v>
      </c>
      <c r="FH172" s="60" t="s">
        <v>228</v>
      </c>
      <c r="FI172" s="21"/>
      <c r="FJ172" s="60" t="s">
        <v>659</v>
      </c>
      <c r="FK172" s="56" t="s">
        <v>2566</v>
      </c>
      <c r="FL172" s="60" t="s">
        <v>228</v>
      </c>
      <c r="FM172" s="21"/>
      <c r="FN172" s="14" t="s">
        <v>2567</v>
      </c>
      <c r="FO172" s="60" t="s">
        <v>1423</v>
      </c>
    </row>
    <row r="173" ht="15.0" customHeight="1">
      <c r="A173" s="12">
        <v>12825.0</v>
      </c>
      <c r="B173" s="12" t="s">
        <v>2568</v>
      </c>
      <c r="C173" s="13" t="s">
        <v>172</v>
      </c>
      <c r="D173" s="16"/>
      <c r="E173" s="12" t="s">
        <v>174</v>
      </c>
      <c r="F173" s="12" t="s">
        <v>1524</v>
      </c>
      <c r="G173" s="12" t="s">
        <v>1525</v>
      </c>
      <c r="H173" s="16"/>
      <c r="I173" s="16"/>
      <c r="J173" s="12">
        <v>71.5</v>
      </c>
      <c r="K173" s="12">
        <v>1495.0</v>
      </c>
      <c r="L173" s="12" t="s">
        <v>1528</v>
      </c>
      <c r="M173" s="12" t="s">
        <v>1529</v>
      </c>
      <c r="N173" s="12" t="s">
        <v>180</v>
      </c>
      <c r="O173" s="12" t="s">
        <v>181</v>
      </c>
      <c r="P173" s="12" t="s">
        <v>182</v>
      </c>
      <c r="Q173" s="12" t="s">
        <v>181</v>
      </c>
      <c r="R173" s="12" t="s">
        <v>181</v>
      </c>
      <c r="S173" s="12" t="s">
        <v>181</v>
      </c>
      <c r="T173" s="12">
        <v>2227.0</v>
      </c>
      <c r="U173" s="12" t="s">
        <v>2569</v>
      </c>
      <c r="V173" s="12" t="s">
        <v>2570</v>
      </c>
      <c r="W173" s="12" t="s">
        <v>185</v>
      </c>
      <c r="X173" s="12" t="s">
        <v>2571</v>
      </c>
      <c r="Y173" s="16"/>
      <c r="Z173" s="12" t="s">
        <v>1503</v>
      </c>
      <c r="AA173" s="12" t="s">
        <v>188</v>
      </c>
      <c r="AB173" s="12" t="s">
        <v>1769</v>
      </c>
      <c r="AC173" s="12" t="s">
        <v>181</v>
      </c>
      <c r="AD173" s="12" t="s">
        <v>247</v>
      </c>
      <c r="AE173" s="12">
        <v>7.0</v>
      </c>
      <c r="AF173" s="12" t="s">
        <v>191</v>
      </c>
      <c r="AG173" s="12">
        <v>1.0</v>
      </c>
      <c r="AH173" s="12" t="s">
        <v>192</v>
      </c>
      <c r="AI173" s="12">
        <v>1.0</v>
      </c>
      <c r="AJ173" s="12" t="s">
        <v>193</v>
      </c>
      <c r="AK173" s="12">
        <v>2.0</v>
      </c>
      <c r="AL173" s="12" t="s">
        <v>194</v>
      </c>
      <c r="AM173" s="12">
        <v>1.0</v>
      </c>
      <c r="AN173" s="12" t="s">
        <v>195</v>
      </c>
      <c r="AO173" s="12">
        <v>0.0</v>
      </c>
      <c r="AP173" s="12" t="s">
        <v>247</v>
      </c>
      <c r="AQ173" s="12">
        <v>0.0</v>
      </c>
      <c r="AR173" s="12" t="s">
        <v>247</v>
      </c>
      <c r="AS173" s="12" t="s">
        <v>1474</v>
      </c>
      <c r="AT173" s="12" t="s">
        <v>1475</v>
      </c>
      <c r="AU173" s="12" t="s">
        <v>200</v>
      </c>
      <c r="AV173" s="12" t="s">
        <v>1476</v>
      </c>
      <c r="AW173" s="12" t="s">
        <v>1477</v>
      </c>
      <c r="AX173" s="12" t="s">
        <v>203</v>
      </c>
      <c r="AY173" s="12" t="s">
        <v>204</v>
      </c>
      <c r="AZ173" s="12" t="s">
        <v>205</v>
      </c>
      <c r="BA173" s="12" t="s">
        <v>206</v>
      </c>
      <c r="BB173" s="12" t="s">
        <v>207</v>
      </c>
      <c r="BC173" s="12" t="s">
        <v>208</v>
      </c>
      <c r="BD173" s="12" t="s">
        <v>181</v>
      </c>
      <c r="BE173" s="12" t="s">
        <v>1535</v>
      </c>
      <c r="BF173" s="12" t="s">
        <v>1536</v>
      </c>
      <c r="BG173" s="12" t="s">
        <v>1537</v>
      </c>
      <c r="BH173" s="12" t="s">
        <v>1538</v>
      </c>
      <c r="BI173" s="12" t="s">
        <v>1539</v>
      </c>
      <c r="BJ173" s="12" t="s">
        <v>214</v>
      </c>
      <c r="BK173" s="17">
        <v>44042.0</v>
      </c>
      <c r="BL173" s="12" t="s">
        <v>2572</v>
      </c>
      <c r="BM173" s="17" t="s">
        <v>174</v>
      </c>
      <c r="BN173" s="12" t="s">
        <v>262</v>
      </c>
      <c r="BO173" s="17">
        <v>42629.0</v>
      </c>
      <c r="BP173" s="12" t="s">
        <v>961</v>
      </c>
      <c r="BQ173" s="12" t="s">
        <v>1542</v>
      </c>
      <c r="BR173" s="12" t="s">
        <v>174</v>
      </c>
      <c r="BS173" s="12" t="s">
        <v>174</v>
      </c>
      <c r="BT173" s="12" t="s">
        <v>174</v>
      </c>
      <c r="BU173" s="12" t="s">
        <v>174</v>
      </c>
      <c r="BV173" s="12" t="s">
        <v>219</v>
      </c>
      <c r="BW173" s="12" t="s">
        <v>174</v>
      </c>
      <c r="BX173" s="12" t="s">
        <v>174</v>
      </c>
      <c r="BY173" s="12" t="s">
        <v>174</v>
      </c>
      <c r="BZ173" s="12" t="s">
        <v>174</v>
      </c>
      <c r="CA173" s="12">
        <v>-112.070081</v>
      </c>
      <c r="CB173" s="12">
        <v>33.376771</v>
      </c>
      <c r="CC173" s="60" t="s">
        <v>220</v>
      </c>
      <c r="CD173" s="19" t="s">
        <v>2478</v>
      </c>
      <c r="CE173" s="60" t="s">
        <v>220</v>
      </c>
      <c r="CF173" s="19" t="s">
        <v>2478</v>
      </c>
      <c r="CG173" s="20"/>
      <c r="CH173" s="20"/>
      <c r="CI173" s="20"/>
      <c r="CJ173" s="20"/>
      <c r="CK173" s="20"/>
      <c r="CL173" s="20"/>
      <c r="CM173" s="20"/>
      <c r="CN173" s="18" t="s">
        <v>228</v>
      </c>
      <c r="CO173" s="21"/>
      <c r="CP173" s="18" t="s">
        <v>224</v>
      </c>
      <c r="CQ173" s="80" t="s">
        <v>2478</v>
      </c>
      <c r="CR173" s="14" t="s">
        <v>2208</v>
      </c>
      <c r="CS173" s="19" t="s">
        <v>2500</v>
      </c>
      <c r="CT173" s="60" t="s">
        <v>228</v>
      </c>
      <c r="CU173" s="60" t="s">
        <v>228</v>
      </c>
      <c r="CV173" s="60" t="s">
        <v>228</v>
      </c>
      <c r="CW173" s="60" t="s">
        <v>228</v>
      </c>
      <c r="CX173" s="60" t="s">
        <v>228</v>
      </c>
      <c r="CY173" s="60" t="s">
        <v>220</v>
      </c>
      <c r="CZ173" s="60" t="s">
        <v>228</v>
      </c>
      <c r="DA173" s="60" t="s">
        <v>220</v>
      </c>
      <c r="DB173" s="60" t="s">
        <v>228</v>
      </c>
      <c r="DC173" s="60" t="s">
        <v>228</v>
      </c>
      <c r="DD173" s="60" t="s">
        <v>228</v>
      </c>
      <c r="DE173" s="60" t="s">
        <v>220</v>
      </c>
      <c r="DF173" s="60" t="s">
        <v>228</v>
      </c>
      <c r="DG173" s="60" t="s">
        <v>220</v>
      </c>
      <c r="DH173" s="60" t="s">
        <v>220</v>
      </c>
      <c r="DI173" s="60" t="s">
        <v>228</v>
      </c>
      <c r="DJ173" s="14" t="s">
        <v>2480</v>
      </c>
      <c r="DK173" s="19" t="s">
        <v>2478</v>
      </c>
      <c r="DL173" s="20"/>
      <c r="DM173" s="18" t="s">
        <v>220</v>
      </c>
      <c r="DN173" s="18" t="s">
        <v>228</v>
      </c>
      <c r="DO173" s="18" t="s">
        <v>228</v>
      </c>
      <c r="DP173" s="18" t="s">
        <v>228</v>
      </c>
      <c r="DQ173" s="18" t="s">
        <v>228</v>
      </c>
      <c r="DR173" s="18" t="s">
        <v>228</v>
      </c>
      <c r="DS173" s="18" t="s">
        <v>228</v>
      </c>
      <c r="DT173" s="18" t="s">
        <v>228</v>
      </c>
      <c r="DU173" s="18" t="s">
        <v>228</v>
      </c>
      <c r="DV173" s="18" t="s">
        <v>228</v>
      </c>
      <c r="DW173" s="18" t="s">
        <v>228</v>
      </c>
      <c r="DX173" s="18" t="s">
        <v>228</v>
      </c>
      <c r="DY173" s="18" t="s">
        <v>228</v>
      </c>
      <c r="DZ173" s="18" t="s">
        <v>228</v>
      </c>
      <c r="EA173" s="18" t="s">
        <v>228</v>
      </c>
      <c r="EB173" s="18" t="s">
        <v>228</v>
      </c>
      <c r="EC173" s="18" t="s">
        <v>228</v>
      </c>
      <c r="ED173" s="18" t="s">
        <v>228</v>
      </c>
      <c r="EE173" s="18" t="s">
        <v>228</v>
      </c>
      <c r="EF173" s="18" t="s">
        <v>228</v>
      </c>
      <c r="EG173" s="18" t="s">
        <v>228</v>
      </c>
      <c r="EH173" s="18" t="s">
        <v>228</v>
      </c>
      <c r="EI173" s="18" t="s">
        <v>228</v>
      </c>
      <c r="EJ173" s="18" t="s">
        <v>228</v>
      </c>
      <c r="EK173" s="18" t="s">
        <v>228</v>
      </c>
      <c r="EL173" s="18" t="s">
        <v>228</v>
      </c>
      <c r="EM173" s="18" t="s">
        <v>228</v>
      </c>
      <c r="EN173" s="18" t="s">
        <v>228</v>
      </c>
      <c r="EO173" s="18" t="s">
        <v>228</v>
      </c>
      <c r="EP173" s="18" t="s">
        <v>228</v>
      </c>
      <c r="EQ173" s="18" t="s">
        <v>228</v>
      </c>
      <c r="ER173" s="18" t="s">
        <v>228</v>
      </c>
      <c r="ES173" s="18" t="s">
        <v>228</v>
      </c>
      <c r="ET173" s="18" t="s">
        <v>228</v>
      </c>
      <c r="EU173" s="18" t="s">
        <v>228</v>
      </c>
      <c r="EV173" s="18" t="s">
        <v>228</v>
      </c>
      <c r="EW173" s="18" t="s">
        <v>228</v>
      </c>
      <c r="EX173" s="18" t="s">
        <v>228</v>
      </c>
      <c r="EY173" s="18" t="s">
        <v>228</v>
      </c>
      <c r="EZ173" s="18" t="s">
        <v>228</v>
      </c>
      <c r="FA173" s="18" t="s">
        <v>228</v>
      </c>
      <c r="FB173" s="18" t="s">
        <v>228</v>
      </c>
      <c r="FC173" s="18" t="s">
        <v>228</v>
      </c>
      <c r="FD173" s="14" t="s">
        <v>2429</v>
      </c>
      <c r="FE173" s="80" t="s">
        <v>2481</v>
      </c>
      <c r="FF173" s="14">
        <v>60.0</v>
      </c>
      <c r="FG173" s="19" t="s">
        <v>2500</v>
      </c>
      <c r="FH173" s="60" t="s">
        <v>228</v>
      </c>
      <c r="FI173" s="21"/>
      <c r="FJ173" s="60" t="s">
        <v>230</v>
      </c>
      <c r="FK173" s="19" t="s">
        <v>2500</v>
      </c>
      <c r="FL173" s="60" t="s">
        <v>228</v>
      </c>
      <c r="FM173" s="21"/>
      <c r="FN173" s="14" t="s">
        <v>2573</v>
      </c>
      <c r="FO173" s="60" t="s">
        <v>1423</v>
      </c>
    </row>
    <row r="174" ht="15.0" customHeight="1">
      <c r="A174" s="12">
        <v>11751.0</v>
      </c>
      <c r="B174" s="12" t="s">
        <v>2574</v>
      </c>
      <c r="C174" s="13" t="s">
        <v>172</v>
      </c>
      <c r="D174" s="16"/>
      <c r="E174" s="12" t="s">
        <v>174</v>
      </c>
      <c r="F174" s="12" t="s">
        <v>2575</v>
      </c>
      <c r="G174" s="12" t="s">
        <v>174</v>
      </c>
      <c r="H174" s="65" t="s">
        <v>2576</v>
      </c>
      <c r="I174" s="16"/>
      <c r="J174" s="12">
        <v>40.0</v>
      </c>
      <c r="K174" s="12">
        <v>931.0</v>
      </c>
      <c r="L174" s="12" t="s">
        <v>2577</v>
      </c>
      <c r="M174" s="12" t="s">
        <v>2578</v>
      </c>
      <c r="N174" s="12" t="s">
        <v>180</v>
      </c>
      <c r="O174" s="12" t="s">
        <v>181</v>
      </c>
      <c r="P174" s="12" t="s">
        <v>182</v>
      </c>
      <c r="Q174" s="12" t="s">
        <v>181</v>
      </c>
      <c r="R174" s="12" t="s">
        <v>181</v>
      </c>
      <c r="S174" s="12" t="s">
        <v>181</v>
      </c>
      <c r="T174" s="12">
        <v>12350.0</v>
      </c>
      <c r="U174" s="12" t="s">
        <v>2579</v>
      </c>
      <c r="V174" s="12" t="s">
        <v>2580</v>
      </c>
      <c r="W174" s="12" t="s">
        <v>185</v>
      </c>
      <c r="X174" s="12" t="s">
        <v>2581</v>
      </c>
      <c r="Y174" s="16"/>
      <c r="Z174" s="12" t="s">
        <v>2574</v>
      </c>
      <c r="AA174" s="12" t="s">
        <v>188</v>
      </c>
      <c r="AB174" s="12" t="s">
        <v>2582</v>
      </c>
      <c r="AC174" s="12" t="s">
        <v>181</v>
      </c>
      <c r="AD174" s="12" t="s">
        <v>247</v>
      </c>
      <c r="AE174" s="12">
        <v>7.0</v>
      </c>
      <c r="AF174" s="12" t="s">
        <v>191</v>
      </c>
      <c r="AG174" s="12">
        <v>1.0</v>
      </c>
      <c r="AH174" s="12" t="s">
        <v>192</v>
      </c>
      <c r="AI174" s="12">
        <v>1.0</v>
      </c>
      <c r="AJ174" s="12" t="s">
        <v>193</v>
      </c>
      <c r="AK174" s="12">
        <v>2.0</v>
      </c>
      <c r="AL174" s="12" t="s">
        <v>194</v>
      </c>
      <c r="AM174" s="12">
        <v>1.0</v>
      </c>
      <c r="AN174" s="12" t="s">
        <v>195</v>
      </c>
      <c r="AO174" s="12">
        <v>0.0</v>
      </c>
      <c r="AP174" s="12" t="s">
        <v>247</v>
      </c>
      <c r="AQ174" s="12">
        <v>0.0</v>
      </c>
      <c r="AR174" s="12" t="s">
        <v>247</v>
      </c>
      <c r="AS174" s="12" t="s">
        <v>1474</v>
      </c>
      <c r="AT174" s="12" t="s">
        <v>1475</v>
      </c>
      <c r="AU174" s="12" t="s">
        <v>200</v>
      </c>
      <c r="AV174" s="12" t="s">
        <v>1476</v>
      </c>
      <c r="AW174" s="12" t="s">
        <v>1477</v>
      </c>
      <c r="AX174" s="12" t="s">
        <v>203</v>
      </c>
      <c r="AY174" s="12" t="s">
        <v>204</v>
      </c>
      <c r="AZ174" s="12" t="s">
        <v>205</v>
      </c>
      <c r="BA174" s="12" t="s">
        <v>206</v>
      </c>
      <c r="BB174" s="12" t="s">
        <v>207</v>
      </c>
      <c r="BC174" s="12" t="s">
        <v>208</v>
      </c>
      <c r="BD174" s="12" t="s">
        <v>181</v>
      </c>
      <c r="BE174" s="12" t="s">
        <v>2121</v>
      </c>
      <c r="BF174" s="12" t="s">
        <v>2122</v>
      </c>
      <c r="BG174" s="12" t="s">
        <v>2123</v>
      </c>
      <c r="BH174" s="12" t="s">
        <v>2124</v>
      </c>
      <c r="BI174" s="12" t="s">
        <v>2125</v>
      </c>
      <c r="BJ174" s="12" t="s">
        <v>214</v>
      </c>
      <c r="BK174" s="17">
        <v>44042.0</v>
      </c>
      <c r="BL174" s="12" t="s">
        <v>2583</v>
      </c>
      <c r="BM174" s="17" t="s">
        <v>174</v>
      </c>
      <c r="BN174" s="12" t="s">
        <v>262</v>
      </c>
      <c r="BO174" s="17">
        <v>42647.0</v>
      </c>
      <c r="BP174" s="12" t="s">
        <v>2584</v>
      </c>
      <c r="BQ174" s="12" t="s">
        <v>2585</v>
      </c>
      <c r="BR174" s="12" t="s">
        <v>174</v>
      </c>
      <c r="BS174" s="12" t="s">
        <v>174</v>
      </c>
      <c r="BT174" s="12" t="s">
        <v>174</v>
      </c>
      <c r="BU174" s="12" t="s">
        <v>174</v>
      </c>
      <c r="BV174" s="12" t="s">
        <v>219</v>
      </c>
      <c r="BW174" s="12" t="s">
        <v>174</v>
      </c>
      <c r="BX174" s="12" t="s">
        <v>174</v>
      </c>
      <c r="BY174" s="12" t="s">
        <v>174</v>
      </c>
      <c r="BZ174" s="12" t="s">
        <v>174</v>
      </c>
      <c r="CA174" s="12">
        <v>-111.63445258</v>
      </c>
      <c r="CB174" s="12">
        <v>33.24209505</v>
      </c>
      <c r="CC174" s="60" t="s">
        <v>220</v>
      </c>
      <c r="CD174" s="19" t="s">
        <v>2586</v>
      </c>
      <c r="CE174" s="60" t="s">
        <v>220</v>
      </c>
      <c r="CF174" s="19" t="s">
        <v>2587</v>
      </c>
      <c r="CG174" s="20"/>
      <c r="CH174" s="20"/>
      <c r="CI174" s="20"/>
      <c r="CJ174" s="20"/>
      <c r="CK174" s="20"/>
      <c r="CL174" s="20"/>
      <c r="CM174" s="20"/>
      <c r="CN174" s="60" t="s">
        <v>228</v>
      </c>
      <c r="CO174" s="21"/>
      <c r="CP174" s="60" t="s">
        <v>224</v>
      </c>
      <c r="CQ174" s="19" t="s">
        <v>2586</v>
      </c>
      <c r="CR174" s="14" t="s">
        <v>2588</v>
      </c>
      <c r="CS174" s="19" t="s">
        <v>2589</v>
      </c>
      <c r="CT174" s="60" t="s">
        <v>220</v>
      </c>
      <c r="CU174" s="60" t="s">
        <v>228</v>
      </c>
      <c r="CV174" s="60" t="s">
        <v>228</v>
      </c>
      <c r="CW174" s="60" t="s">
        <v>228</v>
      </c>
      <c r="CX174" s="60" t="s">
        <v>228</v>
      </c>
      <c r="CY174" s="60" t="s">
        <v>220</v>
      </c>
      <c r="CZ174" s="60" t="s">
        <v>228</v>
      </c>
      <c r="DA174" s="60" t="s">
        <v>228</v>
      </c>
      <c r="DB174" s="60" t="s">
        <v>220</v>
      </c>
      <c r="DC174" s="60" t="s">
        <v>228</v>
      </c>
      <c r="DD174" s="60" t="s">
        <v>228</v>
      </c>
      <c r="DE174" s="60" t="s">
        <v>228</v>
      </c>
      <c r="DF174" s="60" t="s">
        <v>228</v>
      </c>
      <c r="DG174" s="60" t="s">
        <v>228</v>
      </c>
      <c r="DH174" s="60" t="s">
        <v>228</v>
      </c>
      <c r="DI174" s="60" t="s">
        <v>220</v>
      </c>
      <c r="DJ174" s="14" t="s">
        <v>2590</v>
      </c>
      <c r="DK174" s="19" t="s">
        <v>2591</v>
      </c>
      <c r="DL174" s="20"/>
      <c r="DM174" s="64" t="s">
        <v>228</v>
      </c>
      <c r="DN174" s="64" t="s">
        <v>228</v>
      </c>
      <c r="DO174" s="64" t="s">
        <v>228</v>
      </c>
      <c r="DP174" s="64" t="s">
        <v>228</v>
      </c>
      <c r="DQ174" s="64" t="s">
        <v>228</v>
      </c>
      <c r="DR174" s="64" t="s">
        <v>228</v>
      </c>
      <c r="DS174" s="64" t="s">
        <v>228</v>
      </c>
      <c r="DT174" s="64" t="s">
        <v>228</v>
      </c>
      <c r="DU174" s="64" t="s">
        <v>228</v>
      </c>
      <c r="DV174" s="64" t="s">
        <v>228</v>
      </c>
      <c r="DW174" s="64" t="s">
        <v>228</v>
      </c>
      <c r="DX174" s="64" t="s">
        <v>228</v>
      </c>
      <c r="DY174" s="64" t="s">
        <v>228</v>
      </c>
      <c r="DZ174" s="64" t="s">
        <v>228</v>
      </c>
      <c r="EA174" s="64" t="s">
        <v>228</v>
      </c>
      <c r="EB174" s="64" t="s">
        <v>228</v>
      </c>
      <c r="EC174" s="64" t="s">
        <v>228</v>
      </c>
      <c r="ED174" s="64" t="s">
        <v>228</v>
      </c>
      <c r="EE174" s="64" t="s">
        <v>228</v>
      </c>
      <c r="EF174" s="64" t="s">
        <v>228</v>
      </c>
      <c r="EG174" s="64" t="s">
        <v>228</v>
      </c>
      <c r="EH174" s="64" t="s">
        <v>228</v>
      </c>
      <c r="EI174" s="64" t="s">
        <v>228</v>
      </c>
      <c r="EJ174" s="64" t="s">
        <v>228</v>
      </c>
      <c r="EK174" s="64" t="s">
        <v>228</v>
      </c>
      <c r="EL174" s="64" t="s">
        <v>228</v>
      </c>
      <c r="EM174" s="64" t="s">
        <v>228</v>
      </c>
      <c r="EN174" s="64" t="s">
        <v>228</v>
      </c>
      <c r="EO174" s="64" t="s">
        <v>228</v>
      </c>
      <c r="EP174" s="64" t="s">
        <v>228</v>
      </c>
      <c r="EQ174" s="64" t="s">
        <v>228</v>
      </c>
      <c r="ER174" s="64" t="s">
        <v>228</v>
      </c>
      <c r="ES174" s="64" t="s">
        <v>228</v>
      </c>
      <c r="ET174" s="64" t="s">
        <v>228</v>
      </c>
      <c r="EU174" s="64" t="s">
        <v>228</v>
      </c>
      <c r="EV174" s="64" t="s">
        <v>228</v>
      </c>
      <c r="EW174" s="64" t="s">
        <v>228</v>
      </c>
      <c r="EX174" s="64" t="s">
        <v>228</v>
      </c>
      <c r="EY174" s="64" t="s">
        <v>228</v>
      </c>
      <c r="EZ174" s="64" t="s">
        <v>228</v>
      </c>
      <c r="FA174" s="64" t="s">
        <v>228</v>
      </c>
      <c r="FB174" s="64" t="s">
        <v>228</v>
      </c>
      <c r="FC174" s="64" t="s">
        <v>228</v>
      </c>
      <c r="FD174" s="16"/>
      <c r="FE174" s="21"/>
      <c r="FF174" s="14" t="s">
        <v>2592</v>
      </c>
      <c r="FG174" s="19" t="s">
        <v>2593</v>
      </c>
      <c r="FH174" s="60" t="s">
        <v>1688</v>
      </c>
      <c r="FI174" s="19" t="s">
        <v>2593</v>
      </c>
      <c r="FJ174" s="60" t="s">
        <v>230</v>
      </c>
      <c r="FK174" s="19" t="s">
        <v>2593</v>
      </c>
      <c r="FL174" s="60" t="s">
        <v>220</v>
      </c>
      <c r="FM174" s="19" t="s">
        <v>2594</v>
      </c>
      <c r="FN174" s="14" t="s">
        <v>2595</v>
      </c>
      <c r="FO174" s="60" t="s">
        <v>1423</v>
      </c>
    </row>
    <row r="175" ht="15.0" customHeight="1">
      <c r="A175" s="12">
        <v>13599.0</v>
      </c>
      <c r="B175" s="12" t="s">
        <v>2596</v>
      </c>
      <c r="C175" s="13" t="s">
        <v>172</v>
      </c>
      <c r="D175" s="16"/>
      <c r="E175" s="12" t="s">
        <v>174</v>
      </c>
      <c r="F175" s="12" t="s">
        <v>1494</v>
      </c>
      <c r="G175" s="12" t="s">
        <v>174</v>
      </c>
      <c r="H175" s="65" t="s">
        <v>1602</v>
      </c>
      <c r="I175" s="65" t="s">
        <v>2597</v>
      </c>
      <c r="J175" s="12">
        <v>45.0</v>
      </c>
      <c r="K175" s="12">
        <v>1434.0</v>
      </c>
      <c r="L175" s="12" t="s">
        <v>1497</v>
      </c>
      <c r="M175" s="12" t="s">
        <v>1498</v>
      </c>
      <c r="N175" s="12" t="s">
        <v>180</v>
      </c>
      <c r="O175" s="12" t="s">
        <v>181</v>
      </c>
      <c r="P175" s="12" t="s">
        <v>182</v>
      </c>
      <c r="Q175" s="12" t="s">
        <v>181</v>
      </c>
      <c r="R175" s="12" t="s">
        <v>181</v>
      </c>
      <c r="S175" s="12" t="s">
        <v>181</v>
      </c>
      <c r="T175" s="12">
        <v>4686.0</v>
      </c>
      <c r="U175" s="12" t="s">
        <v>2598</v>
      </c>
      <c r="V175" s="12" t="s">
        <v>2599</v>
      </c>
      <c r="W175" s="12" t="s">
        <v>185</v>
      </c>
      <c r="X175" s="12" t="s">
        <v>2600</v>
      </c>
      <c r="Y175" s="16"/>
      <c r="Z175" s="12" t="s">
        <v>1608</v>
      </c>
      <c r="AA175" s="12" t="s">
        <v>188</v>
      </c>
      <c r="AB175" s="12" t="s">
        <v>2601</v>
      </c>
      <c r="AC175" s="12" t="s">
        <v>181</v>
      </c>
      <c r="AD175" s="12" t="s">
        <v>247</v>
      </c>
      <c r="AE175" s="12">
        <v>7.0</v>
      </c>
      <c r="AF175" s="12" t="s">
        <v>191</v>
      </c>
      <c r="AG175" s="12">
        <v>1.0</v>
      </c>
      <c r="AH175" s="12" t="s">
        <v>192</v>
      </c>
      <c r="AI175" s="12">
        <v>1.0</v>
      </c>
      <c r="AJ175" s="12" t="s">
        <v>193</v>
      </c>
      <c r="AK175" s="12">
        <v>2.0</v>
      </c>
      <c r="AL175" s="12" t="s">
        <v>194</v>
      </c>
      <c r="AM175" s="12">
        <v>1.0</v>
      </c>
      <c r="AN175" s="12" t="s">
        <v>195</v>
      </c>
      <c r="AO175" s="12">
        <v>0.0</v>
      </c>
      <c r="AP175" s="12" t="s">
        <v>247</v>
      </c>
      <c r="AQ175" s="12">
        <v>0.0</v>
      </c>
      <c r="AR175" s="12" t="s">
        <v>247</v>
      </c>
      <c r="AS175" s="12" t="s">
        <v>1474</v>
      </c>
      <c r="AT175" s="12" t="s">
        <v>1475</v>
      </c>
      <c r="AU175" s="12" t="s">
        <v>200</v>
      </c>
      <c r="AV175" s="12" t="s">
        <v>1476</v>
      </c>
      <c r="AW175" s="12" t="s">
        <v>1477</v>
      </c>
      <c r="AX175" s="12" t="s">
        <v>203</v>
      </c>
      <c r="AY175" s="12" t="s">
        <v>204</v>
      </c>
      <c r="AZ175" s="12" t="s">
        <v>205</v>
      </c>
      <c r="BA175" s="12" t="s">
        <v>206</v>
      </c>
      <c r="BB175" s="12" t="s">
        <v>207</v>
      </c>
      <c r="BC175" s="12" t="s">
        <v>208</v>
      </c>
      <c r="BD175" s="12" t="s">
        <v>181</v>
      </c>
      <c r="BE175" s="12" t="s">
        <v>1584</v>
      </c>
      <c r="BF175" s="12" t="s">
        <v>1585</v>
      </c>
      <c r="BG175" s="12" t="s">
        <v>1586</v>
      </c>
      <c r="BH175" s="12" t="s">
        <v>1587</v>
      </c>
      <c r="BI175" s="12" t="s">
        <v>1588</v>
      </c>
      <c r="BJ175" s="12" t="s">
        <v>214</v>
      </c>
      <c r="BK175" s="17">
        <v>44042.0</v>
      </c>
      <c r="BL175" s="12" t="s">
        <v>2602</v>
      </c>
      <c r="BM175" s="17" t="s">
        <v>174</v>
      </c>
      <c r="BN175" s="12" t="s">
        <v>262</v>
      </c>
      <c r="BO175" s="17">
        <v>43412.0</v>
      </c>
      <c r="BP175" s="12" t="s">
        <v>2603</v>
      </c>
      <c r="BQ175" s="12" t="s">
        <v>1512</v>
      </c>
      <c r="BR175" s="12" t="s">
        <v>174</v>
      </c>
      <c r="BS175" s="12" t="s">
        <v>174</v>
      </c>
      <c r="BT175" s="12" t="s">
        <v>174</v>
      </c>
      <c r="BU175" s="12" t="s">
        <v>174</v>
      </c>
      <c r="BV175" s="12" t="s">
        <v>219</v>
      </c>
      <c r="BW175" s="12" t="s">
        <v>174</v>
      </c>
      <c r="BX175" s="12" t="s">
        <v>174</v>
      </c>
      <c r="BY175" s="12" t="s">
        <v>174</v>
      </c>
      <c r="BZ175" s="12" t="s">
        <v>174</v>
      </c>
      <c r="CA175" s="12">
        <v>-112.16866601</v>
      </c>
      <c r="CB175" s="12">
        <v>33.59357408</v>
      </c>
      <c r="CC175" s="60" t="s">
        <v>220</v>
      </c>
      <c r="CD175" s="19" t="s">
        <v>2604</v>
      </c>
      <c r="CE175" s="60" t="s">
        <v>220</v>
      </c>
      <c r="CF175" s="19" t="s">
        <v>2604</v>
      </c>
      <c r="CG175" s="20"/>
      <c r="CH175" s="20"/>
      <c r="CI175" s="20"/>
      <c r="CJ175" s="20"/>
      <c r="CK175" s="20"/>
      <c r="CL175" s="20"/>
      <c r="CM175" s="20"/>
      <c r="CN175" s="60" t="s">
        <v>228</v>
      </c>
      <c r="CO175" s="21"/>
      <c r="CP175" s="60" t="s">
        <v>224</v>
      </c>
      <c r="CQ175" s="80" t="s">
        <v>2604</v>
      </c>
      <c r="CR175" s="14" t="s">
        <v>2605</v>
      </c>
      <c r="CS175" s="19" t="s">
        <v>2606</v>
      </c>
      <c r="CT175" s="60" t="s">
        <v>220</v>
      </c>
      <c r="CU175" s="60" t="s">
        <v>228</v>
      </c>
      <c r="CV175" s="60" t="s">
        <v>228</v>
      </c>
      <c r="CW175" s="60" t="s">
        <v>220</v>
      </c>
      <c r="CX175" s="60" t="s">
        <v>228</v>
      </c>
      <c r="CY175" s="60" t="s">
        <v>220</v>
      </c>
      <c r="CZ175" s="60" t="s">
        <v>228</v>
      </c>
      <c r="DA175" s="60" t="s">
        <v>220</v>
      </c>
      <c r="DB175" s="60" t="s">
        <v>220</v>
      </c>
      <c r="DC175" s="60" t="s">
        <v>228</v>
      </c>
      <c r="DD175" s="60" t="s">
        <v>228</v>
      </c>
      <c r="DE175" s="60" t="s">
        <v>220</v>
      </c>
      <c r="DF175" s="60" t="s">
        <v>228</v>
      </c>
      <c r="DG175" s="60" t="s">
        <v>228</v>
      </c>
      <c r="DH175" s="60" t="s">
        <v>220</v>
      </c>
      <c r="DI175" s="60" t="s">
        <v>228</v>
      </c>
      <c r="DJ175" s="14" t="s">
        <v>1664</v>
      </c>
      <c r="DK175" s="19" t="s">
        <v>2607</v>
      </c>
      <c r="DL175" s="20"/>
      <c r="DM175" s="64" t="s">
        <v>228</v>
      </c>
      <c r="DN175" s="64" t="s">
        <v>228</v>
      </c>
      <c r="DO175" s="64" t="s">
        <v>228</v>
      </c>
      <c r="DP175" s="64" t="s">
        <v>228</v>
      </c>
      <c r="DQ175" s="64" t="s">
        <v>228</v>
      </c>
      <c r="DR175" s="64" t="s">
        <v>228</v>
      </c>
      <c r="DS175" s="64" t="s">
        <v>228</v>
      </c>
      <c r="DT175" s="64" t="s">
        <v>228</v>
      </c>
      <c r="DU175" s="64" t="s">
        <v>228</v>
      </c>
      <c r="DV175" s="64" t="s">
        <v>228</v>
      </c>
      <c r="DW175" s="64" t="s">
        <v>228</v>
      </c>
      <c r="DX175" s="64" t="s">
        <v>228</v>
      </c>
      <c r="DY175" s="64" t="s">
        <v>228</v>
      </c>
      <c r="DZ175" s="64" t="s">
        <v>228</v>
      </c>
      <c r="EA175" s="64" t="s">
        <v>228</v>
      </c>
      <c r="EB175" s="64" t="s">
        <v>228</v>
      </c>
      <c r="EC175" s="64" t="s">
        <v>228</v>
      </c>
      <c r="ED175" s="64" t="s">
        <v>228</v>
      </c>
      <c r="EE175" s="64" t="s">
        <v>228</v>
      </c>
      <c r="EF175" s="64" t="s">
        <v>228</v>
      </c>
      <c r="EG175" s="64" t="s">
        <v>228</v>
      </c>
      <c r="EH175" s="64" t="s">
        <v>228</v>
      </c>
      <c r="EI175" s="64" t="s">
        <v>228</v>
      </c>
      <c r="EJ175" s="64" t="s">
        <v>228</v>
      </c>
      <c r="EK175" s="64" t="s">
        <v>228</v>
      </c>
      <c r="EL175" s="64" t="s">
        <v>228</v>
      </c>
      <c r="EM175" s="64" t="s">
        <v>228</v>
      </c>
      <c r="EN175" s="64" t="s">
        <v>228</v>
      </c>
      <c r="EO175" s="64" t="s">
        <v>228</v>
      </c>
      <c r="EP175" s="64" t="s">
        <v>228</v>
      </c>
      <c r="EQ175" s="64" t="s">
        <v>228</v>
      </c>
      <c r="ER175" s="64" t="s">
        <v>228</v>
      </c>
      <c r="ES175" s="64" t="s">
        <v>228</v>
      </c>
      <c r="ET175" s="64" t="s">
        <v>228</v>
      </c>
      <c r="EU175" s="64" t="s">
        <v>228</v>
      </c>
      <c r="EV175" s="64" t="s">
        <v>228</v>
      </c>
      <c r="EW175" s="64" t="s">
        <v>228</v>
      </c>
      <c r="EX175" s="64" t="s">
        <v>228</v>
      </c>
      <c r="EY175" s="64" t="s">
        <v>228</v>
      </c>
      <c r="EZ175" s="64" t="s">
        <v>228</v>
      </c>
      <c r="FA175" s="64" t="s">
        <v>228</v>
      </c>
      <c r="FB175" s="64" t="s">
        <v>228</v>
      </c>
      <c r="FC175" s="64" t="s">
        <v>228</v>
      </c>
      <c r="FD175" s="16"/>
      <c r="FE175" s="21"/>
      <c r="FF175" s="16">
        <f>sum(47,10)</f>
        <v>57</v>
      </c>
      <c r="FG175" s="19" t="s">
        <v>2604</v>
      </c>
      <c r="FH175" s="60" t="s">
        <v>1688</v>
      </c>
      <c r="FI175" s="19" t="s">
        <v>2604</v>
      </c>
      <c r="FJ175" s="60" t="s">
        <v>659</v>
      </c>
      <c r="FK175" s="19" t="s">
        <v>2604</v>
      </c>
      <c r="FL175" s="60" t="s">
        <v>228</v>
      </c>
      <c r="FM175" s="21"/>
      <c r="FN175" s="14" t="s">
        <v>2608</v>
      </c>
      <c r="FO175" s="60" t="s">
        <v>1423</v>
      </c>
    </row>
    <row r="176" ht="15.0" customHeight="1">
      <c r="A176" s="12">
        <v>13545.0</v>
      </c>
      <c r="B176" s="12" t="s">
        <v>2609</v>
      </c>
      <c r="C176" s="13" t="s">
        <v>172</v>
      </c>
      <c r="D176" s="16"/>
      <c r="E176" s="12" t="s">
        <v>174</v>
      </c>
      <c r="F176" s="12" t="s">
        <v>2610</v>
      </c>
      <c r="G176" s="12" t="s">
        <v>1692</v>
      </c>
      <c r="H176" s="16"/>
      <c r="I176" s="16"/>
      <c r="J176" s="12">
        <v>40.0</v>
      </c>
      <c r="K176" s="12">
        <v>568.0</v>
      </c>
      <c r="L176" s="12" t="s">
        <v>1695</v>
      </c>
      <c r="M176" s="12" t="s">
        <v>1696</v>
      </c>
      <c r="N176" s="12" t="s">
        <v>180</v>
      </c>
      <c r="O176" s="12" t="s">
        <v>182</v>
      </c>
      <c r="P176" s="12" t="s">
        <v>182</v>
      </c>
      <c r="Q176" s="12" t="s">
        <v>181</v>
      </c>
      <c r="R176" s="12" t="s">
        <v>181</v>
      </c>
      <c r="S176" s="12" t="s">
        <v>181</v>
      </c>
      <c r="T176" s="12">
        <v>8069.0</v>
      </c>
      <c r="U176" s="12" t="s">
        <v>2611</v>
      </c>
      <c r="V176" s="12" t="s">
        <v>2612</v>
      </c>
      <c r="W176" s="12" t="s">
        <v>185</v>
      </c>
      <c r="X176" s="12" t="s">
        <v>2613</v>
      </c>
      <c r="Y176" s="16"/>
      <c r="Z176" s="12" t="s">
        <v>2614</v>
      </c>
      <c r="AA176" s="12" t="s">
        <v>188</v>
      </c>
      <c r="AB176" s="12" t="s">
        <v>2615</v>
      </c>
      <c r="AC176" s="12" t="s">
        <v>181</v>
      </c>
      <c r="AD176" s="12" t="s">
        <v>190</v>
      </c>
      <c r="AE176" s="12">
        <v>7.0</v>
      </c>
      <c r="AF176" s="12" t="s">
        <v>191</v>
      </c>
      <c r="AG176" s="12">
        <v>1.0</v>
      </c>
      <c r="AH176" s="12" t="s">
        <v>192</v>
      </c>
      <c r="AI176" s="12">
        <v>1.0</v>
      </c>
      <c r="AJ176" s="12" t="s">
        <v>193</v>
      </c>
      <c r="AK176" s="12">
        <v>2.0</v>
      </c>
      <c r="AL176" s="12" t="s">
        <v>194</v>
      </c>
      <c r="AM176" s="12">
        <v>1.0</v>
      </c>
      <c r="AN176" s="12" t="s">
        <v>195</v>
      </c>
      <c r="AO176" s="12">
        <v>1.0</v>
      </c>
      <c r="AP176" s="12" t="s">
        <v>196</v>
      </c>
      <c r="AQ176" s="12">
        <v>1.0</v>
      </c>
      <c r="AR176" s="12" t="s">
        <v>197</v>
      </c>
      <c r="AS176" s="12" t="s">
        <v>1474</v>
      </c>
      <c r="AT176" s="12" t="s">
        <v>1475</v>
      </c>
      <c r="AU176" s="12" t="s">
        <v>200</v>
      </c>
      <c r="AV176" s="12" t="s">
        <v>1476</v>
      </c>
      <c r="AW176" s="12" t="s">
        <v>1477</v>
      </c>
      <c r="AX176" s="12" t="s">
        <v>203</v>
      </c>
      <c r="AY176" s="12" t="s">
        <v>204</v>
      </c>
      <c r="AZ176" s="12" t="s">
        <v>205</v>
      </c>
      <c r="BA176" s="12" t="s">
        <v>206</v>
      </c>
      <c r="BB176" s="12" t="s">
        <v>207</v>
      </c>
      <c r="BC176" s="12" t="s">
        <v>208</v>
      </c>
      <c r="BD176" s="12" t="s">
        <v>181</v>
      </c>
      <c r="BE176" s="12" t="s">
        <v>203</v>
      </c>
      <c r="BF176" s="12" t="s">
        <v>1333</v>
      </c>
      <c r="BG176" s="12" t="s">
        <v>1334</v>
      </c>
      <c r="BH176" s="12" t="s">
        <v>1335</v>
      </c>
      <c r="BI176" s="12" t="s">
        <v>1336</v>
      </c>
      <c r="BJ176" s="12" t="s">
        <v>214</v>
      </c>
      <c r="BK176" s="17">
        <v>44042.0</v>
      </c>
      <c r="BL176" s="12" t="s">
        <v>2616</v>
      </c>
      <c r="BM176" s="17">
        <v>39661.0</v>
      </c>
      <c r="BN176" s="12" t="s">
        <v>2617</v>
      </c>
      <c r="BO176" s="17">
        <v>39783.0</v>
      </c>
      <c r="BP176" s="12" t="s">
        <v>2618</v>
      </c>
      <c r="BQ176" s="12" t="s">
        <v>1704</v>
      </c>
      <c r="BR176" s="12" t="s">
        <v>174</v>
      </c>
      <c r="BS176" s="12" t="s">
        <v>174</v>
      </c>
      <c r="BT176" s="12" t="s">
        <v>174</v>
      </c>
      <c r="BU176" s="12" t="s">
        <v>174</v>
      </c>
      <c r="BV176" s="12" t="s">
        <v>219</v>
      </c>
      <c r="BW176" s="12" t="s">
        <v>174</v>
      </c>
      <c r="BX176" s="12" t="s">
        <v>174</v>
      </c>
      <c r="BY176" s="12" t="s">
        <v>174</v>
      </c>
      <c r="BZ176" s="12" t="s">
        <v>174</v>
      </c>
      <c r="CA176" s="12">
        <v>-112.73583504</v>
      </c>
      <c r="CB176" s="12">
        <v>33.97588317</v>
      </c>
      <c r="CC176" s="60" t="s">
        <v>220</v>
      </c>
      <c r="CD176" s="19" t="s">
        <v>2444</v>
      </c>
      <c r="CE176" s="60" t="s">
        <v>228</v>
      </c>
      <c r="CF176" s="21"/>
      <c r="CG176" s="20"/>
      <c r="CH176" s="20"/>
      <c r="CI176" s="20"/>
      <c r="CJ176" s="20"/>
      <c r="CK176" s="20"/>
      <c r="CL176" s="20"/>
      <c r="CM176" s="20"/>
      <c r="CN176" s="60" t="s">
        <v>228</v>
      </c>
      <c r="CO176" s="21"/>
      <c r="CP176" s="60" t="s">
        <v>224</v>
      </c>
      <c r="CQ176" s="80" t="s">
        <v>2444</v>
      </c>
      <c r="CR176" s="14" t="s">
        <v>2619</v>
      </c>
      <c r="CS176" s="19" t="s">
        <v>2620</v>
      </c>
      <c r="CT176" s="60" t="s">
        <v>228</v>
      </c>
      <c r="CU176" s="60" t="s">
        <v>228</v>
      </c>
      <c r="CV176" s="60" t="s">
        <v>228</v>
      </c>
      <c r="CW176" s="60" t="s">
        <v>220</v>
      </c>
      <c r="CX176" s="60" t="s">
        <v>228</v>
      </c>
      <c r="CY176" s="60" t="s">
        <v>220</v>
      </c>
      <c r="CZ176" s="60" t="s">
        <v>228</v>
      </c>
      <c r="DA176" s="60" t="s">
        <v>220</v>
      </c>
      <c r="DB176" s="60" t="s">
        <v>228</v>
      </c>
      <c r="DC176" s="60" t="s">
        <v>228</v>
      </c>
      <c r="DD176" s="60" t="s">
        <v>228</v>
      </c>
      <c r="DE176" s="60" t="s">
        <v>228</v>
      </c>
      <c r="DF176" s="60" t="s">
        <v>228</v>
      </c>
      <c r="DG176" s="60" t="s">
        <v>228</v>
      </c>
      <c r="DH176" s="60" t="s">
        <v>228</v>
      </c>
      <c r="DI176" s="60" t="s">
        <v>228</v>
      </c>
      <c r="DJ176" s="14" t="s">
        <v>2447</v>
      </c>
      <c r="DK176" s="19" t="s">
        <v>2620</v>
      </c>
      <c r="DL176" s="20"/>
      <c r="DM176" s="18" t="s">
        <v>228</v>
      </c>
      <c r="DN176" s="18" t="s">
        <v>228</v>
      </c>
      <c r="DO176" s="18" t="s">
        <v>228</v>
      </c>
      <c r="DP176" s="18" t="s">
        <v>228</v>
      </c>
      <c r="DQ176" s="18" t="s">
        <v>228</v>
      </c>
      <c r="DR176" s="18" t="s">
        <v>228</v>
      </c>
      <c r="DS176" s="18" t="s">
        <v>228</v>
      </c>
      <c r="DT176" s="18" t="s">
        <v>228</v>
      </c>
      <c r="DU176" s="18" t="s">
        <v>228</v>
      </c>
      <c r="DV176" s="18" t="s">
        <v>228</v>
      </c>
      <c r="DW176" s="18" t="s">
        <v>228</v>
      </c>
      <c r="DX176" s="18" t="s">
        <v>228</v>
      </c>
      <c r="DY176" s="18" t="s">
        <v>228</v>
      </c>
      <c r="DZ176" s="18" t="s">
        <v>228</v>
      </c>
      <c r="EA176" s="18" t="s">
        <v>228</v>
      </c>
      <c r="EB176" s="18" t="s">
        <v>228</v>
      </c>
      <c r="EC176" s="18" t="s">
        <v>228</v>
      </c>
      <c r="ED176" s="18" t="s">
        <v>228</v>
      </c>
      <c r="EE176" s="18" t="s">
        <v>228</v>
      </c>
      <c r="EF176" s="18" t="s">
        <v>228</v>
      </c>
      <c r="EG176" s="18" t="s">
        <v>228</v>
      </c>
      <c r="EH176" s="18" t="s">
        <v>228</v>
      </c>
      <c r="EI176" s="18" t="s">
        <v>228</v>
      </c>
      <c r="EJ176" s="18" t="s">
        <v>228</v>
      </c>
      <c r="EK176" s="18" t="s">
        <v>228</v>
      </c>
      <c r="EL176" s="18" t="s">
        <v>228</v>
      </c>
      <c r="EM176" s="18" t="s">
        <v>228</v>
      </c>
      <c r="EN176" s="18" t="s">
        <v>228</v>
      </c>
      <c r="EO176" s="18" t="s">
        <v>228</v>
      </c>
      <c r="EP176" s="18" t="s">
        <v>228</v>
      </c>
      <c r="EQ176" s="18" t="s">
        <v>228</v>
      </c>
      <c r="ER176" s="18" t="s">
        <v>228</v>
      </c>
      <c r="ES176" s="18" t="s">
        <v>228</v>
      </c>
      <c r="ET176" s="18" t="s">
        <v>228</v>
      </c>
      <c r="EU176" s="18" t="s">
        <v>228</v>
      </c>
      <c r="EV176" s="18" t="s">
        <v>228</v>
      </c>
      <c r="EW176" s="18" t="s">
        <v>228</v>
      </c>
      <c r="EX176" s="18" t="s">
        <v>228</v>
      </c>
      <c r="EY176" s="18" t="s">
        <v>228</v>
      </c>
      <c r="EZ176" s="18" t="s">
        <v>228</v>
      </c>
      <c r="FA176" s="18" t="s">
        <v>228</v>
      </c>
      <c r="FB176" s="18" t="s">
        <v>228</v>
      </c>
      <c r="FC176" s="18" t="s">
        <v>228</v>
      </c>
      <c r="FD176" s="16"/>
      <c r="FE176" s="21"/>
      <c r="FF176" s="14">
        <v>45.0</v>
      </c>
      <c r="FG176" s="19" t="s">
        <v>2620</v>
      </c>
      <c r="FH176" s="60" t="s">
        <v>228</v>
      </c>
      <c r="FI176" s="21"/>
      <c r="FJ176" s="60" t="s">
        <v>228</v>
      </c>
      <c r="FK176" s="21"/>
      <c r="FL176" s="60" t="s">
        <v>228</v>
      </c>
      <c r="FM176" s="21"/>
      <c r="FN176" s="14" t="s">
        <v>2448</v>
      </c>
      <c r="FO176" s="60" t="s">
        <v>1423</v>
      </c>
    </row>
    <row r="177" ht="15.0" customHeight="1">
      <c r="A177" s="12">
        <v>843.0</v>
      </c>
      <c r="B177" s="12" t="s">
        <v>2621</v>
      </c>
      <c r="C177" s="13" t="s">
        <v>172</v>
      </c>
      <c r="D177" s="16" t="s">
        <v>2621</v>
      </c>
      <c r="E177" s="12" t="s">
        <v>174</v>
      </c>
      <c r="F177" s="12" t="s">
        <v>2622</v>
      </c>
      <c r="G177" s="12" t="s">
        <v>174</v>
      </c>
      <c r="H177" s="65" t="s">
        <v>2623</v>
      </c>
      <c r="I177" s="16"/>
      <c r="J177" s="12">
        <v>40.0</v>
      </c>
      <c r="K177" s="12">
        <v>1366.0</v>
      </c>
      <c r="L177" s="12" t="s">
        <v>2624</v>
      </c>
      <c r="M177" s="12" t="s">
        <v>2625</v>
      </c>
      <c r="N177" s="12" t="s">
        <v>180</v>
      </c>
      <c r="O177" s="12" t="s">
        <v>181</v>
      </c>
      <c r="P177" s="12" t="s">
        <v>182</v>
      </c>
      <c r="Q177" s="12" t="s">
        <v>181</v>
      </c>
      <c r="R177" s="12" t="s">
        <v>181</v>
      </c>
      <c r="S177" s="12" t="s">
        <v>181</v>
      </c>
      <c r="T177" s="12">
        <v>1425.0</v>
      </c>
      <c r="U177" s="12" t="s">
        <v>2626</v>
      </c>
      <c r="V177" s="12" t="s">
        <v>2627</v>
      </c>
      <c r="W177" s="12" t="s">
        <v>185</v>
      </c>
      <c r="X177" s="12" t="s">
        <v>2628</v>
      </c>
      <c r="Y177" s="22" t="s">
        <v>2629</v>
      </c>
      <c r="Z177" s="12" t="s">
        <v>2630</v>
      </c>
      <c r="AA177" s="12" t="s">
        <v>188</v>
      </c>
      <c r="AB177" s="12" t="s">
        <v>2631</v>
      </c>
      <c r="AC177" s="12" t="s">
        <v>181</v>
      </c>
      <c r="AD177" s="12" t="s">
        <v>247</v>
      </c>
      <c r="AE177" s="12">
        <v>7.0</v>
      </c>
      <c r="AF177" s="12" t="s">
        <v>191</v>
      </c>
      <c r="AG177" s="12">
        <v>1.0</v>
      </c>
      <c r="AH177" s="12" t="s">
        <v>192</v>
      </c>
      <c r="AI177" s="12">
        <v>1.0</v>
      </c>
      <c r="AJ177" s="12" t="s">
        <v>193</v>
      </c>
      <c r="AK177" s="12">
        <v>2.0</v>
      </c>
      <c r="AL177" s="12" t="s">
        <v>194</v>
      </c>
      <c r="AM177" s="12">
        <v>1.0</v>
      </c>
      <c r="AN177" s="12" t="s">
        <v>195</v>
      </c>
      <c r="AO177" s="12">
        <v>0.0</v>
      </c>
      <c r="AP177" s="12" t="s">
        <v>247</v>
      </c>
      <c r="AQ177" s="12">
        <v>0.0</v>
      </c>
      <c r="AR177" s="12" t="s">
        <v>247</v>
      </c>
      <c r="AS177" s="12" t="s">
        <v>1450</v>
      </c>
      <c r="AT177" s="12" t="s">
        <v>2632</v>
      </c>
      <c r="AU177" s="12" t="s">
        <v>200</v>
      </c>
      <c r="AV177" s="12" t="s">
        <v>2633</v>
      </c>
      <c r="AW177" s="12" t="s">
        <v>2634</v>
      </c>
      <c r="AX177" s="12" t="s">
        <v>203</v>
      </c>
      <c r="AY177" s="12" t="s">
        <v>204</v>
      </c>
      <c r="AZ177" s="12" t="s">
        <v>205</v>
      </c>
      <c r="BA177" s="12" t="s">
        <v>206</v>
      </c>
      <c r="BB177" s="12" t="s">
        <v>207</v>
      </c>
      <c r="BC177" s="12" t="s">
        <v>208</v>
      </c>
      <c r="BD177" s="12" t="s">
        <v>181</v>
      </c>
      <c r="BE177" s="12" t="s">
        <v>203</v>
      </c>
      <c r="BF177" s="12" t="s">
        <v>1333</v>
      </c>
      <c r="BG177" s="12" t="s">
        <v>1334</v>
      </c>
      <c r="BH177" s="12" t="s">
        <v>1335</v>
      </c>
      <c r="BI177" s="12" t="s">
        <v>1336</v>
      </c>
      <c r="BJ177" s="12" t="s">
        <v>214</v>
      </c>
      <c r="BK177" s="17">
        <v>44042.0</v>
      </c>
      <c r="BL177" s="12" t="s">
        <v>2635</v>
      </c>
      <c r="BM177" s="17" t="s">
        <v>174</v>
      </c>
      <c r="BN177" s="12" t="s">
        <v>262</v>
      </c>
      <c r="BO177" s="17">
        <v>43110.0</v>
      </c>
      <c r="BP177" s="12" t="s">
        <v>2636</v>
      </c>
      <c r="BQ177" s="12" t="s">
        <v>2637</v>
      </c>
      <c r="BR177" s="12" t="s">
        <v>174</v>
      </c>
      <c r="BS177" s="12" t="s">
        <v>174</v>
      </c>
      <c r="BT177" s="12" t="s">
        <v>174</v>
      </c>
      <c r="BU177" s="12" t="s">
        <v>174</v>
      </c>
      <c r="BV177" s="12" t="s">
        <v>219</v>
      </c>
      <c r="BW177" s="12" t="s">
        <v>174</v>
      </c>
      <c r="BX177" s="12" t="s">
        <v>174</v>
      </c>
      <c r="BY177" s="12" t="s">
        <v>174</v>
      </c>
      <c r="BZ177" s="12" t="s">
        <v>174</v>
      </c>
      <c r="CA177" s="12">
        <v>-114.59784259</v>
      </c>
      <c r="CB177" s="12">
        <v>34.90233274</v>
      </c>
      <c r="CC177" s="18" t="s">
        <v>223</v>
      </c>
      <c r="CD177" s="19" t="s">
        <v>2638</v>
      </c>
      <c r="CE177" s="18" t="s">
        <v>228</v>
      </c>
      <c r="CF177" s="21"/>
      <c r="CG177" s="20"/>
      <c r="CH177" s="20"/>
      <c r="CI177" s="20"/>
      <c r="CJ177" s="20"/>
      <c r="CK177" s="20"/>
      <c r="CL177" s="20"/>
      <c r="CM177" s="20"/>
      <c r="CN177" s="18" t="s">
        <v>228</v>
      </c>
      <c r="CO177" s="21"/>
      <c r="CP177" s="18" t="s">
        <v>228</v>
      </c>
      <c r="CQ177" s="21"/>
      <c r="CR177" s="59" t="s">
        <v>2639</v>
      </c>
      <c r="CS177" s="19" t="s">
        <v>2640</v>
      </c>
      <c r="CT177" s="18" t="s">
        <v>220</v>
      </c>
      <c r="CU177" s="18" t="s">
        <v>223</v>
      </c>
      <c r="CV177" s="18" t="s">
        <v>220</v>
      </c>
      <c r="CW177" s="18" t="s">
        <v>223</v>
      </c>
      <c r="CX177" s="18" t="s">
        <v>223</v>
      </c>
      <c r="CY177" s="18" t="s">
        <v>223</v>
      </c>
      <c r="CZ177" s="18" t="s">
        <v>223</v>
      </c>
      <c r="DA177" s="18" t="s">
        <v>223</v>
      </c>
      <c r="DB177" s="18" t="s">
        <v>220</v>
      </c>
      <c r="DC177" s="18" t="s">
        <v>223</v>
      </c>
      <c r="DD177" s="18" t="s">
        <v>220</v>
      </c>
      <c r="DE177" s="18" t="s">
        <v>223</v>
      </c>
      <c r="DF177" s="18" t="s">
        <v>223</v>
      </c>
      <c r="DG177" s="18" t="s">
        <v>223</v>
      </c>
      <c r="DH177" s="18" t="s">
        <v>223</v>
      </c>
      <c r="DI177" s="18" t="s">
        <v>223</v>
      </c>
      <c r="DJ177" s="59" t="s">
        <v>2641</v>
      </c>
      <c r="DK177" s="19" t="s">
        <v>2642</v>
      </c>
      <c r="DL177" s="20"/>
      <c r="DM177" s="18" t="s">
        <v>228</v>
      </c>
      <c r="DN177" s="18" t="s">
        <v>228</v>
      </c>
      <c r="DO177" s="18" t="s">
        <v>228</v>
      </c>
      <c r="DP177" s="18" t="s">
        <v>228</v>
      </c>
      <c r="DQ177" s="18" t="s">
        <v>228</v>
      </c>
      <c r="DR177" s="18" t="s">
        <v>228</v>
      </c>
      <c r="DS177" s="18" t="s">
        <v>228</v>
      </c>
      <c r="DT177" s="18" t="s">
        <v>228</v>
      </c>
      <c r="DU177" s="18" t="s">
        <v>228</v>
      </c>
      <c r="DV177" s="18" t="s">
        <v>228</v>
      </c>
      <c r="DW177" s="18" t="s">
        <v>228</v>
      </c>
      <c r="DX177" s="18" t="s">
        <v>228</v>
      </c>
      <c r="DY177" s="18" t="s">
        <v>228</v>
      </c>
      <c r="DZ177" s="18" t="s">
        <v>228</v>
      </c>
      <c r="EA177" s="18" t="s">
        <v>228</v>
      </c>
      <c r="EB177" s="18" t="s">
        <v>228</v>
      </c>
      <c r="EC177" s="18" t="s">
        <v>228</v>
      </c>
      <c r="ED177" s="18" t="s">
        <v>228</v>
      </c>
      <c r="EE177" s="18" t="s">
        <v>228</v>
      </c>
      <c r="EF177" s="18" t="s">
        <v>228</v>
      </c>
      <c r="EG177" s="18" t="s">
        <v>228</v>
      </c>
      <c r="EH177" s="18" t="s">
        <v>228</v>
      </c>
      <c r="EI177" s="18" t="s">
        <v>228</v>
      </c>
      <c r="EJ177" s="18" t="s">
        <v>228</v>
      </c>
      <c r="EK177" s="18" t="s">
        <v>228</v>
      </c>
      <c r="EL177" s="18" t="s">
        <v>228</v>
      </c>
      <c r="EM177" s="18" t="s">
        <v>228</v>
      </c>
      <c r="EN177" s="18" t="s">
        <v>228</v>
      </c>
      <c r="EO177" s="18" t="s">
        <v>228</v>
      </c>
      <c r="EP177" s="18" t="s">
        <v>228</v>
      </c>
      <c r="EQ177" s="18" t="s">
        <v>228</v>
      </c>
      <c r="ER177" s="18" t="s">
        <v>228</v>
      </c>
      <c r="ES177" s="18" t="s">
        <v>228</v>
      </c>
      <c r="ET177" s="18" t="s">
        <v>228</v>
      </c>
      <c r="EU177" s="18" t="s">
        <v>228</v>
      </c>
      <c r="EV177" s="18" t="s">
        <v>228</v>
      </c>
      <c r="EW177" s="18" t="s">
        <v>228</v>
      </c>
      <c r="EX177" s="18" t="s">
        <v>228</v>
      </c>
      <c r="EY177" s="18" t="s">
        <v>228</v>
      </c>
      <c r="EZ177" s="18" t="s">
        <v>228</v>
      </c>
      <c r="FA177" s="18" t="s">
        <v>228</v>
      </c>
      <c r="FB177" s="18" t="s">
        <v>228</v>
      </c>
      <c r="FC177" s="18" t="s">
        <v>228</v>
      </c>
      <c r="FD177" s="16"/>
      <c r="FE177" s="21"/>
      <c r="FF177" s="22">
        <v>50.0</v>
      </c>
      <c r="FG177" s="19" t="s">
        <v>2643</v>
      </c>
      <c r="FH177" s="18" t="s">
        <v>273</v>
      </c>
      <c r="FI177" s="19" t="s">
        <v>2644</v>
      </c>
      <c r="FJ177" s="18" t="s">
        <v>273</v>
      </c>
      <c r="FK177" s="80" t="s">
        <v>2643</v>
      </c>
      <c r="FL177" s="18" t="s">
        <v>223</v>
      </c>
      <c r="FM177" s="21"/>
      <c r="FN177" s="16"/>
      <c r="FO177" s="18" t="s">
        <v>1085</v>
      </c>
    </row>
    <row r="178" ht="15.0" customHeight="1">
      <c r="A178" s="12">
        <v>7894.0</v>
      </c>
      <c r="B178" s="12" t="s">
        <v>2645</v>
      </c>
      <c r="C178" s="13" t="s">
        <v>172</v>
      </c>
      <c r="D178" s="127" t="s">
        <v>2646</v>
      </c>
      <c r="E178" s="12" t="s">
        <v>174</v>
      </c>
      <c r="F178" s="12" t="s">
        <v>2647</v>
      </c>
      <c r="G178" s="12" t="s">
        <v>174</v>
      </c>
      <c r="H178" s="72" t="s">
        <v>1130</v>
      </c>
      <c r="I178" s="65" t="s">
        <v>2648</v>
      </c>
      <c r="J178" s="12">
        <v>10.0</v>
      </c>
      <c r="K178" s="12">
        <v>313.0</v>
      </c>
      <c r="L178" s="12" t="s">
        <v>178</v>
      </c>
      <c r="M178" s="12" t="s">
        <v>179</v>
      </c>
      <c r="N178" s="12" t="s">
        <v>180</v>
      </c>
      <c r="O178" s="12" t="s">
        <v>181</v>
      </c>
      <c r="P178" s="12" t="s">
        <v>182</v>
      </c>
      <c r="Q178" s="12" t="s">
        <v>181</v>
      </c>
      <c r="R178" s="12" t="s">
        <v>181</v>
      </c>
      <c r="S178" s="12" t="s">
        <v>181</v>
      </c>
      <c r="T178" s="12">
        <v>3432.0</v>
      </c>
      <c r="U178" s="12" t="s">
        <v>2649</v>
      </c>
      <c r="V178" s="12" t="s">
        <v>2650</v>
      </c>
      <c r="W178" s="12" t="s">
        <v>185</v>
      </c>
      <c r="X178" s="12" t="s">
        <v>2651</v>
      </c>
      <c r="Y178" s="14" t="s">
        <v>2652</v>
      </c>
      <c r="Z178" s="12" t="s">
        <v>2653</v>
      </c>
      <c r="AA178" s="12" t="s">
        <v>188</v>
      </c>
      <c r="AB178" s="12" t="s">
        <v>2654</v>
      </c>
      <c r="AC178" s="12" t="s">
        <v>181</v>
      </c>
      <c r="AD178" s="12" t="s">
        <v>247</v>
      </c>
      <c r="AE178" s="12">
        <v>7.0</v>
      </c>
      <c r="AF178" s="12" t="s">
        <v>191</v>
      </c>
      <c r="AG178" s="12">
        <v>1.0</v>
      </c>
      <c r="AH178" s="12" t="s">
        <v>192</v>
      </c>
      <c r="AI178" s="12">
        <v>1.0</v>
      </c>
      <c r="AJ178" s="12" t="s">
        <v>193</v>
      </c>
      <c r="AK178" s="12">
        <v>2.0</v>
      </c>
      <c r="AL178" s="12" t="s">
        <v>194</v>
      </c>
      <c r="AM178" s="12">
        <v>1.0</v>
      </c>
      <c r="AN178" s="12" t="s">
        <v>195</v>
      </c>
      <c r="AO178" s="12">
        <v>0.0</v>
      </c>
      <c r="AP178" s="12" t="s">
        <v>247</v>
      </c>
      <c r="AQ178" s="12">
        <v>0.0</v>
      </c>
      <c r="AR178" s="12" t="s">
        <v>247</v>
      </c>
      <c r="AS178" s="12" t="s">
        <v>1450</v>
      </c>
      <c r="AT178" s="12" t="s">
        <v>2632</v>
      </c>
      <c r="AU178" s="12" t="s">
        <v>200</v>
      </c>
      <c r="AV178" s="12" t="s">
        <v>2633</v>
      </c>
      <c r="AW178" s="12" t="s">
        <v>2634</v>
      </c>
      <c r="AX178" s="12" t="s">
        <v>203</v>
      </c>
      <c r="AY178" s="12" t="s">
        <v>204</v>
      </c>
      <c r="AZ178" s="12" t="s">
        <v>205</v>
      </c>
      <c r="BA178" s="12" t="s">
        <v>206</v>
      </c>
      <c r="BB178" s="12" t="s">
        <v>207</v>
      </c>
      <c r="BC178" s="12" t="s">
        <v>208</v>
      </c>
      <c r="BD178" s="12" t="s">
        <v>181</v>
      </c>
      <c r="BE178" s="12" t="s">
        <v>203</v>
      </c>
      <c r="BF178" s="12" t="s">
        <v>1333</v>
      </c>
      <c r="BG178" s="12" t="s">
        <v>1334</v>
      </c>
      <c r="BH178" s="12" t="s">
        <v>1335</v>
      </c>
      <c r="BI178" s="12" t="s">
        <v>1336</v>
      </c>
      <c r="BJ178" s="12" t="s">
        <v>214</v>
      </c>
      <c r="BK178" s="17">
        <v>44042.0</v>
      </c>
      <c r="BL178" s="12" t="s">
        <v>2655</v>
      </c>
      <c r="BM178" s="17" t="s">
        <v>174</v>
      </c>
      <c r="BN178" s="12" t="s">
        <v>262</v>
      </c>
      <c r="BO178" s="17">
        <v>42827.0</v>
      </c>
      <c r="BP178" s="12" t="s">
        <v>2656</v>
      </c>
      <c r="BQ178" s="12" t="s">
        <v>218</v>
      </c>
      <c r="BR178" s="12" t="s">
        <v>174</v>
      </c>
      <c r="BS178" s="12" t="s">
        <v>174</v>
      </c>
      <c r="BT178" s="12" t="s">
        <v>174</v>
      </c>
      <c r="BU178" s="12" t="s">
        <v>174</v>
      </c>
      <c r="BV178" s="12" t="s">
        <v>219</v>
      </c>
      <c r="BW178" s="12" t="s">
        <v>174</v>
      </c>
      <c r="BX178" s="12" t="s">
        <v>174</v>
      </c>
      <c r="BY178" s="12" t="s">
        <v>174</v>
      </c>
      <c r="BZ178" s="12" t="s">
        <v>174</v>
      </c>
      <c r="CA178" s="12">
        <v>-114.04083802</v>
      </c>
      <c r="CB178" s="12">
        <v>35.22539598</v>
      </c>
      <c r="CC178" s="18" t="s">
        <v>220</v>
      </c>
      <c r="CD178" s="19" t="s">
        <v>221</v>
      </c>
      <c r="CE178" s="18" t="s">
        <v>220</v>
      </c>
      <c r="CF178" s="19" t="s">
        <v>222</v>
      </c>
      <c r="CG178" s="20"/>
      <c r="CH178" s="20"/>
      <c r="CI178" s="20"/>
      <c r="CJ178" s="20"/>
      <c r="CK178" s="20"/>
      <c r="CL178" s="20"/>
      <c r="CM178" s="20"/>
      <c r="CN178" s="18" t="s">
        <v>223</v>
      </c>
      <c r="CO178" s="21"/>
      <c r="CP178" s="18" t="s">
        <v>224</v>
      </c>
      <c r="CQ178" s="19" t="s">
        <v>222</v>
      </c>
      <c r="CR178" s="22" t="s">
        <v>2657</v>
      </c>
      <c r="CS178" s="19" t="s">
        <v>2658</v>
      </c>
      <c r="CT178" s="18" t="s">
        <v>220</v>
      </c>
      <c r="CU178" s="18" t="s">
        <v>223</v>
      </c>
      <c r="CV178" s="18" t="s">
        <v>223</v>
      </c>
      <c r="CW178" s="18" t="s">
        <v>220</v>
      </c>
      <c r="CX178" s="18" t="s">
        <v>220</v>
      </c>
      <c r="CY178" s="18" t="s">
        <v>223</v>
      </c>
      <c r="CZ178" s="18" t="s">
        <v>223</v>
      </c>
      <c r="DA178" s="18" t="s">
        <v>223</v>
      </c>
      <c r="DB178" s="18" t="s">
        <v>220</v>
      </c>
      <c r="DC178" s="18" t="s">
        <v>220</v>
      </c>
      <c r="DD178" s="18" t="s">
        <v>223</v>
      </c>
      <c r="DE178" s="18" t="s">
        <v>223</v>
      </c>
      <c r="DF178" s="18" t="s">
        <v>223</v>
      </c>
      <c r="DG178" s="18" t="s">
        <v>220</v>
      </c>
      <c r="DH178" s="18" t="s">
        <v>223</v>
      </c>
      <c r="DI178" s="18" t="s">
        <v>223</v>
      </c>
      <c r="DJ178" s="79" t="s">
        <v>1103</v>
      </c>
      <c r="DK178" s="19" t="s">
        <v>1104</v>
      </c>
      <c r="DL178" s="20"/>
      <c r="DM178" s="18" t="s">
        <v>228</v>
      </c>
      <c r="DN178" s="18" t="s">
        <v>228</v>
      </c>
      <c r="DO178" s="18" t="s">
        <v>228</v>
      </c>
      <c r="DP178" s="18" t="s">
        <v>228</v>
      </c>
      <c r="DQ178" s="18" t="s">
        <v>228</v>
      </c>
      <c r="DR178" s="18" t="s">
        <v>228</v>
      </c>
      <c r="DS178" s="18" t="s">
        <v>228</v>
      </c>
      <c r="DT178" s="18" t="s">
        <v>228</v>
      </c>
      <c r="DU178" s="18" t="s">
        <v>228</v>
      </c>
      <c r="DV178" s="18" t="s">
        <v>228</v>
      </c>
      <c r="DW178" s="18" t="s">
        <v>228</v>
      </c>
      <c r="DX178" s="18" t="s">
        <v>228</v>
      </c>
      <c r="DY178" s="18" t="s">
        <v>228</v>
      </c>
      <c r="DZ178" s="18" t="s">
        <v>228</v>
      </c>
      <c r="EA178" s="18" t="s">
        <v>228</v>
      </c>
      <c r="EB178" s="18" t="s">
        <v>228</v>
      </c>
      <c r="EC178" s="18" t="s">
        <v>228</v>
      </c>
      <c r="ED178" s="18" t="s">
        <v>228</v>
      </c>
      <c r="EE178" s="18" t="s">
        <v>228</v>
      </c>
      <c r="EF178" s="18" t="s">
        <v>228</v>
      </c>
      <c r="EG178" s="18" t="s">
        <v>228</v>
      </c>
      <c r="EH178" s="18" t="s">
        <v>228</v>
      </c>
      <c r="EI178" s="18" t="s">
        <v>228</v>
      </c>
      <c r="EJ178" s="18" t="s">
        <v>228</v>
      </c>
      <c r="EK178" s="18" t="s">
        <v>228</v>
      </c>
      <c r="EL178" s="18" t="s">
        <v>228</v>
      </c>
      <c r="EM178" s="18" t="s">
        <v>228</v>
      </c>
      <c r="EN178" s="18" t="s">
        <v>228</v>
      </c>
      <c r="EO178" s="18" t="s">
        <v>228</v>
      </c>
      <c r="EP178" s="18" t="s">
        <v>228</v>
      </c>
      <c r="EQ178" s="18" t="s">
        <v>228</v>
      </c>
      <c r="ER178" s="18" t="s">
        <v>228</v>
      </c>
      <c r="ES178" s="18" t="s">
        <v>228</v>
      </c>
      <c r="ET178" s="18" t="s">
        <v>228</v>
      </c>
      <c r="EU178" s="18" t="s">
        <v>228</v>
      </c>
      <c r="EV178" s="18" t="s">
        <v>228</v>
      </c>
      <c r="EW178" s="18" t="s">
        <v>228</v>
      </c>
      <c r="EX178" s="18" t="s">
        <v>228</v>
      </c>
      <c r="EY178" s="18" t="s">
        <v>228</v>
      </c>
      <c r="EZ178" s="18" t="s">
        <v>228</v>
      </c>
      <c r="FA178" s="18" t="s">
        <v>228</v>
      </c>
      <c r="FB178" s="18" t="s">
        <v>228</v>
      </c>
      <c r="FC178" s="18" t="s">
        <v>228</v>
      </c>
      <c r="FD178" s="16"/>
      <c r="FE178" s="21"/>
      <c r="FF178" s="22">
        <v>55.0</v>
      </c>
      <c r="FG178" s="66" t="s">
        <v>2659</v>
      </c>
      <c r="FH178" s="18" t="s">
        <v>230</v>
      </c>
      <c r="FI178" s="19" t="s">
        <v>2659</v>
      </c>
      <c r="FJ178" s="18" t="s">
        <v>273</v>
      </c>
      <c r="FK178" s="80" t="s">
        <v>2659</v>
      </c>
      <c r="FL178" s="18" t="s">
        <v>223</v>
      </c>
      <c r="FM178" s="21"/>
      <c r="FN178" s="16"/>
      <c r="FO178" s="18" t="s">
        <v>1085</v>
      </c>
    </row>
    <row r="179" ht="15.0" customHeight="1">
      <c r="A179" s="12">
        <v>9616.0</v>
      </c>
      <c r="B179" s="12" t="s">
        <v>2660</v>
      </c>
      <c r="C179" s="13" t="s">
        <v>172</v>
      </c>
      <c r="D179" s="16" t="s">
        <v>2660</v>
      </c>
      <c r="E179" s="12" t="s">
        <v>174</v>
      </c>
      <c r="F179" s="12" t="s">
        <v>2661</v>
      </c>
      <c r="G179" s="12" t="s">
        <v>2662</v>
      </c>
      <c r="H179" s="82" t="s">
        <v>2663</v>
      </c>
      <c r="I179" s="16"/>
      <c r="J179" s="12">
        <v>50.0</v>
      </c>
      <c r="K179" s="12">
        <v>1105.0</v>
      </c>
      <c r="L179" s="12" t="s">
        <v>2664</v>
      </c>
      <c r="M179" s="12" t="s">
        <v>2660</v>
      </c>
      <c r="N179" s="12" t="s">
        <v>180</v>
      </c>
      <c r="O179" s="12" t="s">
        <v>181</v>
      </c>
      <c r="P179" s="12" t="s">
        <v>182</v>
      </c>
      <c r="Q179" s="12" t="s">
        <v>181</v>
      </c>
      <c r="R179" s="12" t="s">
        <v>181</v>
      </c>
      <c r="S179" s="12" t="s">
        <v>181</v>
      </c>
      <c r="T179" s="12">
        <v>6752.0</v>
      </c>
      <c r="U179" s="12" t="s">
        <v>2665</v>
      </c>
      <c r="V179" s="12" t="s">
        <v>2666</v>
      </c>
      <c r="W179" s="12" t="s">
        <v>185</v>
      </c>
      <c r="X179" s="12" t="s">
        <v>2667</v>
      </c>
      <c r="Y179" s="14" t="s">
        <v>2668</v>
      </c>
      <c r="Z179" s="12" t="s">
        <v>2669</v>
      </c>
      <c r="AA179" s="12" t="s">
        <v>188</v>
      </c>
      <c r="AB179" s="12" t="s">
        <v>2670</v>
      </c>
      <c r="AC179" s="12" t="s">
        <v>181</v>
      </c>
      <c r="AD179" s="12" t="s">
        <v>247</v>
      </c>
      <c r="AE179" s="12">
        <v>7.0</v>
      </c>
      <c r="AF179" s="12" t="s">
        <v>191</v>
      </c>
      <c r="AG179" s="12">
        <v>1.0</v>
      </c>
      <c r="AH179" s="12" t="s">
        <v>192</v>
      </c>
      <c r="AI179" s="12">
        <v>1.0</v>
      </c>
      <c r="AJ179" s="12" t="s">
        <v>193</v>
      </c>
      <c r="AK179" s="12">
        <v>3.0</v>
      </c>
      <c r="AL179" s="12" t="s">
        <v>285</v>
      </c>
      <c r="AM179" s="12">
        <v>1.0</v>
      </c>
      <c r="AN179" s="12" t="s">
        <v>195</v>
      </c>
      <c r="AO179" s="12">
        <v>0.0</v>
      </c>
      <c r="AP179" s="12" t="s">
        <v>247</v>
      </c>
      <c r="AQ179" s="12">
        <v>0.0</v>
      </c>
      <c r="AR179" s="12" t="s">
        <v>247</v>
      </c>
      <c r="AS179" s="12" t="s">
        <v>1450</v>
      </c>
      <c r="AT179" s="12" t="s">
        <v>2632</v>
      </c>
      <c r="AU179" s="12" t="s">
        <v>200</v>
      </c>
      <c r="AV179" s="12" t="s">
        <v>2633</v>
      </c>
      <c r="AW179" s="12" t="s">
        <v>2634</v>
      </c>
      <c r="AX179" s="12" t="s">
        <v>203</v>
      </c>
      <c r="AY179" s="12" t="s">
        <v>204</v>
      </c>
      <c r="AZ179" s="12" t="s">
        <v>205</v>
      </c>
      <c r="BA179" s="12" t="s">
        <v>206</v>
      </c>
      <c r="BB179" s="12" t="s">
        <v>207</v>
      </c>
      <c r="BC179" s="12" t="s">
        <v>208</v>
      </c>
      <c r="BD179" s="12" t="s">
        <v>181</v>
      </c>
      <c r="BE179" s="12" t="s">
        <v>203</v>
      </c>
      <c r="BF179" s="12" t="s">
        <v>1333</v>
      </c>
      <c r="BG179" s="12" t="s">
        <v>1334</v>
      </c>
      <c r="BH179" s="12" t="s">
        <v>1335</v>
      </c>
      <c r="BI179" s="12" t="s">
        <v>1336</v>
      </c>
      <c r="BJ179" s="12" t="s">
        <v>214</v>
      </c>
      <c r="BK179" s="17">
        <v>44042.0</v>
      </c>
      <c r="BL179" s="12" t="s">
        <v>2671</v>
      </c>
      <c r="BM179" s="17" t="s">
        <v>174</v>
      </c>
      <c r="BN179" s="12" t="s">
        <v>262</v>
      </c>
      <c r="BO179" s="17">
        <v>43709.0</v>
      </c>
      <c r="BP179" s="12" t="s">
        <v>517</v>
      </c>
      <c r="BQ179" s="12" t="s">
        <v>2672</v>
      </c>
      <c r="BR179" s="12" t="s">
        <v>174</v>
      </c>
      <c r="BS179" s="12" t="s">
        <v>174</v>
      </c>
      <c r="BT179" s="12" t="s">
        <v>174</v>
      </c>
      <c r="BU179" s="12" t="s">
        <v>174</v>
      </c>
      <c r="BV179" s="12" t="s">
        <v>219</v>
      </c>
      <c r="BW179" s="12" t="s">
        <v>174</v>
      </c>
      <c r="BX179" s="12" t="s">
        <v>174</v>
      </c>
      <c r="BY179" s="12" t="s">
        <v>174</v>
      </c>
      <c r="BZ179" s="12" t="s">
        <v>174</v>
      </c>
      <c r="CA179" s="12">
        <v>-112.97164265</v>
      </c>
      <c r="CB179" s="12">
        <v>36.99084711</v>
      </c>
      <c r="CC179" s="18" t="s">
        <v>220</v>
      </c>
      <c r="CD179" s="19" t="s">
        <v>2673</v>
      </c>
      <c r="CE179" s="18" t="s">
        <v>220</v>
      </c>
      <c r="CF179" s="19" t="s">
        <v>2674</v>
      </c>
      <c r="CG179" s="20"/>
      <c r="CH179" s="20"/>
      <c r="CI179" s="20"/>
      <c r="CJ179" s="20"/>
      <c r="CK179" s="20"/>
      <c r="CL179" s="20"/>
      <c r="CM179" s="20"/>
      <c r="CN179" s="18" t="s">
        <v>228</v>
      </c>
      <c r="CO179" s="21"/>
      <c r="CP179" s="18" t="s">
        <v>224</v>
      </c>
      <c r="CQ179" s="19" t="s">
        <v>2674</v>
      </c>
      <c r="CR179" s="79" t="s">
        <v>2675</v>
      </c>
      <c r="CS179" s="19" t="s">
        <v>2676</v>
      </c>
      <c r="CT179" s="18" t="s">
        <v>220</v>
      </c>
      <c r="CU179" s="18" t="s">
        <v>223</v>
      </c>
      <c r="CV179" s="18" t="s">
        <v>220</v>
      </c>
      <c r="CW179" s="18" t="s">
        <v>220</v>
      </c>
      <c r="CX179" s="18" t="s">
        <v>223</v>
      </c>
      <c r="CY179" s="18" t="s">
        <v>223</v>
      </c>
      <c r="CZ179" s="18" t="s">
        <v>220</v>
      </c>
      <c r="DA179" s="18" t="s">
        <v>220</v>
      </c>
      <c r="DB179" s="18" t="s">
        <v>220</v>
      </c>
      <c r="DC179" s="18" t="s">
        <v>220</v>
      </c>
      <c r="DD179" s="18" t="s">
        <v>223</v>
      </c>
      <c r="DE179" s="18" t="s">
        <v>223</v>
      </c>
      <c r="DF179" s="18" t="s">
        <v>223</v>
      </c>
      <c r="DG179" s="18" t="s">
        <v>220</v>
      </c>
      <c r="DH179" s="18" t="s">
        <v>223</v>
      </c>
      <c r="DI179" s="18" t="s">
        <v>223</v>
      </c>
      <c r="DJ179" s="16"/>
      <c r="DK179" s="21"/>
      <c r="DL179" s="20"/>
      <c r="DM179" s="18" t="s">
        <v>228</v>
      </c>
      <c r="DN179" s="18" t="s">
        <v>228</v>
      </c>
      <c r="DO179" s="18" t="s">
        <v>228</v>
      </c>
      <c r="DP179" s="18" t="s">
        <v>228</v>
      </c>
      <c r="DQ179" s="18" t="s">
        <v>228</v>
      </c>
      <c r="DR179" s="18" t="s">
        <v>228</v>
      </c>
      <c r="DS179" s="18" t="s">
        <v>228</v>
      </c>
      <c r="DT179" s="18" t="s">
        <v>228</v>
      </c>
      <c r="DU179" s="18" t="s">
        <v>228</v>
      </c>
      <c r="DV179" s="18" t="s">
        <v>228</v>
      </c>
      <c r="DW179" s="18" t="s">
        <v>228</v>
      </c>
      <c r="DX179" s="18" t="s">
        <v>228</v>
      </c>
      <c r="DY179" s="18" t="s">
        <v>228</v>
      </c>
      <c r="DZ179" s="18" t="s">
        <v>228</v>
      </c>
      <c r="EA179" s="18" t="s">
        <v>228</v>
      </c>
      <c r="EB179" s="18" t="s">
        <v>228</v>
      </c>
      <c r="EC179" s="18" t="s">
        <v>228</v>
      </c>
      <c r="ED179" s="18" t="s">
        <v>228</v>
      </c>
      <c r="EE179" s="18" t="s">
        <v>228</v>
      </c>
      <c r="EF179" s="18" t="s">
        <v>228</v>
      </c>
      <c r="EG179" s="18" t="s">
        <v>228</v>
      </c>
      <c r="EH179" s="18" t="s">
        <v>228</v>
      </c>
      <c r="EI179" s="18" t="s">
        <v>228</v>
      </c>
      <c r="EJ179" s="18" t="s">
        <v>228</v>
      </c>
      <c r="EK179" s="18" t="s">
        <v>228</v>
      </c>
      <c r="EL179" s="18" t="s">
        <v>228</v>
      </c>
      <c r="EM179" s="18" t="s">
        <v>228</v>
      </c>
      <c r="EN179" s="18" t="s">
        <v>228</v>
      </c>
      <c r="EO179" s="18" t="s">
        <v>228</v>
      </c>
      <c r="EP179" s="18" t="s">
        <v>228</v>
      </c>
      <c r="EQ179" s="18" t="s">
        <v>228</v>
      </c>
      <c r="ER179" s="18" t="s">
        <v>228</v>
      </c>
      <c r="ES179" s="18" t="s">
        <v>228</v>
      </c>
      <c r="ET179" s="18" t="s">
        <v>228</v>
      </c>
      <c r="EU179" s="18" t="s">
        <v>228</v>
      </c>
      <c r="EV179" s="18" t="s">
        <v>228</v>
      </c>
      <c r="EW179" s="18" t="s">
        <v>228</v>
      </c>
      <c r="EX179" s="18" t="s">
        <v>228</v>
      </c>
      <c r="EY179" s="18" t="s">
        <v>228</v>
      </c>
      <c r="EZ179" s="18" t="s">
        <v>228</v>
      </c>
      <c r="FA179" s="18" t="s">
        <v>228</v>
      </c>
      <c r="FB179" s="18" t="s">
        <v>228</v>
      </c>
      <c r="FC179" s="18" t="s">
        <v>228</v>
      </c>
      <c r="FD179" s="16"/>
      <c r="FE179" s="21"/>
      <c r="FF179" s="22">
        <v>49.0</v>
      </c>
      <c r="FG179" s="19" t="s">
        <v>2677</v>
      </c>
      <c r="FH179" s="18" t="s">
        <v>230</v>
      </c>
      <c r="FI179" s="19" t="s">
        <v>2673</v>
      </c>
      <c r="FJ179" s="18" t="s">
        <v>273</v>
      </c>
      <c r="FK179" s="80" t="s">
        <v>2677</v>
      </c>
      <c r="FL179" s="18" t="s">
        <v>220</v>
      </c>
      <c r="FM179" s="80" t="s">
        <v>2678</v>
      </c>
      <c r="FN179" s="16"/>
      <c r="FO179" s="18" t="s">
        <v>1085</v>
      </c>
    </row>
    <row r="180" ht="15.0" customHeight="1">
      <c r="A180" s="12">
        <v>12114.0</v>
      </c>
      <c r="B180" s="12" t="s">
        <v>2679</v>
      </c>
      <c r="C180" s="13" t="s">
        <v>172</v>
      </c>
      <c r="D180" s="16" t="s">
        <v>2679</v>
      </c>
      <c r="E180" s="12" t="s">
        <v>174</v>
      </c>
      <c r="F180" s="12" t="s">
        <v>2680</v>
      </c>
      <c r="G180" s="12" t="s">
        <v>2681</v>
      </c>
      <c r="H180" s="82" t="s">
        <v>1345</v>
      </c>
      <c r="I180" s="65" t="s">
        <v>2682</v>
      </c>
      <c r="J180" s="12">
        <v>50.0</v>
      </c>
      <c r="K180" s="12">
        <v>635.0</v>
      </c>
      <c r="L180" s="12" t="s">
        <v>1150</v>
      </c>
      <c r="M180" s="12" t="s">
        <v>1151</v>
      </c>
      <c r="N180" s="12" t="s">
        <v>180</v>
      </c>
      <c r="O180" s="12" t="s">
        <v>181</v>
      </c>
      <c r="P180" s="12" t="s">
        <v>182</v>
      </c>
      <c r="Q180" s="12" t="s">
        <v>181</v>
      </c>
      <c r="R180" s="12" t="s">
        <v>181</v>
      </c>
      <c r="S180" s="12" t="s">
        <v>181</v>
      </c>
      <c r="T180" s="12">
        <v>7126.0</v>
      </c>
      <c r="U180" s="12" t="s">
        <v>2683</v>
      </c>
      <c r="V180" s="12" t="s">
        <v>2684</v>
      </c>
      <c r="W180" s="12" t="s">
        <v>185</v>
      </c>
      <c r="X180" s="12" t="s">
        <v>2685</v>
      </c>
      <c r="Y180" s="22" t="s">
        <v>2686</v>
      </c>
      <c r="Z180" s="12" t="s">
        <v>2687</v>
      </c>
      <c r="AA180" s="12" t="s">
        <v>188</v>
      </c>
      <c r="AB180" s="12" t="s">
        <v>2688</v>
      </c>
      <c r="AC180" s="12" t="s">
        <v>181</v>
      </c>
      <c r="AD180" s="12" t="s">
        <v>190</v>
      </c>
      <c r="AE180" s="12">
        <v>7.0</v>
      </c>
      <c r="AF180" s="12" t="s">
        <v>191</v>
      </c>
      <c r="AG180" s="12">
        <v>1.0</v>
      </c>
      <c r="AH180" s="12" t="s">
        <v>192</v>
      </c>
      <c r="AI180" s="12">
        <v>1.0</v>
      </c>
      <c r="AJ180" s="12" t="s">
        <v>193</v>
      </c>
      <c r="AK180" s="12">
        <v>2.0</v>
      </c>
      <c r="AL180" s="12" t="s">
        <v>194</v>
      </c>
      <c r="AM180" s="12">
        <v>1.0</v>
      </c>
      <c r="AN180" s="12" t="s">
        <v>195</v>
      </c>
      <c r="AO180" s="12">
        <v>1.0</v>
      </c>
      <c r="AP180" s="12" t="s">
        <v>196</v>
      </c>
      <c r="AQ180" s="12">
        <v>1.0</v>
      </c>
      <c r="AR180" s="12" t="s">
        <v>197</v>
      </c>
      <c r="AS180" s="12" t="s">
        <v>1450</v>
      </c>
      <c r="AT180" s="12" t="s">
        <v>2632</v>
      </c>
      <c r="AU180" s="12" t="s">
        <v>200</v>
      </c>
      <c r="AV180" s="12" t="s">
        <v>2633</v>
      </c>
      <c r="AW180" s="12" t="s">
        <v>2634</v>
      </c>
      <c r="AX180" s="12" t="s">
        <v>203</v>
      </c>
      <c r="AY180" s="12" t="s">
        <v>204</v>
      </c>
      <c r="AZ180" s="12" t="s">
        <v>205</v>
      </c>
      <c r="BA180" s="12" t="s">
        <v>206</v>
      </c>
      <c r="BB180" s="12" t="s">
        <v>207</v>
      </c>
      <c r="BC180" s="12" t="s">
        <v>208</v>
      </c>
      <c r="BD180" s="12" t="s">
        <v>181</v>
      </c>
      <c r="BE180" s="12" t="s">
        <v>203</v>
      </c>
      <c r="BF180" s="12" t="s">
        <v>1333</v>
      </c>
      <c r="BG180" s="12" t="s">
        <v>1334</v>
      </c>
      <c r="BH180" s="12" t="s">
        <v>1335</v>
      </c>
      <c r="BI180" s="12" t="s">
        <v>1336</v>
      </c>
      <c r="BJ180" s="12" t="s">
        <v>214</v>
      </c>
      <c r="BK180" s="17">
        <v>44042.0</v>
      </c>
      <c r="BL180" s="12" t="s">
        <v>2689</v>
      </c>
      <c r="BM180" s="17">
        <v>40360.0</v>
      </c>
      <c r="BN180" s="12" t="s">
        <v>2690</v>
      </c>
      <c r="BO180" s="17">
        <v>40156.0</v>
      </c>
      <c r="BP180" s="12" t="s">
        <v>2691</v>
      </c>
      <c r="BQ180" s="12" t="s">
        <v>1161</v>
      </c>
      <c r="BR180" s="12" t="s">
        <v>174</v>
      </c>
      <c r="BS180" s="12" t="s">
        <v>174</v>
      </c>
      <c r="BT180" s="12" t="s">
        <v>174</v>
      </c>
      <c r="BU180" s="12" t="s">
        <v>174</v>
      </c>
      <c r="BV180" s="12" t="s">
        <v>219</v>
      </c>
      <c r="BW180" s="12" t="s">
        <v>174</v>
      </c>
      <c r="BX180" s="12" t="s">
        <v>174</v>
      </c>
      <c r="BY180" s="12" t="s">
        <v>174</v>
      </c>
      <c r="BZ180" s="12" t="s">
        <v>174</v>
      </c>
      <c r="CA180" s="12">
        <v>-113.92053196</v>
      </c>
      <c r="CB180" s="12">
        <v>36.90101788</v>
      </c>
      <c r="CC180" s="83" t="s">
        <v>228</v>
      </c>
      <c r="CD180" s="84"/>
      <c r="CE180" s="83" t="s">
        <v>220</v>
      </c>
      <c r="CF180" s="85" t="s">
        <v>1162</v>
      </c>
      <c r="CG180" s="86"/>
      <c r="CH180" s="86"/>
      <c r="CI180" s="86"/>
      <c r="CJ180" s="86"/>
      <c r="CK180" s="86"/>
      <c r="CL180" s="86"/>
      <c r="CM180" s="86"/>
      <c r="CN180" s="83" t="s">
        <v>228</v>
      </c>
      <c r="CO180" s="84"/>
      <c r="CP180" s="83" t="s">
        <v>220</v>
      </c>
      <c r="CQ180" s="87" t="s">
        <v>1162</v>
      </c>
      <c r="CR180" s="88" t="s">
        <v>2692</v>
      </c>
      <c r="CS180" s="89" t="s">
        <v>2693</v>
      </c>
      <c r="CT180" s="90" t="s">
        <v>223</v>
      </c>
      <c r="CU180" s="90" t="s">
        <v>223</v>
      </c>
      <c r="CV180" s="90" t="s">
        <v>220</v>
      </c>
      <c r="CW180" s="90" t="s">
        <v>223</v>
      </c>
      <c r="CX180" s="90" t="s">
        <v>223</v>
      </c>
      <c r="CY180" s="90" t="s">
        <v>223</v>
      </c>
      <c r="CZ180" s="90" t="s">
        <v>220</v>
      </c>
      <c r="DA180" s="90" t="s">
        <v>223</v>
      </c>
      <c r="DB180" s="90" t="s">
        <v>220</v>
      </c>
      <c r="DC180" s="90" t="s">
        <v>223</v>
      </c>
      <c r="DD180" s="90" t="s">
        <v>223</v>
      </c>
      <c r="DE180" s="90" t="s">
        <v>220</v>
      </c>
      <c r="DF180" s="90" t="s">
        <v>223</v>
      </c>
      <c r="DG180" s="90" t="s">
        <v>223</v>
      </c>
      <c r="DH180" s="90" t="s">
        <v>223</v>
      </c>
      <c r="DI180" s="90" t="s">
        <v>223</v>
      </c>
      <c r="DJ180" s="91" t="s">
        <v>1165</v>
      </c>
      <c r="DK180" s="85" t="s">
        <v>1166</v>
      </c>
      <c r="DL180" s="86"/>
      <c r="DM180" s="83" t="s">
        <v>228</v>
      </c>
      <c r="DN180" s="83" t="s">
        <v>228</v>
      </c>
      <c r="DO180" s="83" t="s">
        <v>228</v>
      </c>
      <c r="DP180" s="83" t="s">
        <v>228</v>
      </c>
      <c r="DQ180" s="83" t="s">
        <v>228</v>
      </c>
      <c r="DR180" s="83" t="s">
        <v>228</v>
      </c>
      <c r="DS180" s="83" t="s">
        <v>228</v>
      </c>
      <c r="DT180" s="83" t="s">
        <v>228</v>
      </c>
      <c r="DU180" s="83" t="s">
        <v>228</v>
      </c>
      <c r="DV180" s="83" t="s">
        <v>228</v>
      </c>
      <c r="DW180" s="83" t="s">
        <v>228</v>
      </c>
      <c r="DX180" s="83" t="s">
        <v>228</v>
      </c>
      <c r="DY180" s="83" t="s">
        <v>228</v>
      </c>
      <c r="DZ180" s="83" t="s">
        <v>228</v>
      </c>
      <c r="EA180" s="83" t="s">
        <v>228</v>
      </c>
      <c r="EB180" s="83" t="s">
        <v>228</v>
      </c>
      <c r="EC180" s="83" t="s">
        <v>228</v>
      </c>
      <c r="ED180" s="83" t="s">
        <v>228</v>
      </c>
      <c r="EE180" s="83" t="s">
        <v>228</v>
      </c>
      <c r="EF180" s="83" t="s">
        <v>228</v>
      </c>
      <c r="EG180" s="83" t="s">
        <v>228</v>
      </c>
      <c r="EH180" s="83" t="s">
        <v>228</v>
      </c>
      <c r="EI180" s="83" t="s">
        <v>228</v>
      </c>
      <c r="EJ180" s="83" t="s">
        <v>228</v>
      </c>
      <c r="EK180" s="83" t="s">
        <v>228</v>
      </c>
      <c r="EL180" s="83" t="s">
        <v>228</v>
      </c>
      <c r="EM180" s="83" t="s">
        <v>228</v>
      </c>
      <c r="EN180" s="83" t="s">
        <v>228</v>
      </c>
      <c r="EO180" s="83" t="s">
        <v>228</v>
      </c>
      <c r="EP180" s="83" t="s">
        <v>228</v>
      </c>
      <c r="EQ180" s="83" t="s">
        <v>228</v>
      </c>
      <c r="ER180" s="83" t="s">
        <v>228</v>
      </c>
      <c r="ES180" s="83" t="s">
        <v>228</v>
      </c>
      <c r="ET180" s="83" t="s">
        <v>228</v>
      </c>
      <c r="EU180" s="83" t="s">
        <v>228</v>
      </c>
      <c r="EV180" s="83" t="s">
        <v>228</v>
      </c>
      <c r="EW180" s="83" t="s">
        <v>228</v>
      </c>
      <c r="EX180" s="83" t="s">
        <v>228</v>
      </c>
      <c r="EY180" s="83" t="s">
        <v>228</v>
      </c>
      <c r="EZ180" s="83" t="s">
        <v>228</v>
      </c>
      <c r="FA180" s="83" t="s">
        <v>228</v>
      </c>
      <c r="FB180" s="83" t="s">
        <v>228</v>
      </c>
      <c r="FC180" s="83" t="s">
        <v>228</v>
      </c>
      <c r="FD180" s="16"/>
      <c r="FE180" s="21"/>
      <c r="FF180" s="22">
        <v>50.0</v>
      </c>
      <c r="FG180" s="19" t="s">
        <v>2693</v>
      </c>
      <c r="FH180" s="18" t="s">
        <v>228</v>
      </c>
      <c r="FI180" s="21"/>
      <c r="FJ180" s="18" t="s">
        <v>273</v>
      </c>
      <c r="FK180" s="80" t="s">
        <v>2693</v>
      </c>
      <c r="FL180" s="18" t="s">
        <v>223</v>
      </c>
      <c r="FM180" s="21"/>
      <c r="FN180" s="16"/>
      <c r="FO180" s="18" t="s">
        <v>1085</v>
      </c>
    </row>
    <row r="181" ht="15.0" customHeight="1">
      <c r="A181" s="12">
        <v>13393.0</v>
      </c>
      <c r="B181" s="12" t="s">
        <v>2694</v>
      </c>
      <c r="C181" s="13" t="s">
        <v>556</v>
      </c>
      <c r="D181" s="16"/>
      <c r="E181" s="12" t="s">
        <v>174</v>
      </c>
      <c r="F181" s="12" t="s">
        <v>2647</v>
      </c>
      <c r="G181" s="12" t="s">
        <v>174</v>
      </c>
      <c r="H181" s="16"/>
      <c r="I181" s="16"/>
      <c r="J181" s="12">
        <v>55.0</v>
      </c>
      <c r="K181" s="12">
        <v>313.0</v>
      </c>
      <c r="L181" s="12" t="s">
        <v>178</v>
      </c>
      <c r="M181" s="12" t="s">
        <v>179</v>
      </c>
      <c r="N181" s="12" t="s">
        <v>180</v>
      </c>
      <c r="O181" s="12" t="s">
        <v>181</v>
      </c>
      <c r="P181" s="12" t="s">
        <v>182</v>
      </c>
      <c r="Q181" s="12" t="s">
        <v>181</v>
      </c>
      <c r="R181" s="12" t="s">
        <v>181</v>
      </c>
      <c r="S181" s="12" t="s">
        <v>181</v>
      </c>
      <c r="T181" s="12">
        <v>6610.0</v>
      </c>
      <c r="U181" s="12" t="s">
        <v>2695</v>
      </c>
      <c r="V181" s="12" t="s">
        <v>2696</v>
      </c>
      <c r="W181" s="12" t="s">
        <v>185</v>
      </c>
      <c r="X181" s="12" t="s">
        <v>2697</v>
      </c>
      <c r="Y181" s="16"/>
      <c r="Z181" s="12" t="s">
        <v>2653</v>
      </c>
      <c r="AA181" s="12" t="s">
        <v>188</v>
      </c>
      <c r="AB181" s="12" t="s">
        <v>2698</v>
      </c>
      <c r="AC181" s="12" t="s">
        <v>181</v>
      </c>
      <c r="AD181" s="12" t="s">
        <v>190</v>
      </c>
      <c r="AE181" s="12">
        <v>7.0</v>
      </c>
      <c r="AF181" s="12" t="s">
        <v>191</v>
      </c>
      <c r="AG181" s="12">
        <v>1.0</v>
      </c>
      <c r="AH181" s="12" t="s">
        <v>192</v>
      </c>
      <c r="AI181" s="12">
        <v>1.0</v>
      </c>
      <c r="AJ181" s="12" t="s">
        <v>193</v>
      </c>
      <c r="AK181" s="12">
        <v>2.0</v>
      </c>
      <c r="AL181" s="12" t="s">
        <v>194</v>
      </c>
      <c r="AM181" s="12">
        <v>1.0</v>
      </c>
      <c r="AN181" s="12" t="s">
        <v>195</v>
      </c>
      <c r="AO181" s="12">
        <v>0.0</v>
      </c>
      <c r="AP181" s="12" t="s">
        <v>247</v>
      </c>
      <c r="AQ181" s="12">
        <v>1.0</v>
      </c>
      <c r="AR181" s="12" t="s">
        <v>197</v>
      </c>
      <c r="AS181" s="12" t="s">
        <v>1450</v>
      </c>
      <c r="AT181" s="12" t="s">
        <v>2632</v>
      </c>
      <c r="AU181" s="12" t="s">
        <v>200</v>
      </c>
      <c r="AV181" s="12" t="s">
        <v>2633</v>
      </c>
      <c r="AW181" s="12" t="s">
        <v>2634</v>
      </c>
      <c r="AX181" s="12" t="s">
        <v>203</v>
      </c>
      <c r="AY181" s="12" t="s">
        <v>204</v>
      </c>
      <c r="AZ181" s="12" t="s">
        <v>205</v>
      </c>
      <c r="BA181" s="12" t="s">
        <v>206</v>
      </c>
      <c r="BB181" s="12" t="s">
        <v>207</v>
      </c>
      <c r="BC181" s="12" t="s">
        <v>208</v>
      </c>
      <c r="BD181" s="12" t="s">
        <v>181</v>
      </c>
      <c r="BE181" s="12" t="s">
        <v>203</v>
      </c>
      <c r="BF181" s="12" t="s">
        <v>1333</v>
      </c>
      <c r="BG181" s="12" t="s">
        <v>1334</v>
      </c>
      <c r="BH181" s="12" t="s">
        <v>1335</v>
      </c>
      <c r="BI181" s="12" t="s">
        <v>1336</v>
      </c>
      <c r="BJ181" s="12" t="s">
        <v>214</v>
      </c>
      <c r="BK181" s="17">
        <v>44042.0</v>
      </c>
      <c r="BL181" s="12" t="s">
        <v>2699</v>
      </c>
      <c r="BM181" s="17">
        <v>39387.0</v>
      </c>
      <c r="BN181" s="12" t="s">
        <v>2700</v>
      </c>
      <c r="BO181" s="17">
        <v>39264.0</v>
      </c>
      <c r="BP181" s="12" t="s">
        <v>371</v>
      </c>
      <c r="BQ181" s="12" t="s">
        <v>218</v>
      </c>
      <c r="BR181" s="12" t="s">
        <v>174</v>
      </c>
      <c r="BS181" s="12" t="s">
        <v>174</v>
      </c>
      <c r="BT181" s="12" t="s">
        <v>174</v>
      </c>
      <c r="BU181" s="12" t="s">
        <v>174</v>
      </c>
      <c r="BV181" s="12" t="s">
        <v>219</v>
      </c>
      <c r="BW181" s="12" t="s">
        <v>174</v>
      </c>
      <c r="BX181" s="12" t="s">
        <v>174</v>
      </c>
      <c r="BY181" s="12" t="s">
        <v>174</v>
      </c>
      <c r="BZ181" s="12" t="s">
        <v>174</v>
      </c>
      <c r="CA181" s="12">
        <v>-114.03274202</v>
      </c>
      <c r="CB181" s="12">
        <v>35.20199898</v>
      </c>
      <c r="CC181" s="24"/>
      <c r="CD181" s="21"/>
      <c r="CE181" s="24"/>
      <c r="CF181" s="21"/>
      <c r="CG181" s="20"/>
      <c r="CH181" s="20"/>
      <c r="CI181" s="20"/>
      <c r="CJ181" s="20"/>
      <c r="CK181" s="20"/>
      <c r="CL181" s="20"/>
      <c r="CM181" s="20"/>
      <c r="CN181" s="24"/>
      <c r="CO181" s="21"/>
      <c r="CP181" s="24"/>
      <c r="CQ181" s="21"/>
      <c r="CR181" s="16"/>
      <c r="CS181" s="21"/>
      <c r="CT181" s="24"/>
      <c r="CU181" s="24"/>
      <c r="CV181" s="24"/>
      <c r="CW181" s="24"/>
      <c r="CX181" s="24"/>
      <c r="CY181" s="24"/>
      <c r="CZ181" s="24"/>
      <c r="DA181" s="24"/>
      <c r="DB181" s="24"/>
      <c r="DC181" s="24"/>
      <c r="DD181" s="24"/>
      <c r="DE181" s="24"/>
      <c r="DF181" s="24"/>
      <c r="DG181" s="24"/>
      <c r="DH181" s="24"/>
      <c r="DI181" s="24"/>
      <c r="DJ181" s="16"/>
      <c r="DK181" s="21"/>
      <c r="DL181" s="20"/>
      <c r="DM181" s="24"/>
      <c r="DN181" s="24"/>
      <c r="DO181" s="24"/>
      <c r="DP181" s="24"/>
      <c r="DQ181" s="24"/>
      <c r="DR181" s="24"/>
      <c r="DS181" s="24"/>
      <c r="DT181" s="24"/>
      <c r="DU181" s="24"/>
      <c r="DV181" s="24"/>
      <c r="DW181" s="24"/>
      <c r="DX181" s="24"/>
      <c r="DY181" s="24"/>
      <c r="DZ181" s="24"/>
      <c r="EA181" s="24"/>
      <c r="EB181" s="24"/>
      <c r="EC181" s="24"/>
      <c r="ED181" s="24"/>
      <c r="EE181" s="24"/>
      <c r="EF181" s="24"/>
      <c r="EG181" s="24"/>
      <c r="EH181" s="24"/>
      <c r="EI181" s="24"/>
      <c r="EJ181" s="24"/>
      <c r="EK181" s="24"/>
      <c r="EL181" s="24"/>
      <c r="EM181" s="24"/>
      <c r="EN181" s="24"/>
      <c r="EO181" s="24"/>
      <c r="EP181" s="24"/>
      <c r="EQ181" s="24"/>
      <c r="ER181" s="24"/>
      <c r="ES181" s="24"/>
      <c r="ET181" s="24"/>
      <c r="EU181" s="24"/>
      <c r="EV181" s="24"/>
      <c r="EW181" s="24"/>
      <c r="EX181" s="24"/>
      <c r="EY181" s="24"/>
      <c r="EZ181" s="24"/>
      <c r="FA181" s="24"/>
      <c r="FB181" s="24"/>
      <c r="FC181" s="24"/>
      <c r="FD181" s="16"/>
      <c r="FE181" s="21"/>
      <c r="FF181" s="16"/>
      <c r="FG181" s="21"/>
      <c r="FH181" s="24"/>
      <c r="FI181" s="21"/>
      <c r="FJ181" s="24"/>
      <c r="FK181" s="21"/>
      <c r="FL181" s="24"/>
      <c r="FM181" s="21"/>
      <c r="FN181" s="16"/>
      <c r="FO181" s="18" t="s">
        <v>1085</v>
      </c>
    </row>
    <row r="182" ht="15.0" customHeight="1">
      <c r="A182" s="12">
        <v>13206.0</v>
      </c>
      <c r="B182" s="12" t="s">
        <v>2701</v>
      </c>
      <c r="C182" s="13" t="s">
        <v>172</v>
      </c>
      <c r="D182" s="14" t="s">
        <v>2702</v>
      </c>
      <c r="E182" s="12" t="s">
        <v>174</v>
      </c>
      <c r="F182" s="12" t="s">
        <v>2703</v>
      </c>
      <c r="G182" s="12" t="s">
        <v>1089</v>
      </c>
      <c r="H182" s="81" t="s">
        <v>2704</v>
      </c>
      <c r="I182" s="65" t="s">
        <v>2705</v>
      </c>
      <c r="J182" s="12">
        <v>55.0</v>
      </c>
      <c r="K182" s="12">
        <v>313.0</v>
      </c>
      <c r="L182" s="12" t="s">
        <v>178</v>
      </c>
      <c r="M182" s="12" t="s">
        <v>179</v>
      </c>
      <c r="N182" s="12" t="s">
        <v>180</v>
      </c>
      <c r="O182" s="12" t="s">
        <v>181</v>
      </c>
      <c r="P182" s="12" t="s">
        <v>182</v>
      </c>
      <c r="Q182" s="12" t="s">
        <v>181</v>
      </c>
      <c r="R182" s="12" t="s">
        <v>181</v>
      </c>
      <c r="S182" s="12" t="s">
        <v>181</v>
      </c>
      <c r="T182" s="12">
        <v>10432.0</v>
      </c>
      <c r="U182" s="12" t="s">
        <v>2706</v>
      </c>
      <c r="V182" s="12" t="s">
        <v>2707</v>
      </c>
      <c r="W182" s="12" t="s">
        <v>185</v>
      </c>
      <c r="X182" s="12" t="s">
        <v>2708</v>
      </c>
      <c r="Y182" s="14" t="s">
        <v>2709</v>
      </c>
      <c r="Z182" s="12" t="s">
        <v>2710</v>
      </c>
      <c r="AA182" s="12" t="s">
        <v>188</v>
      </c>
      <c r="AB182" s="12" t="s">
        <v>2711</v>
      </c>
      <c r="AC182" s="12" t="s">
        <v>181</v>
      </c>
      <c r="AD182" s="12" t="s">
        <v>190</v>
      </c>
      <c r="AE182" s="12">
        <v>7.0</v>
      </c>
      <c r="AF182" s="12" t="s">
        <v>191</v>
      </c>
      <c r="AG182" s="12">
        <v>1.0</v>
      </c>
      <c r="AH182" s="12" t="s">
        <v>192</v>
      </c>
      <c r="AI182" s="12">
        <v>1.0</v>
      </c>
      <c r="AJ182" s="12" t="s">
        <v>193</v>
      </c>
      <c r="AK182" s="12">
        <v>2.0</v>
      </c>
      <c r="AL182" s="12" t="s">
        <v>194</v>
      </c>
      <c r="AM182" s="12">
        <v>1.0</v>
      </c>
      <c r="AN182" s="12" t="s">
        <v>195</v>
      </c>
      <c r="AO182" s="12">
        <v>1.0</v>
      </c>
      <c r="AP182" s="12" t="s">
        <v>196</v>
      </c>
      <c r="AQ182" s="12">
        <v>1.0</v>
      </c>
      <c r="AR182" s="12" t="s">
        <v>197</v>
      </c>
      <c r="AS182" s="12" t="s">
        <v>1450</v>
      </c>
      <c r="AT182" s="12" t="s">
        <v>2632</v>
      </c>
      <c r="AU182" s="12" t="s">
        <v>200</v>
      </c>
      <c r="AV182" s="12" t="s">
        <v>2633</v>
      </c>
      <c r="AW182" s="12" t="s">
        <v>2634</v>
      </c>
      <c r="AX182" s="12" t="s">
        <v>203</v>
      </c>
      <c r="AY182" s="12" t="s">
        <v>204</v>
      </c>
      <c r="AZ182" s="12" t="s">
        <v>205</v>
      </c>
      <c r="BA182" s="12" t="s">
        <v>206</v>
      </c>
      <c r="BB182" s="12" t="s">
        <v>207</v>
      </c>
      <c r="BC182" s="12" t="s">
        <v>208</v>
      </c>
      <c r="BD182" s="12" t="s">
        <v>181</v>
      </c>
      <c r="BE182" s="12" t="s">
        <v>203</v>
      </c>
      <c r="BF182" s="12" t="s">
        <v>1333</v>
      </c>
      <c r="BG182" s="12" t="s">
        <v>1334</v>
      </c>
      <c r="BH182" s="12" t="s">
        <v>1335</v>
      </c>
      <c r="BI182" s="12" t="s">
        <v>1336</v>
      </c>
      <c r="BJ182" s="12" t="s">
        <v>214</v>
      </c>
      <c r="BK182" s="17">
        <v>44042.0</v>
      </c>
      <c r="BL182" s="12" t="s">
        <v>2712</v>
      </c>
      <c r="BM182" s="17">
        <v>39873.0</v>
      </c>
      <c r="BN182" s="12" t="s">
        <v>1100</v>
      </c>
      <c r="BO182" s="17">
        <v>39873.0</v>
      </c>
      <c r="BP182" s="12" t="s">
        <v>1100</v>
      </c>
      <c r="BQ182" s="12" t="s">
        <v>218</v>
      </c>
      <c r="BR182" s="12" t="s">
        <v>174</v>
      </c>
      <c r="BS182" s="12" t="s">
        <v>174</v>
      </c>
      <c r="BT182" s="12" t="s">
        <v>174</v>
      </c>
      <c r="BU182" s="12" t="s">
        <v>174</v>
      </c>
      <c r="BV182" s="12" t="s">
        <v>219</v>
      </c>
      <c r="BW182" s="12" t="s">
        <v>174</v>
      </c>
      <c r="BX182" s="12" t="s">
        <v>174</v>
      </c>
      <c r="BY182" s="12" t="s">
        <v>174</v>
      </c>
      <c r="BZ182" s="12" t="s">
        <v>174</v>
      </c>
      <c r="CA182" s="12">
        <v>-114.33022406</v>
      </c>
      <c r="CB182" s="12">
        <v>34.48001219</v>
      </c>
      <c r="CC182" s="18" t="s">
        <v>220</v>
      </c>
      <c r="CD182" s="19" t="s">
        <v>221</v>
      </c>
      <c r="CE182" s="18" t="s">
        <v>220</v>
      </c>
      <c r="CF182" s="19" t="s">
        <v>222</v>
      </c>
      <c r="CG182" s="20"/>
      <c r="CH182" s="20"/>
      <c r="CI182" s="20"/>
      <c r="CJ182" s="20"/>
      <c r="CK182" s="20"/>
      <c r="CL182" s="20"/>
      <c r="CM182" s="20"/>
      <c r="CN182" s="18" t="s">
        <v>223</v>
      </c>
      <c r="CO182" s="21"/>
      <c r="CP182" s="18" t="s">
        <v>224</v>
      </c>
      <c r="CQ182" s="19" t="s">
        <v>222</v>
      </c>
      <c r="CR182" s="22" t="s">
        <v>2713</v>
      </c>
      <c r="CS182" s="19" t="s">
        <v>2714</v>
      </c>
      <c r="CT182" s="18" t="s">
        <v>220</v>
      </c>
      <c r="CU182" s="18" t="s">
        <v>223</v>
      </c>
      <c r="CV182" s="18" t="s">
        <v>223</v>
      </c>
      <c r="CW182" s="18" t="s">
        <v>223</v>
      </c>
      <c r="CX182" s="18" t="s">
        <v>223</v>
      </c>
      <c r="CY182" s="18" t="s">
        <v>223</v>
      </c>
      <c r="CZ182" s="18" t="s">
        <v>223</v>
      </c>
      <c r="DA182" s="18" t="s">
        <v>223</v>
      </c>
      <c r="DB182" s="18" t="s">
        <v>220</v>
      </c>
      <c r="DC182" s="18" t="s">
        <v>223</v>
      </c>
      <c r="DD182" s="18" t="s">
        <v>223</v>
      </c>
      <c r="DE182" s="18" t="s">
        <v>220</v>
      </c>
      <c r="DF182" s="18" t="s">
        <v>223</v>
      </c>
      <c r="DG182" s="18" t="s">
        <v>223</v>
      </c>
      <c r="DH182" s="18" t="s">
        <v>223</v>
      </c>
      <c r="DI182" s="18" t="s">
        <v>223</v>
      </c>
      <c r="DJ182" s="79" t="s">
        <v>1103</v>
      </c>
      <c r="DK182" s="19" t="s">
        <v>1104</v>
      </c>
      <c r="DL182" s="20"/>
      <c r="DM182" s="18" t="s">
        <v>228</v>
      </c>
      <c r="DN182" s="18" t="s">
        <v>228</v>
      </c>
      <c r="DO182" s="18" t="s">
        <v>228</v>
      </c>
      <c r="DP182" s="18" t="s">
        <v>228</v>
      </c>
      <c r="DQ182" s="18" t="s">
        <v>228</v>
      </c>
      <c r="DR182" s="18" t="s">
        <v>228</v>
      </c>
      <c r="DS182" s="18" t="s">
        <v>228</v>
      </c>
      <c r="DT182" s="18" t="s">
        <v>228</v>
      </c>
      <c r="DU182" s="18" t="s">
        <v>228</v>
      </c>
      <c r="DV182" s="18" t="s">
        <v>228</v>
      </c>
      <c r="DW182" s="18" t="s">
        <v>228</v>
      </c>
      <c r="DX182" s="18" t="s">
        <v>228</v>
      </c>
      <c r="DY182" s="18" t="s">
        <v>228</v>
      </c>
      <c r="DZ182" s="18" t="s">
        <v>228</v>
      </c>
      <c r="EA182" s="18" t="s">
        <v>228</v>
      </c>
      <c r="EB182" s="18" t="s">
        <v>228</v>
      </c>
      <c r="EC182" s="18" t="s">
        <v>228</v>
      </c>
      <c r="ED182" s="18" t="s">
        <v>228</v>
      </c>
      <c r="EE182" s="18" t="s">
        <v>228</v>
      </c>
      <c r="EF182" s="18" t="s">
        <v>228</v>
      </c>
      <c r="EG182" s="18" t="s">
        <v>228</v>
      </c>
      <c r="EH182" s="18" t="s">
        <v>228</v>
      </c>
      <c r="EI182" s="18" t="s">
        <v>228</v>
      </c>
      <c r="EJ182" s="18" t="s">
        <v>228</v>
      </c>
      <c r="EK182" s="18" t="s">
        <v>228</v>
      </c>
      <c r="EL182" s="18" t="s">
        <v>228</v>
      </c>
      <c r="EM182" s="18" t="s">
        <v>228</v>
      </c>
      <c r="EN182" s="18" t="s">
        <v>228</v>
      </c>
      <c r="EO182" s="18" t="s">
        <v>228</v>
      </c>
      <c r="EP182" s="18" t="s">
        <v>228</v>
      </c>
      <c r="EQ182" s="18" t="s">
        <v>228</v>
      </c>
      <c r="ER182" s="18" t="s">
        <v>228</v>
      </c>
      <c r="ES182" s="18" t="s">
        <v>228</v>
      </c>
      <c r="ET182" s="18" t="s">
        <v>228</v>
      </c>
      <c r="EU182" s="18" t="s">
        <v>228</v>
      </c>
      <c r="EV182" s="18" t="s">
        <v>228</v>
      </c>
      <c r="EW182" s="18" t="s">
        <v>228</v>
      </c>
      <c r="EX182" s="18" t="s">
        <v>228</v>
      </c>
      <c r="EY182" s="18" t="s">
        <v>228</v>
      </c>
      <c r="EZ182" s="18" t="s">
        <v>228</v>
      </c>
      <c r="FA182" s="18" t="s">
        <v>228</v>
      </c>
      <c r="FB182" s="18" t="s">
        <v>228</v>
      </c>
      <c r="FC182" s="18" t="s">
        <v>228</v>
      </c>
      <c r="FD182" s="16"/>
      <c r="FE182" s="21"/>
      <c r="FF182" s="22">
        <v>55.0</v>
      </c>
      <c r="FG182" s="19" t="s">
        <v>2714</v>
      </c>
      <c r="FH182" s="18" t="s">
        <v>230</v>
      </c>
      <c r="FI182" s="19" t="s">
        <v>2715</v>
      </c>
      <c r="FJ182" s="18" t="s">
        <v>273</v>
      </c>
      <c r="FK182" s="80" t="s">
        <v>2714</v>
      </c>
      <c r="FL182" s="18" t="s">
        <v>223</v>
      </c>
      <c r="FM182" s="21"/>
      <c r="FN182" s="16"/>
      <c r="FO182" s="18" t="s">
        <v>1085</v>
      </c>
    </row>
    <row r="183" ht="15.0" customHeight="1">
      <c r="A183" s="12">
        <v>12483.0</v>
      </c>
      <c r="B183" s="12" t="s">
        <v>2716</v>
      </c>
      <c r="C183" s="13" t="s">
        <v>172</v>
      </c>
      <c r="D183" s="14" t="s">
        <v>2717</v>
      </c>
      <c r="E183" s="12" t="s">
        <v>174</v>
      </c>
      <c r="F183" s="12" t="s">
        <v>2703</v>
      </c>
      <c r="G183" s="12" t="s">
        <v>174</v>
      </c>
      <c r="H183" s="72" t="s">
        <v>2718</v>
      </c>
      <c r="I183" s="65" t="s">
        <v>2719</v>
      </c>
      <c r="J183" s="12">
        <v>55.0</v>
      </c>
      <c r="K183" s="12">
        <v>313.0</v>
      </c>
      <c r="L183" s="12" t="s">
        <v>178</v>
      </c>
      <c r="M183" s="12" t="s">
        <v>179</v>
      </c>
      <c r="N183" s="12" t="s">
        <v>180</v>
      </c>
      <c r="O183" s="12" t="s">
        <v>181</v>
      </c>
      <c r="P183" s="12" t="s">
        <v>182</v>
      </c>
      <c r="Q183" s="12" t="s">
        <v>181</v>
      </c>
      <c r="R183" s="12" t="s">
        <v>181</v>
      </c>
      <c r="S183" s="12" t="s">
        <v>181</v>
      </c>
      <c r="T183" s="12">
        <v>5272.0</v>
      </c>
      <c r="U183" s="12" t="s">
        <v>2720</v>
      </c>
      <c r="V183" s="12" t="s">
        <v>2721</v>
      </c>
      <c r="W183" s="12" t="s">
        <v>185</v>
      </c>
      <c r="X183" s="12" t="s">
        <v>2722</v>
      </c>
      <c r="Y183" s="14" t="s">
        <v>2723</v>
      </c>
      <c r="Z183" s="12" t="s">
        <v>2724</v>
      </c>
      <c r="AA183" s="12" t="s">
        <v>188</v>
      </c>
      <c r="AB183" s="12" t="s">
        <v>2725</v>
      </c>
      <c r="AC183" s="12" t="s">
        <v>181</v>
      </c>
      <c r="AD183" s="12" t="s">
        <v>190</v>
      </c>
      <c r="AE183" s="12">
        <v>7.0</v>
      </c>
      <c r="AF183" s="12" t="s">
        <v>191</v>
      </c>
      <c r="AG183" s="12">
        <v>1.0</v>
      </c>
      <c r="AH183" s="12" t="s">
        <v>192</v>
      </c>
      <c r="AI183" s="12">
        <v>1.0</v>
      </c>
      <c r="AJ183" s="12" t="s">
        <v>193</v>
      </c>
      <c r="AK183" s="12">
        <v>2.0</v>
      </c>
      <c r="AL183" s="12" t="s">
        <v>194</v>
      </c>
      <c r="AM183" s="12">
        <v>1.0</v>
      </c>
      <c r="AN183" s="12" t="s">
        <v>195</v>
      </c>
      <c r="AO183" s="12">
        <v>1.0</v>
      </c>
      <c r="AP183" s="12" t="s">
        <v>196</v>
      </c>
      <c r="AQ183" s="12">
        <v>1.0</v>
      </c>
      <c r="AR183" s="12" t="s">
        <v>197</v>
      </c>
      <c r="AS183" s="12" t="s">
        <v>1450</v>
      </c>
      <c r="AT183" s="12" t="s">
        <v>2632</v>
      </c>
      <c r="AU183" s="12" t="s">
        <v>200</v>
      </c>
      <c r="AV183" s="12" t="s">
        <v>2633</v>
      </c>
      <c r="AW183" s="12" t="s">
        <v>2634</v>
      </c>
      <c r="AX183" s="12" t="s">
        <v>203</v>
      </c>
      <c r="AY183" s="12" t="s">
        <v>204</v>
      </c>
      <c r="AZ183" s="12" t="s">
        <v>205</v>
      </c>
      <c r="BA183" s="12" t="s">
        <v>206</v>
      </c>
      <c r="BB183" s="12" t="s">
        <v>207</v>
      </c>
      <c r="BC183" s="12" t="s">
        <v>208</v>
      </c>
      <c r="BD183" s="12" t="s">
        <v>181</v>
      </c>
      <c r="BE183" s="12" t="s">
        <v>203</v>
      </c>
      <c r="BF183" s="12" t="s">
        <v>1333</v>
      </c>
      <c r="BG183" s="12" t="s">
        <v>1334</v>
      </c>
      <c r="BH183" s="12" t="s">
        <v>1335</v>
      </c>
      <c r="BI183" s="12" t="s">
        <v>1336</v>
      </c>
      <c r="BJ183" s="12" t="s">
        <v>214</v>
      </c>
      <c r="BK183" s="17">
        <v>44042.0</v>
      </c>
      <c r="BL183" s="12" t="s">
        <v>2726</v>
      </c>
      <c r="BM183" s="17">
        <v>40512.0</v>
      </c>
      <c r="BN183" s="12" t="s">
        <v>2727</v>
      </c>
      <c r="BO183" s="17">
        <v>40602.0</v>
      </c>
      <c r="BP183" s="12" t="s">
        <v>2728</v>
      </c>
      <c r="BQ183" s="12" t="s">
        <v>218</v>
      </c>
      <c r="BR183" s="12" t="s">
        <v>174</v>
      </c>
      <c r="BS183" s="12" t="s">
        <v>174</v>
      </c>
      <c r="BT183" s="12" t="s">
        <v>174</v>
      </c>
      <c r="BU183" s="12" t="s">
        <v>174</v>
      </c>
      <c r="BV183" s="12" t="s">
        <v>219</v>
      </c>
      <c r="BW183" s="12" t="s">
        <v>174</v>
      </c>
      <c r="BX183" s="12" t="s">
        <v>174</v>
      </c>
      <c r="BY183" s="12" t="s">
        <v>174</v>
      </c>
      <c r="BZ183" s="12" t="s">
        <v>174</v>
      </c>
      <c r="CA183" s="12">
        <v>-114.59647379</v>
      </c>
      <c r="CB183" s="12">
        <v>35.09209748</v>
      </c>
      <c r="CC183" s="18" t="s">
        <v>220</v>
      </c>
      <c r="CD183" s="19" t="s">
        <v>221</v>
      </c>
      <c r="CE183" s="18" t="s">
        <v>220</v>
      </c>
      <c r="CF183" s="19" t="s">
        <v>222</v>
      </c>
      <c r="CG183" s="20"/>
      <c r="CH183" s="20"/>
      <c r="CI183" s="20"/>
      <c r="CJ183" s="20"/>
      <c r="CK183" s="20"/>
      <c r="CL183" s="20"/>
      <c r="CM183" s="20"/>
      <c r="CN183" s="18" t="s">
        <v>223</v>
      </c>
      <c r="CO183" s="21"/>
      <c r="CP183" s="18" t="s">
        <v>224</v>
      </c>
      <c r="CQ183" s="19" t="s">
        <v>222</v>
      </c>
      <c r="CR183" s="22" t="s">
        <v>2729</v>
      </c>
      <c r="CS183" s="123" t="s">
        <v>2730</v>
      </c>
      <c r="CT183" s="18" t="s">
        <v>223</v>
      </c>
      <c r="CU183" s="18" t="s">
        <v>223</v>
      </c>
      <c r="CV183" s="18" t="s">
        <v>223</v>
      </c>
      <c r="CW183" s="18" t="s">
        <v>220</v>
      </c>
      <c r="CX183" s="18" t="s">
        <v>223</v>
      </c>
      <c r="CY183" s="18" t="s">
        <v>223</v>
      </c>
      <c r="CZ183" s="18" t="s">
        <v>223</v>
      </c>
      <c r="DA183" s="18" t="s">
        <v>223</v>
      </c>
      <c r="DB183" s="18" t="s">
        <v>220</v>
      </c>
      <c r="DC183" s="18" t="s">
        <v>223</v>
      </c>
      <c r="DD183" s="18" t="s">
        <v>223</v>
      </c>
      <c r="DE183" s="18" t="s">
        <v>220</v>
      </c>
      <c r="DF183" s="18" t="s">
        <v>223</v>
      </c>
      <c r="DG183" s="18" t="s">
        <v>220</v>
      </c>
      <c r="DH183" s="18" t="s">
        <v>223</v>
      </c>
      <c r="DI183" s="18" t="s">
        <v>223</v>
      </c>
      <c r="DJ183" s="79" t="s">
        <v>1103</v>
      </c>
      <c r="DK183" s="19" t="s">
        <v>1104</v>
      </c>
      <c r="DL183" s="20"/>
      <c r="DM183" s="18" t="s">
        <v>228</v>
      </c>
      <c r="DN183" s="18" t="s">
        <v>228</v>
      </c>
      <c r="DO183" s="18" t="s">
        <v>228</v>
      </c>
      <c r="DP183" s="18" t="s">
        <v>228</v>
      </c>
      <c r="DQ183" s="18" t="s">
        <v>228</v>
      </c>
      <c r="DR183" s="18" t="s">
        <v>228</v>
      </c>
      <c r="DS183" s="18" t="s">
        <v>228</v>
      </c>
      <c r="DT183" s="18" t="s">
        <v>228</v>
      </c>
      <c r="DU183" s="18" t="s">
        <v>228</v>
      </c>
      <c r="DV183" s="18" t="s">
        <v>228</v>
      </c>
      <c r="DW183" s="18" t="s">
        <v>228</v>
      </c>
      <c r="DX183" s="18" t="s">
        <v>228</v>
      </c>
      <c r="DY183" s="18" t="s">
        <v>228</v>
      </c>
      <c r="DZ183" s="18" t="s">
        <v>228</v>
      </c>
      <c r="EA183" s="18" t="s">
        <v>228</v>
      </c>
      <c r="EB183" s="18" t="s">
        <v>228</v>
      </c>
      <c r="EC183" s="18" t="s">
        <v>228</v>
      </c>
      <c r="ED183" s="18" t="s">
        <v>228</v>
      </c>
      <c r="EE183" s="18" t="s">
        <v>228</v>
      </c>
      <c r="EF183" s="18" t="s">
        <v>228</v>
      </c>
      <c r="EG183" s="18" t="s">
        <v>228</v>
      </c>
      <c r="EH183" s="18" t="s">
        <v>228</v>
      </c>
      <c r="EI183" s="18" t="s">
        <v>228</v>
      </c>
      <c r="EJ183" s="18" t="s">
        <v>228</v>
      </c>
      <c r="EK183" s="18" t="s">
        <v>228</v>
      </c>
      <c r="EL183" s="18" t="s">
        <v>228</v>
      </c>
      <c r="EM183" s="18" t="s">
        <v>228</v>
      </c>
      <c r="EN183" s="18" t="s">
        <v>228</v>
      </c>
      <c r="EO183" s="18" t="s">
        <v>228</v>
      </c>
      <c r="EP183" s="18" t="s">
        <v>228</v>
      </c>
      <c r="EQ183" s="18" t="s">
        <v>228</v>
      </c>
      <c r="ER183" s="18" t="s">
        <v>228</v>
      </c>
      <c r="ES183" s="18" t="s">
        <v>228</v>
      </c>
      <c r="ET183" s="18" t="s">
        <v>228</v>
      </c>
      <c r="EU183" s="18" t="s">
        <v>228</v>
      </c>
      <c r="EV183" s="18" t="s">
        <v>228</v>
      </c>
      <c r="EW183" s="18" t="s">
        <v>228</v>
      </c>
      <c r="EX183" s="18" t="s">
        <v>228</v>
      </c>
      <c r="EY183" s="18" t="s">
        <v>228</v>
      </c>
      <c r="EZ183" s="18" t="s">
        <v>228</v>
      </c>
      <c r="FA183" s="18" t="s">
        <v>228</v>
      </c>
      <c r="FB183" s="18" t="s">
        <v>228</v>
      </c>
      <c r="FC183" s="18" t="s">
        <v>228</v>
      </c>
      <c r="FD183" s="16"/>
      <c r="FE183" s="21"/>
      <c r="FF183" s="22">
        <v>55.0</v>
      </c>
      <c r="FG183" s="19" t="s">
        <v>2730</v>
      </c>
      <c r="FH183" s="18" t="s">
        <v>230</v>
      </c>
      <c r="FI183" s="19" t="s">
        <v>2730</v>
      </c>
      <c r="FJ183" s="18" t="s">
        <v>273</v>
      </c>
      <c r="FK183" s="80" t="s">
        <v>2730</v>
      </c>
      <c r="FL183" s="18" t="s">
        <v>223</v>
      </c>
      <c r="FM183" s="21"/>
      <c r="FN183" s="16"/>
      <c r="FO183" s="18" t="s">
        <v>1085</v>
      </c>
    </row>
    <row r="184" ht="15.0" customHeight="1">
      <c r="A184" s="12">
        <v>1434.0</v>
      </c>
      <c r="B184" s="12" t="s">
        <v>2731</v>
      </c>
      <c r="C184" s="13" t="s">
        <v>172</v>
      </c>
      <c r="D184" s="22" t="s">
        <v>2732</v>
      </c>
      <c r="E184" s="12" t="s">
        <v>2733</v>
      </c>
      <c r="F184" s="12" t="s">
        <v>2734</v>
      </c>
      <c r="G184" s="12" t="s">
        <v>1089</v>
      </c>
      <c r="H184" s="122" t="s">
        <v>1130</v>
      </c>
      <c r="I184" s="15" t="s">
        <v>2735</v>
      </c>
      <c r="J184" s="12">
        <v>55.0</v>
      </c>
      <c r="K184" s="12">
        <v>313.0</v>
      </c>
      <c r="L184" s="12" t="s">
        <v>178</v>
      </c>
      <c r="M184" s="12" t="s">
        <v>179</v>
      </c>
      <c r="N184" s="12" t="s">
        <v>180</v>
      </c>
      <c r="O184" s="12" t="s">
        <v>181</v>
      </c>
      <c r="P184" s="12" t="s">
        <v>182</v>
      </c>
      <c r="Q184" s="12" t="s">
        <v>181</v>
      </c>
      <c r="R184" s="12" t="s">
        <v>181</v>
      </c>
      <c r="S184" s="12" t="s">
        <v>181</v>
      </c>
      <c r="T184" s="12">
        <v>7475.0</v>
      </c>
      <c r="U184" s="12" t="s">
        <v>2736</v>
      </c>
      <c r="V184" s="12" t="s">
        <v>2737</v>
      </c>
      <c r="W184" s="12" t="s">
        <v>185</v>
      </c>
      <c r="X184" s="12" t="s">
        <v>2738</v>
      </c>
      <c r="Y184" s="14" t="s">
        <v>2739</v>
      </c>
      <c r="Z184" s="12" t="s">
        <v>2740</v>
      </c>
      <c r="AA184" s="12" t="s">
        <v>188</v>
      </c>
      <c r="AB184" s="12" t="s">
        <v>2741</v>
      </c>
      <c r="AC184" s="12" t="s">
        <v>181</v>
      </c>
      <c r="AD184" s="12" t="s">
        <v>190</v>
      </c>
      <c r="AE184" s="12">
        <v>7.0</v>
      </c>
      <c r="AF184" s="12" t="s">
        <v>191</v>
      </c>
      <c r="AG184" s="12">
        <v>1.0</v>
      </c>
      <c r="AH184" s="12" t="s">
        <v>192</v>
      </c>
      <c r="AI184" s="12">
        <v>1.0</v>
      </c>
      <c r="AJ184" s="12" t="s">
        <v>193</v>
      </c>
      <c r="AK184" s="12">
        <v>2.0</v>
      </c>
      <c r="AL184" s="12" t="s">
        <v>194</v>
      </c>
      <c r="AM184" s="12">
        <v>1.0</v>
      </c>
      <c r="AN184" s="12" t="s">
        <v>195</v>
      </c>
      <c r="AO184" s="12">
        <v>1.0</v>
      </c>
      <c r="AP184" s="12" t="s">
        <v>196</v>
      </c>
      <c r="AQ184" s="12">
        <v>1.0</v>
      </c>
      <c r="AR184" s="12" t="s">
        <v>197</v>
      </c>
      <c r="AS184" s="12" t="s">
        <v>2742</v>
      </c>
      <c r="AT184" s="12" t="s">
        <v>2743</v>
      </c>
      <c r="AU184" s="12" t="s">
        <v>200</v>
      </c>
      <c r="AV184" s="12" t="s">
        <v>2744</v>
      </c>
      <c r="AW184" s="12" t="s">
        <v>2745</v>
      </c>
      <c r="AX184" s="12" t="s">
        <v>203</v>
      </c>
      <c r="AY184" s="12" t="s">
        <v>204</v>
      </c>
      <c r="AZ184" s="12" t="s">
        <v>205</v>
      </c>
      <c r="BA184" s="12" t="s">
        <v>206</v>
      </c>
      <c r="BB184" s="12" t="s">
        <v>207</v>
      </c>
      <c r="BC184" s="12" t="s">
        <v>208</v>
      </c>
      <c r="BD184" s="12" t="s">
        <v>181</v>
      </c>
      <c r="BE184" s="12" t="s">
        <v>209</v>
      </c>
      <c r="BF184" s="12" t="s">
        <v>210</v>
      </c>
      <c r="BG184" s="12" t="s">
        <v>211</v>
      </c>
      <c r="BH184" s="12" t="s">
        <v>212</v>
      </c>
      <c r="BI184" s="12" t="s">
        <v>213</v>
      </c>
      <c r="BJ184" s="12" t="s">
        <v>214</v>
      </c>
      <c r="BK184" s="17">
        <v>44042.0</v>
      </c>
      <c r="BL184" s="12" t="s">
        <v>2746</v>
      </c>
      <c r="BM184" s="17">
        <v>36892.0</v>
      </c>
      <c r="BN184" s="12" t="s">
        <v>2747</v>
      </c>
      <c r="BO184" s="17">
        <v>36901.0</v>
      </c>
      <c r="BP184" s="12" t="s">
        <v>2748</v>
      </c>
      <c r="BQ184" s="12" t="s">
        <v>218</v>
      </c>
      <c r="BR184" s="12" t="s">
        <v>174</v>
      </c>
      <c r="BS184" s="12" t="s">
        <v>174</v>
      </c>
      <c r="BT184" s="12" t="s">
        <v>174</v>
      </c>
      <c r="BU184" s="12" t="s">
        <v>174</v>
      </c>
      <c r="BV184" s="12" t="s">
        <v>219</v>
      </c>
      <c r="BW184" s="12" t="s">
        <v>174</v>
      </c>
      <c r="BX184" s="12" t="s">
        <v>174</v>
      </c>
      <c r="BY184" s="12" t="s">
        <v>174</v>
      </c>
      <c r="BZ184" s="12" t="s">
        <v>174</v>
      </c>
      <c r="CA184" s="12">
        <v>-110.70117003</v>
      </c>
      <c r="CB184" s="12">
        <v>35.03639747</v>
      </c>
      <c r="CC184" s="18" t="s">
        <v>220</v>
      </c>
      <c r="CD184" s="19" t="s">
        <v>221</v>
      </c>
      <c r="CE184" s="18" t="s">
        <v>220</v>
      </c>
      <c r="CF184" s="19" t="s">
        <v>222</v>
      </c>
      <c r="CG184" s="20"/>
      <c r="CH184" s="20"/>
      <c r="CI184" s="20"/>
      <c r="CJ184" s="20"/>
      <c r="CK184" s="20"/>
      <c r="CL184" s="20"/>
      <c r="CM184" s="20"/>
      <c r="CN184" s="18" t="s">
        <v>223</v>
      </c>
      <c r="CO184" s="21"/>
      <c r="CP184" s="18" t="s">
        <v>224</v>
      </c>
      <c r="CQ184" s="19" t="s">
        <v>222</v>
      </c>
      <c r="CR184" s="22" t="s">
        <v>2749</v>
      </c>
      <c r="CS184" s="19" t="s">
        <v>2750</v>
      </c>
      <c r="CT184" s="18" t="s">
        <v>220</v>
      </c>
      <c r="CU184" s="18" t="s">
        <v>223</v>
      </c>
      <c r="CV184" s="18" t="s">
        <v>220</v>
      </c>
      <c r="CW184" s="18" t="s">
        <v>223</v>
      </c>
      <c r="CX184" s="18" t="s">
        <v>223</v>
      </c>
      <c r="CY184" s="18" t="s">
        <v>223</v>
      </c>
      <c r="CZ184" s="18" t="s">
        <v>223</v>
      </c>
      <c r="DA184" s="18" t="s">
        <v>223</v>
      </c>
      <c r="DB184" s="18" t="s">
        <v>220</v>
      </c>
      <c r="DC184" s="18" t="s">
        <v>223</v>
      </c>
      <c r="DD184" s="18" t="s">
        <v>223</v>
      </c>
      <c r="DE184" s="18" t="s">
        <v>223</v>
      </c>
      <c r="DF184" s="18" t="s">
        <v>223</v>
      </c>
      <c r="DG184" s="18" t="s">
        <v>223</v>
      </c>
      <c r="DH184" s="18" t="s">
        <v>223</v>
      </c>
      <c r="DI184" s="18" t="s">
        <v>223</v>
      </c>
      <c r="DJ184" s="79" t="s">
        <v>1103</v>
      </c>
      <c r="DK184" s="19" t="s">
        <v>1104</v>
      </c>
      <c r="DL184" s="20"/>
      <c r="DM184" s="18" t="s">
        <v>228</v>
      </c>
      <c r="DN184" s="18" t="s">
        <v>228</v>
      </c>
      <c r="DO184" s="18" t="s">
        <v>228</v>
      </c>
      <c r="DP184" s="18" t="s">
        <v>228</v>
      </c>
      <c r="DQ184" s="18" t="s">
        <v>228</v>
      </c>
      <c r="DR184" s="18" t="s">
        <v>228</v>
      </c>
      <c r="DS184" s="18" t="s">
        <v>228</v>
      </c>
      <c r="DT184" s="18" t="s">
        <v>228</v>
      </c>
      <c r="DU184" s="18" t="s">
        <v>228</v>
      </c>
      <c r="DV184" s="18" t="s">
        <v>228</v>
      </c>
      <c r="DW184" s="18" t="s">
        <v>228</v>
      </c>
      <c r="DX184" s="18" t="s">
        <v>228</v>
      </c>
      <c r="DY184" s="18" t="s">
        <v>228</v>
      </c>
      <c r="DZ184" s="18" t="s">
        <v>228</v>
      </c>
      <c r="EA184" s="18" t="s">
        <v>228</v>
      </c>
      <c r="EB184" s="18" t="s">
        <v>228</v>
      </c>
      <c r="EC184" s="18" t="s">
        <v>228</v>
      </c>
      <c r="ED184" s="18" t="s">
        <v>228</v>
      </c>
      <c r="EE184" s="18" t="s">
        <v>228</v>
      </c>
      <c r="EF184" s="18" t="s">
        <v>228</v>
      </c>
      <c r="EG184" s="18" t="s">
        <v>228</v>
      </c>
      <c r="EH184" s="18" t="s">
        <v>228</v>
      </c>
      <c r="EI184" s="18" t="s">
        <v>228</v>
      </c>
      <c r="EJ184" s="18" t="s">
        <v>228</v>
      </c>
      <c r="EK184" s="18" t="s">
        <v>228</v>
      </c>
      <c r="EL184" s="18" t="s">
        <v>228</v>
      </c>
      <c r="EM184" s="18" t="s">
        <v>228</v>
      </c>
      <c r="EN184" s="18" t="s">
        <v>228</v>
      </c>
      <c r="EO184" s="18" t="s">
        <v>228</v>
      </c>
      <c r="EP184" s="18" t="s">
        <v>228</v>
      </c>
      <c r="EQ184" s="18" t="s">
        <v>228</v>
      </c>
      <c r="ER184" s="18" t="s">
        <v>228</v>
      </c>
      <c r="ES184" s="18" t="s">
        <v>228</v>
      </c>
      <c r="ET184" s="18" t="s">
        <v>228</v>
      </c>
      <c r="EU184" s="18" t="s">
        <v>228</v>
      </c>
      <c r="EV184" s="18" t="s">
        <v>228</v>
      </c>
      <c r="EW184" s="18" t="s">
        <v>228</v>
      </c>
      <c r="EX184" s="18" t="s">
        <v>228</v>
      </c>
      <c r="EY184" s="18" t="s">
        <v>228</v>
      </c>
      <c r="EZ184" s="18" t="s">
        <v>228</v>
      </c>
      <c r="FA184" s="18" t="s">
        <v>228</v>
      </c>
      <c r="FB184" s="18" t="s">
        <v>228</v>
      </c>
      <c r="FC184" s="18" t="s">
        <v>228</v>
      </c>
      <c r="FD184" s="16"/>
      <c r="FE184" s="21"/>
      <c r="FF184" s="22">
        <v>55.0</v>
      </c>
      <c r="FG184" s="19" t="s">
        <v>2750</v>
      </c>
      <c r="FH184" s="18" t="s">
        <v>230</v>
      </c>
      <c r="FI184" s="80" t="s">
        <v>2751</v>
      </c>
      <c r="FJ184" s="18" t="s">
        <v>273</v>
      </c>
      <c r="FK184" s="80" t="s">
        <v>2750</v>
      </c>
      <c r="FL184" s="18" t="s">
        <v>223</v>
      </c>
      <c r="FM184" s="21"/>
      <c r="FN184" s="16"/>
      <c r="FO184" s="18" t="s">
        <v>1085</v>
      </c>
    </row>
    <row r="185" ht="15.0" customHeight="1">
      <c r="A185" s="12">
        <v>4961.0</v>
      </c>
      <c r="B185" s="12" t="s">
        <v>2752</v>
      </c>
      <c r="C185" s="13" t="s">
        <v>172</v>
      </c>
      <c r="D185" s="22" t="s">
        <v>2753</v>
      </c>
      <c r="E185" s="12" t="s">
        <v>174</v>
      </c>
      <c r="F185" s="12" t="s">
        <v>2754</v>
      </c>
      <c r="G185" s="12" t="s">
        <v>174</v>
      </c>
      <c r="H185" s="76" t="s">
        <v>2755</v>
      </c>
      <c r="I185" s="65" t="s">
        <v>2756</v>
      </c>
      <c r="J185" s="12">
        <v>40.0</v>
      </c>
      <c r="K185" s="12">
        <v>635.0</v>
      </c>
      <c r="L185" s="12" t="s">
        <v>1150</v>
      </c>
      <c r="M185" s="12" t="s">
        <v>1151</v>
      </c>
      <c r="N185" s="12" t="s">
        <v>180</v>
      </c>
      <c r="O185" s="12" t="s">
        <v>181</v>
      </c>
      <c r="P185" s="12" t="s">
        <v>182</v>
      </c>
      <c r="Q185" s="12" t="s">
        <v>181</v>
      </c>
      <c r="R185" s="12" t="s">
        <v>181</v>
      </c>
      <c r="S185" s="12" t="s">
        <v>181</v>
      </c>
      <c r="T185" s="12">
        <v>11472.0</v>
      </c>
      <c r="U185" s="12" t="s">
        <v>2757</v>
      </c>
      <c r="V185" s="12" t="s">
        <v>2758</v>
      </c>
      <c r="W185" s="12" t="s">
        <v>185</v>
      </c>
      <c r="X185" s="12" t="s">
        <v>2759</v>
      </c>
      <c r="Y185" s="22" t="s">
        <v>2760</v>
      </c>
      <c r="Z185" s="12" t="s">
        <v>2761</v>
      </c>
      <c r="AA185" s="12" t="s">
        <v>188</v>
      </c>
      <c r="AB185" s="12" t="s">
        <v>2762</v>
      </c>
      <c r="AC185" s="12" t="s">
        <v>181</v>
      </c>
      <c r="AD185" s="12" t="s">
        <v>2763</v>
      </c>
      <c r="AE185" s="12">
        <v>7.0</v>
      </c>
      <c r="AF185" s="12" t="s">
        <v>191</v>
      </c>
      <c r="AG185" s="12">
        <v>1.0</v>
      </c>
      <c r="AH185" s="12" t="s">
        <v>192</v>
      </c>
      <c r="AI185" s="12">
        <v>1.0</v>
      </c>
      <c r="AJ185" s="12" t="s">
        <v>193</v>
      </c>
      <c r="AK185" s="12">
        <v>2.0</v>
      </c>
      <c r="AL185" s="12" t="s">
        <v>194</v>
      </c>
      <c r="AM185" s="12">
        <v>1.0</v>
      </c>
      <c r="AN185" s="12" t="s">
        <v>195</v>
      </c>
      <c r="AO185" s="12">
        <v>1.0</v>
      </c>
      <c r="AP185" s="12" t="s">
        <v>196</v>
      </c>
      <c r="AQ185" s="12">
        <v>1.0</v>
      </c>
      <c r="AR185" s="12" t="s">
        <v>197</v>
      </c>
      <c r="AS185" s="12" t="s">
        <v>2742</v>
      </c>
      <c r="AT185" s="12" t="s">
        <v>2743</v>
      </c>
      <c r="AU185" s="12" t="s">
        <v>200</v>
      </c>
      <c r="AV185" s="12" t="s">
        <v>2744</v>
      </c>
      <c r="AW185" s="12" t="s">
        <v>2745</v>
      </c>
      <c r="AX185" s="12" t="s">
        <v>203</v>
      </c>
      <c r="AY185" s="12" t="s">
        <v>204</v>
      </c>
      <c r="AZ185" s="12" t="s">
        <v>205</v>
      </c>
      <c r="BA185" s="12" t="s">
        <v>206</v>
      </c>
      <c r="BB185" s="12" t="s">
        <v>207</v>
      </c>
      <c r="BC185" s="12" t="s">
        <v>208</v>
      </c>
      <c r="BD185" s="12" t="s">
        <v>181</v>
      </c>
      <c r="BE185" s="12" t="s">
        <v>209</v>
      </c>
      <c r="BF185" s="12" t="s">
        <v>210</v>
      </c>
      <c r="BG185" s="12" t="s">
        <v>211</v>
      </c>
      <c r="BH185" s="12" t="s">
        <v>212</v>
      </c>
      <c r="BI185" s="12" t="s">
        <v>213</v>
      </c>
      <c r="BJ185" s="12" t="s">
        <v>214</v>
      </c>
      <c r="BK185" s="17">
        <v>44042.0</v>
      </c>
      <c r="BL185" s="12" t="s">
        <v>2764</v>
      </c>
      <c r="BM185" s="17">
        <v>40634.0</v>
      </c>
      <c r="BN185" s="12" t="s">
        <v>2765</v>
      </c>
      <c r="BO185" s="17">
        <v>41059.6260300926</v>
      </c>
      <c r="BP185" s="12" t="s">
        <v>1354</v>
      </c>
      <c r="BQ185" s="12" t="s">
        <v>1161</v>
      </c>
      <c r="BR185" s="12" t="s">
        <v>174</v>
      </c>
      <c r="BS185" s="12" t="s">
        <v>174</v>
      </c>
      <c r="BT185" s="12" t="s">
        <v>174</v>
      </c>
      <c r="BU185" s="12" t="s">
        <v>174</v>
      </c>
      <c r="BV185" s="12" t="s">
        <v>219</v>
      </c>
      <c r="BW185" s="12" t="s">
        <v>174</v>
      </c>
      <c r="BX185" s="12" t="s">
        <v>174</v>
      </c>
      <c r="BY185" s="12" t="s">
        <v>174</v>
      </c>
      <c r="BZ185" s="12" t="s">
        <v>174</v>
      </c>
      <c r="CA185" s="12">
        <v>-110.03442999</v>
      </c>
      <c r="CB185" s="12">
        <v>36.55399</v>
      </c>
      <c r="CC185" s="83" t="s">
        <v>228</v>
      </c>
      <c r="CD185" s="84"/>
      <c r="CE185" s="83" t="s">
        <v>220</v>
      </c>
      <c r="CF185" s="85" t="s">
        <v>1162</v>
      </c>
      <c r="CG185" s="86"/>
      <c r="CH185" s="86"/>
      <c r="CI185" s="86"/>
      <c r="CJ185" s="86"/>
      <c r="CK185" s="86"/>
      <c r="CL185" s="86"/>
      <c r="CM185" s="86"/>
      <c r="CN185" s="83" t="s">
        <v>228</v>
      </c>
      <c r="CO185" s="84"/>
      <c r="CP185" s="83" t="s">
        <v>220</v>
      </c>
      <c r="CQ185" s="87" t="s">
        <v>1162</v>
      </c>
      <c r="CR185" s="88" t="s">
        <v>2766</v>
      </c>
      <c r="CS185" s="89" t="s">
        <v>2767</v>
      </c>
      <c r="CT185" s="90" t="s">
        <v>223</v>
      </c>
      <c r="CU185" s="90" t="s">
        <v>223</v>
      </c>
      <c r="CV185" s="90" t="s">
        <v>220</v>
      </c>
      <c r="CW185" s="90" t="s">
        <v>223</v>
      </c>
      <c r="CX185" s="90" t="s">
        <v>223</v>
      </c>
      <c r="CY185" s="90" t="s">
        <v>223</v>
      </c>
      <c r="CZ185" s="90" t="s">
        <v>220</v>
      </c>
      <c r="DA185" s="90" t="s">
        <v>223</v>
      </c>
      <c r="DB185" s="90" t="s">
        <v>220</v>
      </c>
      <c r="DC185" s="90" t="s">
        <v>223</v>
      </c>
      <c r="DD185" s="90" t="s">
        <v>223</v>
      </c>
      <c r="DE185" s="90" t="s">
        <v>220</v>
      </c>
      <c r="DF185" s="90" t="s">
        <v>223</v>
      </c>
      <c r="DG185" s="90" t="s">
        <v>223</v>
      </c>
      <c r="DH185" s="90" t="s">
        <v>223</v>
      </c>
      <c r="DI185" s="90" t="s">
        <v>223</v>
      </c>
      <c r="DJ185" s="91" t="s">
        <v>1165</v>
      </c>
      <c r="DK185" s="85" t="s">
        <v>1166</v>
      </c>
      <c r="DL185" s="86"/>
      <c r="DM185" s="83" t="s">
        <v>228</v>
      </c>
      <c r="DN185" s="83" t="s">
        <v>228</v>
      </c>
      <c r="DO185" s="83" t="s">
        <v>228</v>
      </c>
      <c r="DP185" s="83" t="s">
        <v>228</v>
      </c>
      <c r="DQ185" s="83" t="s">
        <v>228</v>
      </c>
      <c r="DR185" s="83" t="s">
        <v>228</v>
      </c>
      <c r="DS185" s="83" t="s">
        <v>228</v>
      </c>
      <c r="DT185" s="83" t="s">
        <v>228</v>
      </c>
      <c r="DU185" s="83" t="s">
        <v>228</v>
      </c>
      <c r="DV185" s="83" t="s">
        <v>228</v>
      </c>
      <c r="DW185" s="83" t="s">
        <v>228</v>
      </c>
      <c r="DX185" s="83" t="s">
        <v>228</v>
      </c>
      <c r="DY185" s="83" t="s">
        <v>228</v>
      </c>
      <c r="DZ185" s="83" t="s">
        <v>228</v>
      </c>
      <c r="EA185" s="83" t="s">
        <v>228</v>
      </c>
      <c r="EB185" s="83" t="s">
        <v>228</v>
      </c>
      <c r="EC185" s="83" t="s">
        <v>228</v>
      </c>
      <c r="ED185" s="83" t="s">
        <v>228</v>
      </c>
      <c r="EE185" s="83" t="s">
        <v>228</v>
      </c>
      <c r="EF185" s="83" t="s">
        <v>228</v>
      </c>
      <c r="EG185" s="83" t="s">
        <v>228</v>
      </c>
      <c r="EH185" s="83" t="s">
        <v>228</v>
      </c>
      <c r="EI185" s="83" t="s">
        <v>228</v>
      </c>
      <c r="EJ185" s="83" t="s">
        <v>228</v>
      </c>
      <c r="EK185" s="83" t="s">
        <v>228</v>
      </c>
      <c r="EL185" s="83" t="s">
        <v>228</v>
      </c>
      <c r="EM185" s="83" t="s">
        <v>228</v>
      </c>
      <c r="EN185" s="83" t="s">
        <v>228</v>
      </c>
      <c r="EO185" s="83" t="s">
        <v>228</v>
      </c>
      <c r="EP185" s="83" t="s">
        <v>228</v>
      </c>
      <c r="EQ185" s="83" t="s">
        <v>228</v>
      </c>
      <c r="ER185" s="83" t="s">
        <v>228</v>
      </c>
      <c r="ES185" s="83" t="s">
        <v>228</v>
      </c>
      <c r="ET185" s="83" t="s">
        <v>228</v>
      </c>
      <c r="EU185" s="83" t="s">
        <v>228</v>
      </c>
      <c r="EV185" s="83" t="s">
        <v>228</v>
      </c>
      <c r="EW185" s="83" t="s">
        <v>228</v>
      </c>
      <c r="EX185" s="83" t="s">
        <v>228</v>
      </c>
      <c r="EY185" s="83" t="s">
        <v>228</v>
      </c>
      <c r="EZ185" s="83" t="s">
        <v>228</v>
      </c>
      <c r="FA185" s="83" t="s">
        <v>228</v>
      </c>
      <c r="FB185" s="83" t="s">
        <v>228</v>
      </c>
      <c r="FC185" s="83" t="s">
        <v>228</v>
      </c>
      <c r="FD185" s="16"/>
      <c r="FE185" s="21"/>
      <c r="FF185" s="22">
        <v>44.0</v>
      </c>
      <c r="FG185" s="19" t="s">
        <v>2767</v>
      </c>
      <c r="FH185" s="18" t="s">
        <v>228</v>
      </c>
      <c r="FI185" s="21"/>
      <c r="FJ185" s="18" t="s">
        <v>273</v>
      </c>
      <c r="FK185" s="80" t="s">
        <v>2767</v>
      </c>
      <c r="FL185" s="18" t="s">
        <v>223</v>
      </c>
      <c r="FM185" s="21"/>
      <c r="FN185" s="16"/>
      <c r="FO185" s="18" t="s">
        <v>1085</v>
      </c>
    </row>
    <row r="186" ht="15.0" customHeight="1">
      <c r="A186" s="12">
        <v>7280.0</v>
      </c>
      <c r="B186" s="12" t="s">
        <v>2768</v>
      </c>
      <c r="C186" s="13" t="s">
        <v>172</v>
      </c>
      <c r="D186" s="14" t="s">
        <v>2769</v>
      </c>
      <c r="E186" s="12" t="s">
        <v>174</v>
      </c>
      <c r="F186" s="12" t="s">
        <v>2770</v>
      </c>
      <c r="G186" s="12" t="s">
        <v>1089</v>
      </c>
      <c r="H186" s="16"/>
      <c r="I186" s="16"/>
      <c r="J186" s="12">
        <v>55.0</v>
      </c>
      <c r="K186" s="12">
        <v>313.0</v>
      </c>
      <c r="L186" s="12" t="s">
        <v>178</v>
      </c>
      <c r="M186" s="12" t="s">
        <v>179</v>
      </c>
      <c r="N186" s="12" t="s">
        <v>180</v>
      </c>
      <c r="O186" s="12" t="s">
        <v>181</v>
      </c>
      <c r="P186" s="12" t="s">
        <v>182</v>
      </c>
      <c r="Q186" s="12" t="s">
        <v>181</v>
      </c>
      <c r="R186" s="12" t="s">
        <v>181</v>
      </c>
      <c r="S186" s="12" t="s">
        <v>181</v>
      </c>
      <c r="T186" s="12">
        <v>10886.0</v>
      </c>
      <c r="U186" s="12" t="s">
        <v>2771</v>
      </c>
      <c r="V186" s="12" t="s">
        <v>2772</v>
      </c>
      <c r="W186" s="12" t="s">
        <v>185</v>
      </c>
      <c r="X186" s="12" t="s">
        <v>2773</v>
      </c>
      <c r="Y186" s="22" t="s">
        <v>2774</v>
      </c>
      <c r="Z186" s="12" t="s">
        <v>2775</v>
      </c>
      <c r="AA186" s="12" t="s">
        <v>188</v>
      </c>
      <c r="AB186" s="12" t="s">
        <v>2776</v>
      </c>
      <c r="AC186" s="12" t="s">
        <v>181</v>
      </c>
      <c r="AD186" s="12" t="s">
        <v>190</v>
      </c>
      <c r="AE186" s="12">
        <v>7.0</v>
      </c>
      <c r="AF186" s="12" t="s">
        <v>191</v>
      </c>
      <c r="AG186" s="12">
        <v>1.0</v>
      </c>
      <c r="AH186" s="12" t="s">
        <v>192</v>
      </c>
      <c r="AI186" s="12">
        <v>1.0</v>
      </c>
      <c r="AJ186" s="12" t="s">
        <v>193</v>
      </c>
      <c r="AK186" s="12">
        <v>2.0</v>
      </c>
      <c r="AL186" s="12" t="s">
        <v>194</v>
      </c>
      <c r="AM186" s="12">
        <v>1.0</v>
      </c>
      <c r="AN186" s="12" t="s">
        <v>195</v>
      </c>
      <c r="AO186" s="12">
        <v>1.0</v>
      </c>
      <c r="AP186" s="12" t="s">
        <v>196</v>
      </c>
      <c r="AQ186" s="12">
        <v>1.0</v>
      </c>
      <c r="AR186" s="12" t="s">
        <v>197</v>
      </c>
      <c r="AS186" s="12" t="s">
        <v>2742</v>
      </c>
      <c r="AT186" s="12" t="s">
        <v>2743</v>
      </c>
      <c r="AU186" s="12" t="s">
        <v>200</v>
      </c>
      <c r="AV186" s="12" t="s">
        <v>2744</v>
      </c>
      <c r="AW186" s="12" t="s">
        <v>2745</v>
      </c>
      <c r="AX186" s="12" t="s">
        <v>203</v>
      </c>
      <c r="AY186" s="12" t="s">
        <v>204</v>
      </c>
      <c r="AZ186" s="12" t="s">
        <v>205</v>
      </c>
      <c r="BA186" s="12" t="s">
        <v>206</v>
      </c>
      <c r="BB186" s="12" t="s">
        <v>207</v>
      </c>
      <c r="BC186" s="12" t="s">
        <v>208</v>
      </c>
      <c r="BD186" s="12" t="s">
        <v>181</v>
      </c>
      <c r="BE186" s="12" t="s">
        <v>209</v>
      </c>
      <c r="BF186" s="12" t="s">
        <v>210</v>
      </c>
      <c r="BG186" s="12" t="s">
        <v>211</v>
      </c>
      <c r="BH186" s="12" t="s">
        <v>212</v>
      </c>
      <c r="BI186" s="12" t="s">
        <v>213</v>
      </c>
      <c r="BJ186" s="12" t="s">
        <v>214</v>
      </c>
      <c r="BK186" s="17">
        <v>44042.0</v>
      </c>
      <c r="BL186" s="12" t="s">
        <v>2777</v>
      </c>
      <c r="BM186" s="17">
        <v>39995.0</v>
      </c>
      <c r="BN186" s="12" t="s">
        <v>2778</v>
      </c>
      <c r="BO186" s="17">
        <v>39873.0</v>
      </c>
      <c r="BP186" s="12" t="s">
        <v>1100</v>
      </c>
      <c r="BQ186" s="12" t="s">
        <v>218</v>
      </c>
      <c r="BR186" s="12" t="s">
        <v>174</v>
      </c>
      <c r="BS186" s="12" t="s">
        <v>174</v>
      </c>
      <c r="BT186" s="12" t="s">
        <v>174</v>
      </c>
      <c r="BU186" s="12" t="s">
        <v>174</v>
      </c>
      <c r="BV186" s="12" t="s">
        <v>219</v>
      </c>
      <c r="BW186" s="12" t="s">
        <v>174</v>
      </c>
      <c r="BX186" s="12" t="s">
        <v>174</v>
      </c>
      <c r="BY186" s="12" t="s">
        <v>174</v>
      </c>
      <c r="BZ186" s="12" t="s">
        <v>174</v>
      </c>
      <c r="CA186" s="12">
        <v>-110.01283153</v>
      </c>
      <c r="CB186" s="12">
        <v>34.20202488</v>
      </c>
      <c r="CC186" s="18" t="s">
        <v>220</v>
      </c>
      <c r="CD186" s="19" t="s">
        <v>221</v>
      </c>
      <c r="CE186" s="18" t="s">
        <v>220</v>
      </c>
      <c r="CF186" s="19" t="s">
        <v>222</v>
      </c>
      <c r="CG186" s="20"/>
      <c r="CH186" s="20"/>
      <c r="CI186" s="20"/>
      <c r="CJ186" s="20"/>
      <c r="CK186" s="20"/>
      <c r="CL186" s="20"/>
      <c r="CM186" s="20"/>
      <c r="CN186" s="18" t="s">
        <v>223</v>
      </c>
      <c r="CO186" s="21"/>
      <c r="CP186" s="18" t="s">
        <v>224</v>
      </c>
      <c r="CQ186" s="19" t="s">
        <v>222</v>
      </c>
      <c r="CR186" s="22" t="s">
        <v>2779</v>
      </c>
      <c r="CS186" s="19" t="s">
        <v>2780</v>
      </c>
      <c r="CT186" s="18" t="s">
        <v>220</v>
      </c>
      <c r="CU186" s="18" t="s">
        <v>223</v>
      </c>
      <c r="CV186" s="18" t="s">
        <v>223</v>
      </c>
      <c r="CW186" s="18" t="s">
        <v>220</v>
      </c>
      <c r="CX186" s="18" t="s">
        <v>223</v>
      </c>
      <c r="CY186" s="18" t="s">
        <v>223</v>
      </c>
      <c r="CZ186" s="18" t="s">
        <v>223</v>
      </c>
      <c r="DA186" s="18" t="s">
        <v>223</v>
      </c>
      <c r="DB186" s="18" t="s">
        <v>220</v>
      </c>
      <c r="DC186" s="18" t="s">
        <v>223</v>
      </c>
      <c r="DD186" s="18" t="s">
        <v>223</v>
      </c>
      <c r="DE186" s="18" t="s">
        <v>220</v>
      </c>
      <c r="DF186" s="18" t="s">
        <v>223</v>
      </c>
      <c r="DG186" s="18" t="s">
        <v>223</v>
      </c>
      <c r="DH186" s="18" t="s">
        <v>223</v>
      </c>
      <c r="DI186" s="18" t="s">
        <v>223</v>
      </c>
      <c r="DJ186" s="79" t="s">
        <v>1103</v>
      </c>
      <c r="DK186" s="19" t="s">
        <v>1104</v>
      </c>
      <c r="DL186" s="20"/>
      <c r="DM186" s="18" t="s">
        <v>228</v>
      </c>
      <c r="DN186" s="18" t="s">
        <v>228</v>
      </c>
      <c r="DO186" s="18" t="s">
        <v>228</v>
      </c>
      <c r="DP186" s="18" t="s">
        <v>228</v>
      </c>
      <c r="DQ186" s="18" t="s">
        <v>228</v>
      </c>
      <c r="DR186" s="18" t="s">
        <v>228</v>
      </c>
      <c r="DS186" s="18" t="s">
        <v>228</v>
      </c>
      <c r="DT186" s="18" t="s">
        <v>228</v>
      </c>
      <c r="DU186" s="18" t="s">
        <v>228</v>
      </c>
      <c r="DV186" s="18" t="s">
        <v>228</v>
      </c>
      <c r="DW186" s="18" t="s">
        <v>228</v>
      </c>
      <c r="DX186" s="18" t="s">
        <v>228</v>
      </c>
      <c r="DY186" s="18" t="s">
        <v>228</v>
      </c>
      <c r="DZ186" s="18" t="s">
        <v>228</v>
      </c>
      <c r="EA186" s="18" t="s">
        <v>228</v>
      </c>
      <c r="EB186" s="18" t="s">
        <v>228</v>
      </c>
      <c r="EC186" s="18" t="s">
        <v>228</v>
      </c>
      <c r="ED186" s="18" t="s">
        <v>228</v>
      </c>
      <c r="EE186" s="18" t="s">
        <v>228</v>
      </c>
      <c r="EF186" s="18" t="s">
        <v>228</v>
      </c>
      <c r="EG186" s="18" t="s">
        <v>228</v>
      </c>
      <c r="EH186" s="18" t="s">
        <v>228</v>
      </c>
      <c r="EI186" s="18" t="s">
        <v>228</v>
      </c>
      <c r="EJ186" s="18" t="s">
        <v>228</v>
      </c>
      <c r="EK186" s="18" t="s">
        <v>228</v>
      </c>
      <c r="EL186" s="18" t="s">
        <v>228</v>
      </c>
      <c r="EM186" s="18" t="s">
        <v>228</v>
      </c>
      <c r="EN186" s="18" t="s">
        <v>228</v>
      </c>
      <c r="EO186" s="18" t="s">
        <v>228</v>
      </c>
      <c r="EP186" s="18" t="s">
        <v>228</v>
      </c>
      <c r="EQ186" s="18" t="s">
        <v>228</v>
      </c>
      <c r="ER186" s="18" t="s">
        <v>228</v>
      </c>
      <c r="ES186" s="18" t="s">
        <v>228</v>
      </c>
      <c r="ET186" s="18" t="s">
        <v>228</v>
      </c>
      <c r="EU186" s="18" t="s">
        <v>228</v>
      </c>
      <c r="EV186" s="18" t="s">
        <v>228</v>
      </c>
      <c r="EW186" s="18" t="s">
        <v>228</v>
      </c>
      <c r="EX186" s="18" t="s">
        <v>228</v>
      </c>
      <c r="EY186" s="18" t="s">
        <v>228</v>
      </c>
      <c r="EZ186" s="18" t="s">
        <v>228</v>
      </c>
      <c r="FA186" s="18" t="s">
        <v>228</v>
      </c>
      <c r="FB186" s="18" t="s">
        <v>228</v>
      </c>
      <c r="FC186" s="18" t="s">
        <v>228</v>
      </c>
      <c r="FD186" s="16"/>
      <c r="FE186" s="21"/>
      <c r="FF186" s="22">
        <v>55.0</v>
      </c>
      <c r="FG186" s="19" t="s">
        <v>2780</v>
      </c>
      <c r="FH186" s="18" t="s">
        <v>230</v>
      </c>
      <c r="FI186" s="80" t="s">
        <v>2780</v>
      </c>
      <c r="FJ186" s="18" t="s">
        <v>273</v>
      </c>
      <c r="FK186" s="133" t="s">
        <v>2780</v>
      </c>
      <c r="FL186" s="18" t="s">
        <v>223</v>
      </c>
      <c r="FM186" s="21"/>
      <c r="FN186" s="16"/>
      <c r="FO186" s="18" t="s">
        <v>1085</v>
      </c>
    </row>
    <row r="187" ht="15.0" customHeight="1">
      <c r="A187" s="12">
        <v>12231.0</v>
      </c>
      <c r="B187" s="12" t="s">
        <v>2781</v>
      </c>
      <c r="C187" s="13" t="s">
        <v>172</v>
      </c>
      <c r="D187" s="79" t="s">
        <v>2782</v>
      </c>
      <c r="E187" s="12" t="s">
        <v>174</v>
      </c>
      <c r="F187" s="12" t="s">
        <v>2783</v>
      </c>
      <c r="G187" s="12" t="s">
        <v>174</v>
      </c>
      <c r="H187" s="134" t="s">
        <v>1089</v>
      </c>
      <c r="I187" s="72" t="s">
        <v>2784</v>
      </c>
      <c r="J187" s="12">
        <v>45.0</v>
      </c>
      <c r="K187" s="12">
        <v>313.0</v>
      </c>
      <c r="L187" s="12" t="s">
        <v>178</v>
      </c>
      <c r="M187" s="12" t="s">
        <v>179</v>
      </c>
      <c r="N187" s="12" t="s">
        <v>180</v>
      </c>
      <c r="O187" s="12" t="s">
        <v>181</v>
      </c>
      <c r="P187" s="12" t="s">
        <v>182</v>
      </c>
      <c r="Q187" s="12" t="s">
        <v>181</v>
      </c>
      <c r="R187" s="12" t="s">
        <v>181</v>
      </c>
      <c r="S187" s="12" t="s">
        <v>181</v>
      </c>
      <c r="T187" s="12">
        <v>1956.0</v>
      </c>
      <c r="U187" s="12" t="s">
        <v>2785</v>
      </c>
      <c r="V187" s="12" t="s">
        <v>2786</v>
      </c>
      <c r="W187" s="12" t="s">
        <v>185</v>
      </c>
      <c r="X187" s="12" t="s">
        <v>2787</v>
      </c>
      <c r="Y187" s="14" t="s">
        <v>2787</v>
      </c>
      <c r="Z187" s="12" t="s">
        <v>2788</v>
      </c>
      <c r="AA187" s="12" t="s">
        <v>188</v>
      </c>
      <c r="AB187" s="12" t="s">
        <v>2789</v>
      </c>
      <c r="AC187" s="12" t="s">
        <v>181</v>
      </c>
      <c r="AD187" s="12" t="s">
        <v>190</v>
      </c>
      <c r="AE187" s="12">
        <v>7.0</v>
      </c>
      <c r="AF187" s="12" t="s">
        <v>191</v>
      </c>
      <c r="AG187" s="12">
        <v>1.0</v>
      </c>
      <c r="AH187" s="12" t="s">
        <v>192</v>
      </c>
      <c r="AI187" s="12">
        <v>1.0</v>
      </c>
      <c r="AJ187" s="12" t="s">
        <v>193</v>
      </c>
      <c r="AK187" s="12">
        <v>2.0</v>
      </c>
      <c r="AL187" s="12" t="s">
        <v>194</v>
      </c>
      <c r="AM187" s="12">
        <v>1.0</v>
      </c>
      <c r="AN187" s="12" t="s">
        <v>195</v>
      </c>
      <c r="AO187" s="12">
        <v>1.0</v>
      </c>
      <c r="AP187" s="12" t="s">
        <v>196</v>
      </c>
      <c r="AQ187" s="12">
        <v>1.0</v>
      </c>
      <c r="AR187" s="12" t="s">
        <v>197</v>
      </c>
      <c r="AS187" s="12" t="s">
        <v>2742</v>
      </c>
      <c r="AT187" s="12" t="s">
        <v>2743</v>
      </c>
      <c r="AU187" s="12" t="s">
        <v>200</v>
      </c>
      <c r="AV187" s="12" t="s">
        <v>2744</v>
      </c>
      <c r="AW187" s="12" t="s">
        <v>2745</v>
      </c>
      <c r="AX187" s="12" t="s">
        <v>203</v>
      </c>
      <c r="AY187" s="12" t="s">
        <v>204</v>
      </c>
      <c r="AZ187" s="12" t="s">
        <v>205</v>
      </c>
      <c r="BA187" s="12" t="s">
        <v>206</v>
      </c>
      <c r="BB187" s="12" t="s">
        <v>207</v>
      </c>
      <c r="BC187" s="12" t="s">
        <v>208</v>
      </c>
      <c r="BD187" s="12" t="s">
        <v>181</v>
      </c>
      <c r="BE187" s="12" t="s">
        <v>209</v>
      </c>
      <c r="BF187" s="12" t="s">
        <v>210</v>
      </c>
      <c r="BG187" s="12" t="s">
        <v>211</v>
      </c>
      <c r="BH187" s="12" t="s">
        <v>212</v>
      </c>
      <c r="BI187" s="12" t="s">
        <v>213</v>
      </c>
      <c r="BJ187" s="12" t="s">
        <v>214</v>
      </c>
      <c r="BK187" s="17">
        <v>44042.0</v>
      </c>
      <c r="BL187" s="12" t="s">
        <v>2790</v>
      </c>
      <c r="BM187" s="17">
        <v>40756.9999884259</v>
      </c>
      <c r="BN187" s="12" t="s">
        <v>1373</v>
      </c>
      <c r="BO187" s="17">
        <v>40674.4507523148</v>
      </c>
      <c r="BP187" s="12" t="s">
        <v>2791</v>
      </c>
      <c r="BQ187" s="12" t="s">
        <v>218</v>
      </c>
      <c r="BR187" s="12" t="s">
        <v>174</v>
      </c>
      <c r="BS187" s="12" t="s">
        <v>174</v>
      </c>
      <c r="BT187" s="12" t="s">
        <v>174</v>
      </c>
      <c r="BU187" s="12" t="s">
        <v>174</v>
      </c>
      <c r="BV187" s="12" t="s">
        <v>219</v>
      </c>
      <c r="BW187" s="12" t="s">
        <v>174</v>
      </c>
      <c r="BX187" s="12" t="s">
        <v>174</v>
      </c>
      <c r="BY187" s="12" t="s">
        <v>174</v>
      </c>
      <c r="BZ187" s="12" t="s">
        <v>174</v>
      </c>
      <c r="CA187" s="12">
        <v>-110.14374129</v>
      </c>
      <c r="CB187" s="12">
        <v>34.92594125</v>
      </c>
      <c r="CC187" s="18" t="s">
        <v>220</v>
      </c>
      <c r="CD187" s="19" t="s">
        <v>221</v>
      </c>
      <c r="CE187" s="18" t="s">
        <v>220</v>
      </c>
      <c r="CF187" s="19" t="s">
        <v>222</v>
      </c>
      <c r="CG187" s="20"/>
      <c r="CH187" s="20"/>
      <c r="CI187" s="20"/>
      <c r="CJ187" s="20"/>
      <c r="CK187" s="20"/>
      <c r="CL187" s="20"/>
      <c r="CM187" s="20"/>
      <c r="CN187" s="18" t="s">
        <v>223</v>
      </c>
      <c r="CO187" s="21"/>
      <c r="CP187" s="18" t="s">
        <v>224</v>
      </c>
      <c r="CQ187" s="19" t="s">
        <v>222</v>
      </c>
      <c r="CR187" s="22" t="s">
        <v>2779</v>
      </c>
      <c r="CS187" s="19" t="s">
        <v>2750</v>
      </c>
      <c r="CT187" s="18" t="s">
        <v>220</v>
      </c>
      <c r="CU187" s="18" t="s">
        <v>223</v>
      </c>
      <c r="CV187" s="18" t="s">
        <v>223</v>
      </c>
      <c r="CW187" s="18" t="s">
        <v>220</v>
      </c>
      <c r="CX187" s="18" t="s">
        <v>223</v>
      </c>
      <c r="CY187" s="18" t="s">
        <v>223</v>
      </c>
      <c r="CZ187" s="18" t="s">
        <v>223</v>
      </c>
      <c r="DA187" s="18" t="s">
        <v>223</v>
      </c>
      <c r="DB187" s="18" t="s">
        <v>220</v>
      </c>
      <c r="DC187" s="18" t="s">
        <v>223</v>
      </c>
      <c r="DD187" s="18" t="s">
        <v>223</v>
      </c>
      <c r="DE187" s="18" t="s">
        <v>220</v>
      </c>
      <c r="DF187" s="18" t="s">
        <v>223</v>
      </c>
      <c r="DG187" s="18" t="s">
        <v>223</v>
      </c>
      <c r="DH187" s="18" t="s">
        <v>223</v>
      </c>
      <c r="DI187" s="18" t="s">
        <v>223</v>
      </c>
      <c r="DJ187" s="79" t="s">
        <v>1103</v>
      </c>
      <c r="DK187" s="19" t="s">
        <v>1104</v>
      </c>
      <c r="DL187" s="20"/>
      <c r="DM187" s="18" t="s">
        <v>228</v>
      </c>
      <c r="DN187" s="18" t="s">
        <v>228</v>
      </c>
      <c r="DO187" s="18" t="s">
        <v>228</v>
      </c>
      <c r="DP187" s="18" t="s">
        <v>228</v>
      </c>
      <c r="DQ187" s="18" t="s">
        <v>228</v>
      </c>
      <c r="DR187" s="18" t="s">
        <v>228</v>
      </c>
      <c r="DS187" s="18" t="s">
        <v>228</v>
      </c>
      <c r="DT187" s="18" t="s">
        <v>228</v>
      </c>
      <c r="DU187" s="18" t="s">
        <v>228</v>
      </c>
      <c r="DV187" s="18" t="s">
        <v>228</v>
      </c>
      <c r="DW187" s="18" t="s">
        <v>228</v>
      </c>
      <c r="DX187" s="18" t="s">
        <v>228</v>
      </c>
      <c r="DY187" s="18" t="s">
        <v>228</v>
      </c>
      <c r="DZ187" s="18" t="s">
        <v>228</v>
      </c>
      <c r="EA187" s="18" t="s">
        <v>228</v>
      </c>
      <c r="EB187" s="18" t="s">
        <v>228</v>
      </c>
      <c r="EC187" s="18" t="s">
        <v>228</v>
      </c>
      <c r="ED187" s="18" t="s">
        <v>228</v>
      </c>
      <c r="EE187" s="18" t="s">
        <v>228</v>
      </c>
      <c r="EF187" s="18" t="s">
        <v>228</v>
      </c>
      <c r="EG187" s="18" t="s">
        <v>228</v>
      </c>
      <c r="EH187" s="18" t="s">
        <v>228</v>
      </c>
      <c r="EI187" s="18" t="s">
        <v>228</v>
      </c>
      <c r="EJ187" s="18" t="s">
        <v>228</v>
      </c>
      <c r="EK187" s="18" t="s">
        <v>228</v>
      </c>
      <c r="EL187" s="18" t="s">
        <v>228</v>
      </c>
      <c r="EM187" s="18" t="s">
        <v>228</v>
      </c>
      <c r="EN187" s="18" t="s">
        <v>228</v>
      </c>
      <c r="EO187" s="18" t="s">
        <v>228</v>
      </c>
      <c r="EP187" s="18" t="s">
        <v>228</v>
      </c>
      <c r="EQ187" s="18" t="s">
        <v>228</v>
      </c>
      <c r="ER187" s="18" t="s">
        <v>228</v>
      </c>
      <c r="ES187" s="18" t="s">
        <v>228</v>
      </c>
      <c r="ET187" s="18" t="s">
        <v>228</v>
      </c>
      <c r="EU187" s="18" t="s">
        <v>228</v>
      </c>
      <c r="EV187" s="18" t="s">
        <v>228</v>
      </c>
      <c r="EW187" s="18" t="s">
        <v>228</v>
      </c>
      <c r="EX187" s="18" t="s">
        <v>228</v>
      </c>
      <c r="EY187" s="18" t="s">
        <v>228</v>
      </c>
      <c r="EZ187" s="18" t="s">
        <v>228</v>
      </c>
      <c r="FA187" s="18" t="s">
        <v>228</v>
      </c>
      <c r="FB187" s="18" t="s">
        <v>228</v>
      </c>
      <c r="FC187" s="18" t="s">
        <v>228</v>
      </c>
      <c r="FD187" s="16"/>
      <c r="FE187" s="21"/>
      <c r="FF187" s="22">
        <v>45.0</v>
      </c>
      <c r="FG187" s="19" t="s">
        <v>2792</v>
      </c>
      <c r="FH187" s="18" t="s">
        <v>230</v>
      </c>
      <c r="FI187" s="80" t="s">
        <v>2792</v>
      </c>
      <c r="FJ187" s="18" t="s">
        <v>273</v>
      </c>
      <c r="FK187" s="80" t="s">
        <v>2792</v>
      </c>
      <c r="FL187" s="18" t="s">
        <v>223</v>
      </c>
      <c r="FM187" s="21"/>
      <c r="FN187" s="16"/>
      <c r="FO187" s="18" t="s">
        <v>1085</v>
      </c>
    </row>
    <row r="188" ht="15.0" customHeight="1">
      <c r="A188" s="12">
        <v>3864.0</v>
      </c>
      <c r="B188" s="39" t="s">
        <v>2793</v>
      </c>
      <c r="C188" s="13" t="s">
        <v>172</v>
      </c>
      <c r="D188" s="22" t="s">
        <v>2794</v>
      </c>
      <c r="E188" s="12" t="s">
        <v>2795</v>
      </c>
      <c r="F188" s="12" t="s">
        <v>2796</v>
      </c>
      <c r="G188" s="40" t="s">
        <v>235</v>
      </c>
      <c r="H188" s="15" t="s">
        <v>2797</v>
      </c>
      <c r="I188" s="72" t="s">
        <v>2798</v>
      </c>
      <c r="J188" s="12">
        <v>49.0</v>
      </c>
      <c r="K188" s="12">
        <v>138.0</v>
      </c>
      <c r="L188" s="12" t="s">
        <v>238</v>
      </c>
      <c r="M188" s="12" t="s">
        <v>239</v>
      </c>
      <c r="N188" s="12" t="s">
        <v>180</v>
      </c>
      <c r="O188" s="12" t="s">
        <v>181</v>
      </c>
      <c r="P188" s="12" t="s">
        <v>182</v>
      </c>
      <c r="Q188" s="12" t="s">
        <v>181</v>
      </c>
      <c r="R188" s="12" t="s">
        <v>181</v>
      </c>
      <c r="S188" s="12" t="s">
        <v>182</v>
      </c>
      <c r="T188" s="12">
        <v>10350.0</v>
      </c>
      <c r="U188" s="12" t="s">
        <v>2799</v>
      </c>
      <c r="V188" s="12" t="s">
        <v>2800</v>
      </c>
      <c r="W188" s="12" t="s">
        <v>185</v>
      </c>
      <c r="X188" s="12" t="s">
        <v>2801</v>
      </c>
      <c r="Y188" s="22" t="s">
        <v>2802</v>
      </c>
      <c r="Z188" s="12" t="s">
        <v>2803</v>
      </c>
      <c r="AA188" s="12" t="s">
        <v>245</v>
      </c>
      <c r="AB188" s="12" t="s">
        <v>2804</v>
      </c>
      <c r="AC188" s="12" t="s">
        <v>181</v>
      </c>
      <c r="AD188" s="12" t="s">
        <v>190</v>
      </c>
      <c r="AE188" s="12">
        <v>7.0</v>
      </c>
      <c r="AF188" s="12" t="s">
        <v>191</v>
      </c>
      <c r="AG188" s="12">
        <v>1.0</v>
      </c>
      <c r="AH188" s="12" t="s">
        <v>192</v>
      </c>
      <c r="AI188" s="12">
        <v>1.0</v>
      </c>
      <c r="AJ188" s="12" t="s">
        <v>193</v>
      </c>
      <c r="AK188" s="12">
        <v>2.0</v>
      </c>
      <c r="AL188" s="12" t="s">
        <v>194</v>
      </c>
      <c r="AM188" s="12">
        <v>1.0</v>
      </c>
      <c r="AN188" s="12" t="s">
        <v>195</v>
      </c>
      <c r="AO188" s="12">
        <v>1.0</v>
      </c>
      <c r="AP188" s="12" t="s">
        <v>196</v>
      </c>
      <c r="AQ188" s="12">
        <v>1.0</v>
      </c>
      <c r="AR188" s="12" t="s">
        <v>197</v>
      </c>
      <c r="AS188" s="12" t="s">
        <v>2805</v>
      </c>
      <c r="AT188" s="12" t="s">
        <v>2806</v>
      </c>
      <c r="AU188" s="12" t="s">
        <v>200</v>
      </c>
      <c r="AV188" s="12" t="s">
        <v>2807</v>
      </c>
      <c r="AW188" s="12" t="s">
        <v>2808</v>
      </c>
      <c r="AX188" s="12" t="s">
        <v>252</v>
      </c>
      <c r="AY188" s="12" t="s">
        <v>253</v>
      </c>
      <c r="AZ188" s="12" t="s">
        <v>254</v>
      </c>
      <c r="BA188" s="12" t="s">
        <v>255</v>
      </c>
      <c r="BB188" s="12" t="s">
        <v>207</v>
      </c>
      <c r="BC188" s="12" t="s">
        <v>208</v>
      </c>
      <c r="BD188" s="12" t="s">
        <v>181</v>
      </c>
      <c r="BE188" s="12" t="s">
        <v>203</v>
      </c>
      <c r="BF188" s="12" t="s">
        <v>345</v>
      </c>
      <c r="BG188" s="12" t="s">
        <v>346</v>
      </c>
      <c r="BH188" s="12" t="s">
        <v>347</v>
      </c>
      <c r="BI188" s="12" t="s">
        <v>348</v>
      </c>
      <c r="BJ188" s="12" t="s">
        <v>214</v>
      </c>
      <c r="BK188" s="17">
        <v>44042.0</v>
      </c>
      <c r="BL188" s="12" t="s">
        <v>2809</v>
      </c>
      <c r="BM188" s="17">
        <v>28126.0</v>
      </c>
      <c r="BN188" s="12" t="s">
        <v>2810</v>
      </c>
      <c r="BO188" s="17">
        <v>28126.0</v>
      </c>
      <c r="BP188" s="12" t="s">
        <v>2810</v>
      </c>
      <c r="BQ188" s="12" t="s">
        <v>264</v>
      </c>
      <c r="BR188" s="12" t="s">
        <v>174</v>
      </c>
      <c r="BS188" s="12" t="s">
        <v>174</v>
      </c>
      <c r="BT188" s="12" t="s">
        <v>174</v>
      </c>
      <c r="BU188" s="12" t="s">
        <v>174</v>
      </c>
      <c r="BV188" s="12" t="s">
        <v>219</v>
      </c>
      <c r="BW188" s="12" t="s">
        <v>174</v>
      </c>
      <c r="BX188" s="12" t="s">
        <v>174</v>
      </c>
      <c r="BY188" s="12" t="s">
        <v>174</v>
      </c>
      <c r="BZ188" s="12" t="s">
        <v>174</v>
      </c>
      <c r="CA188" s="12">
        <v>-116.428588</v>
      </c>
      <c r="CB188" s="12">
        <v>36.56883869</v>
      </c>
      <c r="CC188" s="18" t="s">
        <v>220</v>
      </c>
      <c r="CD188" s="41" t="s">
        <v>2811</v>
      </c>
      <c r="CE188" s="18" t="s">
        <v>220</v>
      </c>
      <c r="CF188" s="23" t="s">
        <v>1271</v>
      </c>
      <c r="CG188" s="20"/>
      <c r="CH188" s="20"/>
      <c r="CI188" s="20"/>
      <c r="CJ188" s="20"/>
      <c r="CK188" s="20"/>
      <c r="CL188" s="20"/>
      <c r="CM188" s="20"/>
      <c r="CN188" s="18" t="s">
        <v>228</v>
      </c>
      <c r="CO188" s="21"/>
      <c r="CP188" s="18" t="s">
        <v>224</v>
      </c>
      <c r="CQ188" s="41" t="s">
        <v>2811</v>
      </c>
      <c r="CR188" s="22" t="s">
        <v>2812</v>
      </c>
      <c r="CS188" s="23" t="s">
        <v>2813</v>
      </c>
      <c r="CT188" s="18" t="s">
        <v>223</v>
      </c>
      <c r="CU188" s="18" t="s">
        <v>223</v>
      </c>
      <c r="CV188" s="18" t="s">
        <v>223</v>
      </c>
      <c r="CW188" s="18" t="s">
        <v>220</v>
      </c>
      <c r="CX188" s="18" t="s">
        <v>223</v>
      </c>
      <c r="CY188" s="18" t="s">
        <v>223</v>
      </c>
      <c r="CZ188" s="18" t="s">
        <v>220</v>
      </c>
      <c r="DA188" s="18" t="s">
        <v>223</v>
      </c>
      <c r="DB188" s="18" t="s">
        <v>220</v>
      </c>
      <c r="DC188" s="18" t="s">
        <v>220</v>
      </c>
      <c r="DD188" s="18" t="s">
        <v>223</v>
      </c>
      <c r="DE188" s="18" t="s">
        <v>223</v>
      </c>
      <c r="DF188" s="18" t="s">
        <v>223</v>
      </c>
      <c r="DG188" s="18" t="s">
        <v>223</v>
      </c>
      <c r="DH188" s="18" t="s">
        <v>223</v>
      </c>
      <c r="DI188" s="18" t="s">
        <v>223</v>
      </c>
      <c r="DJ188" s="22" t="s">
        <v>269</v>
      </c>
      <c r="DK188" s="41" t="s">
        <v>270</v>
      </c>
      <c r="DL188" s="20"/>
      <c r="DM188" s="18" t="s">
        <v>228</v>
      </c>
      <c r="DN188" s="18" t="s">
        <v>228</v>
      </c>
      <c r="DO188" s="18" t="s">
        <v>228</v>
      </c>
      <c r="DP188" s="18" t="s">
        <v>228</v>
      </c>
      <c r="DQ188" s="18" t="s">
        <v>228</v>
      </c>
      <c r="DR188" s="18" t="s">
        <v>228</v>
      </c>
      <c r="DS188" s="18" t="s">
        <v>228</v>
      </c>
      <c r="DT188" s="18" t="s">
        <v>228</v>
      </c>
      <c r="DU188" s="18" t="s">
        <v>228</v>
      </c>
      <c r="DV188" s="18" t="s">
        <v>228</v>
      </c>
      <c r="DW188" s="18" t="s">
        <v>228</v>
      </c>
      <c r="DX188" s="18" t="s">
        <v>228</v>
      </c>
      <c r="DY188" s="18" t="s">
        <v>228</v>
      </c>
      <c r="DZ188" s="18" t="s">
        <v>228</v>
      </c>
      <c r="EA188" s="18" t="s">
        <v>228</v>
      </c>
      <c r="EB188" s="18" t="s">
        <v>228</v>
      </c>
      <c r="EC188" s="18" t="s">
        <v>228</v>
      </c>
      <c r="ED188" s="18" t="s">
        <v>228</v>
      </c>
      <c r="EE188" s="18" t="s">
        <v>228</v>
      </c>
      <c r="EF188" s="18" t="s">
        <v>228</v>
      </c>
      <c r="EG188" s="18" t="s">
        <v>228</v>
      </c>
      <c r="EH188" s="18" t="s">
        <v>228</v>
      </c>
      <c r="EI188" s="18" t="s">
        <v>228</v>
      </c>
      <c r="EJ188" s="18" t="s">
        <v>228</v>
      </c>
      <c r="EK188" s="18" t="s">
        <v>228</v>
      </c>
      <c r="EL188" s="18" t="s">
        <v>228</v>
      </c>
      <c r="EM188" s="18" t="s">
        <v>228</v>
      </c>
      <c r="EN188" s="18" t="s">
        <v>228</v>
      </c>
      <c r="EO188" s="18" t="s">
        <v>228</v>
      </c>
      <c r="EP188" s="18" t="s">
        <v>228</v>
      </c>
      <c r="EQ188" s="18" t="s">
        <v>228</v>
      </c>
      <c r="ER188" s="18" t="s">
        <v>228</v>
      </c>
      <c r="ES188" s="18" t="s">
        <v>228</v>
      </c>
      <c r="ET188" s="18" t="s">
        <v>228</v>
      </c>
      <c r="EU188" s="18" t="s">
        <v>228</v>
      </c>
      <c r="EV188" s="18" t="s">
        <v>228</v>
      </c>
      <c r="EW188" s="18" t="s">
        <v>228</v>
      </c>
      <c r="EX188" s="18" t="s">
        <v>228</v>
      </c>
      <c r="EY188" s="18" t="s">
        <v>228</v>
      </c>
      <c r="EZ188" s="18" t="s">
        <v>228</v>
      </c>
      <c r="FA188" s="18" t="s">
        <v>228</v>
      </c>
      <c r="FB188" s="18" t="s">
        <v>228</v>
      </c>
      <c r="FC188" s="18" t="s">
        <v>228</v>
      </c>
      <c r="FD188" s="22" t="s">
        <v>1274</v>
      </c>
      <c r="FE188" s="21"/>
      <c r="FF188" s="22">
        <v>44.0</v>
      </c>
      <c r="FG188" s="23" t="s">
        <v>2811</v>
      </c>
      <c r="FH188" s="18" t="s">
        <v>272</v>
      </c>
      <c r="FI188" s="41" t="s">
        <v>2811</v>
      </c>
      <c r="FJ188" s="18" t="s">
        <v>273</v>
      </c>
      <c r="FK188" s="66" t="s">
        <v>2811</v>
      </c>
      <c r="FL188" s="18"/>
      <c r="FM188" s="42"/>
      <c r="FN188" s="22" t="s">
        <v>2814</v>
      </c>
      <c r="FO188" s="18" t="s">
        <v>275</v>
      </c>
    </row>
    <row r="189" ht="15.0" customHeight="1">
      <c r="A189" s="12">
        <v>2805.0</v>
      </c>
      <c r="B189" s="12" t="s">
        <v>2815</v>
      </c>
      <c r="C189" s="13" t="s">
        <v>485</v>
      </c>
      <c r="D189" s="16"/>
      <c r="E189" s="12" t="s">
        <v>174</v>
      </c>
      <c r="F189" s="12" t="s">
        <v>443</v>
      </c>
      <c r="G189" s="40" t="s">
        <v>2816</v>
      </c>
      <c r="H189" s="16"/>
      <c r="I189" s="16"/>
      <c r="J189" s="12">
        <v>40.0</v>
      </c>
      <c r="K189" s="12">
        <v>1478.0</v>
      </c>
      <c r="L189" s="12" t="s">
        <v>445</v>
      </c>
      <c r="M189" s="12" t="s">
        <v>446</v>
      </c>
      <c r="N189" s="12" t="s">
        <v>180</v>
      </c>
      <c r="O189" s="12" t="s">
        <v>181</v>
      </c>
      <c r="P189" s="12" t="s">
        <v>182</v>
      </c>
      <c r="Q189" s="12" t="s">
        <v>181</v>
      </c>
      <c r="R189" s="12" t="s">
        <v>181</v>
      </c>
      <c r="S189" s="12" t="s">
        <v>182</v>
      </c>
      <c r="T189" s="12">
        <v>4070.0</v>
      </c>
      <c r="U189" s="12" t="s">
        <v>2817</v>
      </c>
      <c r="V189" s="12" t="s">
        <v>2818</v>
      </c>
      <c r="W189" s="12" t="s">
        <v>185</v>
      </c>
      <c r="X189" s="39" t="s">
        <v>2819</v>
      </c>
      <c r="Y189" s="16"/>
      <c r="Z189" s="12" t="s">
        <v>2815</v>
      </c>
      <c r="AA189" s="12" t="s">
        <v>245</v>
      </c>
      <c r="AB189" s="12" t="s">
        <v>2820</v>
      </c>
      <c r="AC189" s="12" t="s">
        <v>181</v>
      </c>
      <c r="AD189" s="12" t="s">
        <v>247</v>
      </c>
      <c r="AE189" s="12">
        <v>7.0</v>
      </c>
      <c r="AF189" s="12" t="s">
        <v>191</v>
      </c>
      <c r="AG189" s="12">
        <v>1.0</v>
      </c>
      <c r="AH189" s="12" t="s">
        <v>192</v>
      </c>
      <c r="AI189" s="12">
        <v>1.0</v>
      </c>
      <c r="AJ189" s="12" t="s">
        <v>193</v>
      </c>
      <c r="AK189" s="12">
        <v>2.0</v>
      </c>
      <c r="AL189" s="12" t="s">
        <v>194</v>
      </c>
      <c r="AM189" s="12">
        <v>1.0</v>
      </c>
      <c r="AN189" s="12" t="s">
        <v>195</v>
      </c>
      <c r="AO189" s="12">
        <v>0.0</v>
      </c>
      <c r="AP189" s="12" t="s">
        <v>247</v>
      </c>
      <c r="AQ189" s="12">
        <v>0.0</v>
      </c>
      <c r="AR189" s="12" t="s">
        <v>247</v>
      </c>
      <c r="AS189" s="12" t="s">
        <v>2805</v>
      </c>
      <c r="AT189" s="12" t="s">
        <v>2806</v>
      </c>
      <c r="AU189" s="12" t="s">
        <v>200</v>
      </c>
      <c r="AV189" s="12" t="s">
        <v>2807</v>
      </c>
      <c r="AW189" s="12" t="s">
        <v>2808</v>
      </c>
      <c r="AX189" s="12" t="s">
        <v>252</v>
      </c>
      <c r="AY189" s="12" t="s">
        <v>253</v>
      </c>
      <c r="AZ189" s="12" t="s">
        <v>254</v>
      </c>
      <c r="BA189" s="12" t="s">
        <v>255</v>
      </c>
      <c r="BB189" s="12" t="s">
        <v>207</v>
      </c>
      <c r="BC189" s="12" t="s">
        <v>208</v>
      </c>
      <c r="BD189" s="12" t="s">
        <v>181</v>
      </c>
      <c r="BE189" s="12" t="s">
        <v>203</v>
      </c>
      <c r="BF189" s="12" t="s">
        <v>345</v>
      </c>
      <c r="BG189" s="12" t="s">
        <v>346</v>
      </c>
      <c r="BH189" s="12" t="s">
        <v>347</v>
      </c>
      <c r="BI189" s="12" t="s">
        <v>348</v>
      </c>
      <c r="BJ189" s="12" t="s">
        <v>214</v>
      </c>
      <c r="BK189" s="17">
        <v>44042.0</v>
      </c>
      <c r="BL189" s="12" t="s">
        <v>2821</v>
      </c>
      <c r="BM189" s="17" t="s">
        <v>174</v>
      </c>
      <c r="BN189" s="12" t="s">
        <v>262</v>
      </c>
      <c r="BO189" s="17">
        <v>43935.0</v>
      </c>
      <c r="BP189" s="12" t="s">
        <v>2822</v>
      </c>
      <c r="BQ189" s="12" t="s">
        <v>453</v>
      </c>
      <c r="BR189" s="12" t="s">
        <v>174</v>
      </c>
      <c r="BS189" s="12" t="s">
        <v>174</v>
      </c>
      <c r="BT189" s="12" t="s">
        <v>174</v>
      </c>
      <c r="BU189" s="12" t="s">
        <v>174</v>
      </c>
      <c r="BV189" s="12" t="s">
        <v>219</v>
      </c>
      <c r="BW189" s="12" t="s">
        <v>174</v>
      </c>
      <c r="BX189" s="12" t="s">
        <v>174</v>
      </c>
      <c r="BY189" s="12" t="s">
        <v>174</v>
      </c>
      <c r="BZ189" s="12" t="s">
        <v>174</v>
      </c>
      <c r="CA189" s="12">
        <v>-115.98814029</v>
      </c>
      <c r="CB189" s="12">
        <v>36.1919675</v>
      </c>
      <c r="CC189" s="24"/>
      <c r="CD189" s="21"/>
      <c r="CE189" s="24"/>
      <c r="CF189" s="21"/>
      <c r="CG189" s="20"/>
      <c r="CH189" s="20"/>
      <c r="CI189" s="20"/>
      <c r="CJ189" s="20"/>
      <c r="CK189" s="20"/>
      <c r="CL189" s="20"/>
      <c r="CM189" s="20"/>
      <c r="CN189" s="24"/>
      <c r="CO189" s="21"/>
      <c r="CP189" s="24"/>
      <c r="CQ189" s="21"/>
      <c r="CR189" s="16"/>
      <c r="CS189" s="21"/>
      <c r="CT189" s="24"/>
      <c r="CU189" s="24"/>
      <c r="CV189" s="24"/>
      <c r="CW189" s="24"/>
      <c r="CX189" s="24"/>
      <c r="CY189" s="24"/>
      <c r="CZ189" s="24"/>
      <c r="DA189" s="24"/>
      <c r="DB189" s="24"/>
      <c r="DC189" s="24"/>
      <c r="DD189" s="24"/>
      <c r="DE189" s="24"/>
      <c r="DF189" s="24"/>
      <c r="DG189" s="24"/>
      <c r="DH189" s="24"/>
      <c r="DI189" s="24"/>
      <c r="DJ189" s="16"/>
      <c r="DK189" s="21"/>
      <c r="DL189" s="20"/>
      <c r="DM189" s="24"/>
      <c r="DN189" s="24"/>
      <c r="DO189" s="24"/>
      <c r="DP189" s="24"/>
      <c r="DQ189" s="24"/>
      <c r="DR189" s="24"/>
      <c r="DS189" s="24"/>
      <c r="DT189" s="24"/>
      <c r="DU189" s="24"/>
      <c r="DV189" s="24"/>
      <c r="DW189" s="24"/>
      <c r="DX189" s="24"/>
      <c r="DY189" s="24"/>
      <c r="DZ189" s="24"/>
      <c r="EA189" s="24"/>
      <c r="EB189" s="24"/>
      <c r="EC189" s="24"/>
      <c r="ED189" s="24"/>
      <c r="EE189" s="24"/>
      <c r="EF189" s="24"/>
      <c r="EG189" s="24"/>
      <c r="EH189" s="24"/>
      <c r="EI189" s="24"/>
      <c r="EJ189" s="24"/>
      <c r="EK189" s="24"/>
      <c r="EL189" s="24"/>
      <c r="EM189" s="24"/>
      <c r="EN189" s="24"/>
      <c r="EO189" s="24"/>
      <c r="EP189" s="24"/>
      <c r="EQ189" s="24"/>
      <c r="ER189" s="24"/>
      <c r="ES189" s="24"/>
      <c r="ET189" s="24"/>
      <c r="EU189" s="24"/>
      <c r="EV189" s="24"/>
      <c r="EW189" s="24"/>
      <c r="EX189" s="24"/>
      <c r="EY189" s="24"/>
      <c r="EZ189" s="24"/>
      <c r="FA189" s="24"/>
      <c r="FB189" s="24"/>
      <c r="FC189" s="24"/>
      <c r="FD189" s="16"/>
      <c r="FE189" s="21"/>
      <c r="FF189" s="16"/>
      <c r="FG189" s="21"/>
      <c r="FH189" s="24"/>
      <c r="FI189" s="21"/>
      <c r="FJ189" s="24"/>
      <c r="FK189" s="21"/>
      <c r="FL189" s="24"/>
      <c r="FM189" s="21"/>
      <c r="FN189" s="16"/>
      <c r="FO189" s="18" t="s">
        <v>275</v>
      </c>
    </row>
    <row r="190" ht="15.0" customHeight="1">
      <c r="A190" s="12">
        <v>454.0</v>
      </c>
      <c r="B190" s="135" t="s">
        <v>2823</v>
      </c>
      <c r="C190" s="13" t="s">
        <v>172</v>
      </c>
      <c r="D190" s="22" t="s">
        <v>2824</v>
      </c>
      <c r="E190" s="12" t="s">
        <v>174</v>
      </c>
      <c r="F190" s="12" t="s">
        <v>2825</v>
      </c>
      <c r="G190" s="12" t="s">
        <v>174</v>
      </c>
      <c r="H190" s="65" t="s">
        <v>2826</v>
      </c>
      <c r="I190" s="65" t="s">
        <v>2827</v>
      </c>
      <c r="J190" s="12">
        <v>46.0</v>
      </c>
      <c r="K190" s="12">
        <v>563.0</v>
      </c>
      <c r="L190" s="12" t="s">
        <v>2828</v>
      </c>
      <c r="M190" s="12" t="s">
        <v>2829</v>
      </c>
      <c r="N190" s="12" t="s">
        <v>180</v>
      </c>
      <c r="O190" s="12" t="s">
        <v>181</v>
      </c>
      <c r="P190" s="12" t="s">
        <v>182</v>
      </c>
      <c r="Q190" s="12" t="s">
        <v>181</v>
      </c>
      <c r="R190" s="12" t="s">
        <v>181</v>
      </c>
      <c r="S190" s="12" t="s">
        <v>181</v>
      </c>
      <c r="T190" s="12">
        <v>6542.0</v>
      </c>
      <c r="U190" s="12" t="s">
        <v>2830</v>
      </c>
      <c r="V190" s="12" t="s">
        <v>2831</v>
      </c>
      <c r="W190" s="12" t="s">
        <v>185</v>
      </c>
      <c r="X190" s="12" t="s">
        <v>2832</v>
      </c>
      <c r="Y190" s="14" t="s">
        <v>2833</v>
      </c>
      <c r="Z190" s="12" t="s">
        <v>2834</v>
      </c>
      <c r="AA190" s="12" t="s">
        <v>188</v>
      </c>
      <c r="AB190" s="12" t="s">
        <v>2835</v>
      </c>
      <c r="AC190" s="12" t="s">
        <v>182</v>
      </c>
      <c r="AD190" s="12" t="s">
        <v>190</v>
      </c>
      <c r="AE190" s="12">
        <v>7.0</v>
      </c>
      <c r="AF190" s="12" t="s">
        <v>191</v>
      </c>
      <c r="AG190" s="12">
        <v>1.0</v>
      </c>
      <c r="AH190" s="12" t="s">
        <v>192</v>
      </c>
      <c r="AI190" s="12">
        <v>1.0</v>
      </c>
      <c r="AJ190" s="12" t="s">
        <v>193</v>
      </c>
      <c r="AK190" s="12">
        <v>2.0</v>
      </c>
      <c r="AL190" s="12" t="s">
        <v>194</v>
      </c>
      <c r="AM190" s="12">
        <v>1.0</v>
      </c>
      <c r="AN190" s="12" t="s">
        <v>195</v>
      </c>
      <c r="AO190" s="12">
        <v>2.0</v>
      </c>
      <c r="AP190" s="12" t="s">
        <v>1098</v>
      </c>
      <c r="AQ190" s="12">
        <v>1.0</v>
      </c>
      <c r="AR190" s="12" t="s">
        <v>197</v>
      </c>
      <c r="AS190" s="12" t="s">
        <v>2836</v>
      </c>
      <c r="AT190" s="12" t="s">
        <v>2837</v>
      </c>
      <c r="AU190" s="12" t="s">
        <v>200</v>
      </c>
      <c r="AV190" s="12" t="s">
        <v>2838</v>
      </c>
      <c r="AW190" s="12" t="s">
        <v>2839</v>
      </c>
      <c r="AX190" s="12" t="s">
        <v>203</v>
      </c>
      <c r="AY190" s="12" t="s">
        <v>204</v>
      </c>
      <c r="AZ190" s="12" t="s">
        <v>205</v>
      </c>
      <c r="BA190" s="12" t="s">
        <v>206</v>
      </c>
      <c r="BB190" s="12" t="s">
        <v>207</v>
      </c>
      <c r="BC190" s="12" t="s">
        <v>208</v>
      </c>
      <c r="BD190" s="12" t="s">
        <v>182</v>
      </c>
      <c r="BE190" s="12" t="s">
        <v>432</v>
      </c>
      <c r="BF190" s="12" t="s">
        <v>1641</v>
      </c>
      <c r="BG190" s="12" t="s">
        <v>1642</v>
      </c>
      <c r="BH190" s="12" t="s">
        <v>1643</v>
      </c>
      <c r="BI190" s="12" t="s">
        <v>1644</v>
      </c>
      <c r="BJ190" s="12" t="s">
        <v>214</v>
      </c>
      <c r="BK190" s="17">
        <v>44042.0</v>
      </c>
      <c r="BL190" s="12" t="s">
        <v>2840</v>
      </c>
      <c r="BM190" s="17">
        <v>40513.0</v>
      </c>
      <c r="BN190" s="12" t="s">
        <v>2841</v>
      </c>
      <c r="BO190" s="17">
        <v>40457.6227199074</v>
      </c>
      <c r="BP190" s="12" t="s">
        <v>2842</v>
      </c>
      <c r="BQ190" s="12" t="s">
        <v>2843</v>
      </c>
      <c r="BR190" s="12" t="s">
        <v>174</v>
      </c>
      <c r="BS190" s="12" t="s">
        <v>174</v>
      </c>
      <c r="BT190" s="12" t="s">
        <v>174</v>
      </c>
      <c r="BU190" s="12" t="s">
        <v>174</v>
      </c>
      <c r="BV190" s="12" t="s">
        <v>219</v>
      </c>
      <c r="BW190" s="12" t="s">
        <v>174</v>
      </c>
      <c r="BX190" s="12" t="s">
        <v>174</v>
      </c>
      <c r="BY190" s="12" t="s">
        <v>174</v>
      </c>
      <c r="BZ190" s="12" t="s">
        <v>174</v>
      </c>
      <c r="CA190" s="12">
        <v>-111.06116397</v>
      </c>
      <c r="CB190" s="12">
        <v>31.72953399</v>
      </c>
      <c r="CC190" s="18" t="s">
        <v>220</v>
      </c>
      <c r="CD190" s="19" t="s">
        <v>2844</v>
      </c>
      <c r="CE190" s="18" t="s">
        <v>220</v>
      </c>
      <c r="CF190" s="19" t="s">
        <v>2845</v>
      </c>
      <c r="CG190" s="20"/>
      <c r="CH190" s="20"/>
      <c r="CI190" s="20"/>
      <c r="CJ190" s="20"/>
      <c r="CK190" s="20"/>
      <c r="CL190" s="20"/>
      <c r="CM190" s="20"/>
      <c r="CN190" s="18" t="s">
        <v>228</v>
      </c>
      <c r="CO190" s="21"/>
      <c r="CP190" s="18" t="s">
        <v>224</v>
      </c>
      <c r="CQ190" s="19" t="s">
        <v>2845</v>
      </c>
      <c r="CR190" s="14" t="s">
        <v>2846</v>
      </c>
      <c r="CS190" s="19" t="s">
        <v>2847</v>
      </c>
      <c r="CT190" s="18" t="s">
        <v>228</v>
      </c>
      <c r="CU190" s="64" t="s">
        <v>228</v>
      </c>
      <c r="CV190" s="64" t="s">
        <v>228</v>
      </c>
      <c r="CW190" s="64" t="s">
        <v>228</v>
      </c>
      <c r="CX190" s="64" t="s">
        <v>228</v>
      </c>
      <c r="CY190" s="64" t="s">
        <v>228</v>
      </c>
      <c r="CZ190" s="64" t="s">
        <v>228</v>
      </c>
      <c r="DA190" s="64" t="s">
        <v>228</v>
      </c>
      <c r="DB190" s="18" t="s">
        <v>220</v>
      </c>
      <c r="DC190" s="64" t="s">
        <v>228</v>
      </c>
      <c r="DD190" s="64" t="s">
        <v>228</v>
      </c>
      <c r="DE190" s="64" t="s">
        <v>228</v>
      </c>
      <c r="DF190" s="64" t="s">
        <v>228</v>
      </c>
      <c r="DG190" s="64" t="s">
        <v>228</v>
      </c>
      <c r="DH190" s="64" t="s">
        <v>228</v>
      </c>
      <c r="DI190" s="64" t="s">
        <v>228</v>
      </c>
      <c r="DJ190" s="14" t="s">
        <v>2848</v>
      </c>
      <c r="DK190" s="19" t="s">
        <v>2849</v>
      </c>
      <c r="DL190" s="20"/>
      <c r="DM190" s="18" t="s">
        <v>220</v>
      </c>
      <c r="DN190" s="64" t="s">
        <v>228</v>
      </c>
      <c r="DO190" s="64" t="s">
        <v>228</v>
      </c>
      <c r="DP190" s="64" t="s">
        <v>228</v>
      </c>
      <c r="DQ190" s="64" t="s">
        <v>228</v>
      </c>
      <c r="DR190" s="64" t="s">
        <v>228</v>
      </c>
      <c r="DS190" s="64" t="s">
        <v>228</v>
      </c>
      <c r="DT190" s="64" t="s">
        <v>228</v>
      </c>
      <c r="DU190" s="64" t="s">
        <v>228</v>
      </c>
      <c r="DV190" s="64" t="s">
        <v>228</v>
      </c>
      <c r="DW190" s="64" t="s">
        <v>228</v>
      </c>
      <c r="DX190" s="64" t="s">
        <v>228</v>
      </c>
      <c r="DY190" s="64" t="s">
        <v>228</v>
      </c>
      <c r="DZ190" s="64" t="s">
        <v>228</v>
      </c>
      <c r="EA190" s="64" t="s">
        <v>228</v>
      </c>
      <c r="EB190" s="64" t="s">
        <v>228</v>
      </c>
      <c r="EC190" s="64" t="s">
        <v>228</v>
      </c>
      <c r="ED190" s="64" t="s">
        <v>228</v>
      </c>
      <c r="EE190" s="64" t="s">
        <v>228</v>
      </c>
      <c r="EF190" s="64" t="s">
        <v>228</v>
      </c>
      <c r="EG190" s="64" t="s">
        <v>228</v>
      </c>
      <c r="EH190" s="64" t="s">
        <v>228</v>
      </c>
      <c r="EI190" s="64" t="s">
        <v>228</v>
      </c>
      <c r="EJ190" s="64" t="s">
        <v>228</v>
      </c>
      <c r="EK190" s="64" t="s">
        <v>228</v>
      </c>
      <c r="EL190" s="64" t="s">
        <v>228</v>
      </c>
      <c r="EM190" s="64" t="s">
        <v>228</v>
      </c>
      <c r="EN190" s="64" t="s">
        <v>228</v>
      </c>
      <c r="EO190" s="64" t="s">
        <v>228</v>
      </c>
      <c r="EP190" s="64" t="s">
        <v>228</v>
      </c>
      <c r="EQ190" s="64" t="s">
        <v>228</v>
      </c>
      <c r="ER190" s="64" t="s">
        <v>228</v>
      </c>
      <c r="ES190" s="64" t="s">
        <v>228</v>
      </c>
      <c r="ET190" s="64" t="s">
        <v>228</v>
      </c>
      <c r="EU190" s="64" t="s">
        <v>228</v>
      </c>
      <c r="EV190" s="64" t="s">
        <v>228</v>
      </c>
      <c r="EW190" s="64" t="s">
        <v>228</v>
      </c>
      <c r="EX190" s="64" t="s">
        <v>228</v>
      </c>
      <c r="EY190" s="64" t="s">
        <v>228</v>
      </c>
      <c r="EZ190" s="64" t="s">
        <v>228</v>
      </c>
      <c r="FA190" s="64" t="s">
        <v>228</v>
      </c>
      <c r="FB190" s="64" t="s">
        <v>228</v>
      </c>
      <c r="FC190" s="64" t="s">
        <v>228</v>
      </c>
      <c r="FD190" s="22" t="s">
        <v>2850</v>
      </c>
      <c r="FE190" s="23" t="s">
        <v>2851</v>
      </c>
      <c r="FF190" s="22">
        <v>37.0</v>
      </c>
      <c r="FG190" s="56" t="s">
        <v>2847</v>
      </c>
      <c r="FH190" s="18" t="s">
        <v>228</v>
      </c>
      <c r="FI190" s="21"/>
      <c r="FJ190" s="18" t="s">
        <v>659</v>
      </c>
      <c r="FK190" s="56" t="s">
        <v>2847</v>
      </c>
      <c r="FL190" s="18" t="s">
        <v>228</v>
      </c>
      <c r="FM190" s="21"/>
      <c r="FN190" s="16"/>
      <c r="FO190" s="18" t="s">
        <v>335</v>
      </c>
    </row>
    <row r="191" ht="15.0" customHeight="1">
      <c r="A191" s="12">
        <v>1065.0</v>
      </c>
      <c r="B191" s="12" t="s">
        <v>2852</v>
      </c>
      <c r="C191" s="13" t="s">
        <v>172</v>
      </c>
      <c r="D191" s="14" t="s">
        <v>2852</v>
      </c>
      <c r="E191" s="12" t="s">
        <v>174</v>
      </c>
      <c r="F191" s="12" t="s">
        <v>2853</v>
      </c>
      <c r="G191" s="12" t="s">
        <v>2854</v>
      </c>
      <c r="H191" s="16" t="s">
        <v>2855</v>
      </c>
      <c r="I191" s="65" t="s">
        <v>2856</v>
      </c>
      <c r="J191" s="12">
        <v>40.0</v>
      </c>
      <c r="K191" s="12">
        <v>1136.0</v>
      </c>
      <c r="L191" s="12" t="s">
        <v>2857</v>
      </c>
      <c r="M191" s="12" t="s">
        <v>2858</v>
      </c>
      <c r="N191" s="12" t="s">
        <v>180</v>
      </c>
      <c r="O191" s="12" t="s">
        <v>181</v>
      </c>
      <c r="P191" s="12" t="s">
        <v>182</v>
      </c>
      <c r="Q191" s="12" t="s">
        <v>181</v>
      </c>
      <c r="R191" s="12" t="s">
        <v>181</v>
      </c>
      <c r="S191" s="12" t="s">
        <v>181</v>
      </c>
      <c r="T191" s="12">
        <v>12979.0</v>
      </c>
      <c r="U191" s="12" t="s">
        <v>2859</v>
      </c>
      <c r="V191" s="12" t="s">
        <v>2860</v>
      </c>
      <c r="W191" s="12" t="s">
        <v>185</v>
      </c>
      <c r="X191" s="12" t="s">
        <v>2861</v>
      </c>
      <c r="Y191" s="14" t="s">
        <v>2862</v>
      </c>
      <c r="Z191" s="12" t="s">
        <v>2863</v>
      </c>
      <c r="AA191" s="12" t="s">
        <v>188</v>
      </c>
      <c r="AB191" s="12" t="s">
        <v>2864</v>
      </c>
      <c r="AC191" s="12" t="s">
        <v>181</v>
      </c>
      <c r="AD191" s="12" t="s">
        <v>190</v>
      </c>
      <c r="AE191" s="12">
        <v>7.0</v>
      </c>
      <c r="AF191" s="12" t="s">
        <v>191</v>
      </c>
      <c r="AG191" s="12">
        <v>1.0</v>
      </c>
      <c r="AH191" s="12" t="s">
        <v>192</v>
      </c>
      <c r="AI191" s="12">
        <v>1.0</v>
      </c>
      <c r="AJ191" s="12" t="s">
        <v>193</v>
      </c>
      <c r="AK191" s="12">
        <v>2.0</v>
      </c>
      <c r="AL191" s="12" t="s">
        <v>194</v>
      </c>
      <c r="AM191" s="12">
        <v>1.0</v>
      </c>
      <c r="AN191" s="12" t="s">
        <v>195</v>
      </c>
      <c r="AO191" s="12">
        <v>1.0</v>
      </c>
      <c r="AP191" s="12" t="s">
        <v>196</v>
      </c>
      <c r="AQ191" s="12">
        <v>0.0</v>
      </c>
      <c r="AR191" s="12" t="s">
        <v>247</v>
      </c>
      <c r="AS191" s="12" t="s">
        <v>2836</v>
      </c>
      <c r="AT191" s="12" t="s">
        <v>2837</v>
      </c>
      <c r="AU191" s="12" t="s">
        <v>200</v>
      </c>
      <c r="AV191" s="12" t="s">
        <v>2838</v>
      </c>
      <c r="AW191" s="12" t="s">
        <v>2839</v>
      </c>
      <c r="AX191" s="12" t="s">
        <v>203</v>
      </c>
      <c r="AY191" s="12" t="s">
        <v>204</v>
      </c>
      <c r="AZ191" s="12" t="s">
        <v>205</v>
      </c>
      <c r="BA191" s="12" t="s">
        <v>206</v>
      </c>
      <c r="BB191" s="12" t="s">
        <v>207</v>
      </c>
      <c r="BC191" s="12" t="s">
        <v>208</v>
      </c>
      <c r="BD191" s="12" t="s">
        <v>182</v>
      </c>
      <c r="BE191" s="12" t="s">
        <v>209</v>
      </c>
      <c r="BF191" s="12" t="s">
        <v>210</v>
      </c>
      <c r="BG191" s="12" t="s">
        <v>211</v>
      </c>
      <c r="BH191" s="12" t="s">
        <v>212</v>
      </c>
      <c r="BI191" s="12" t="s">
        <v>213</v>
      </c>
      <c r="BJ191" s="12" t="s">
        <v>214</v>
      </c>
      <c r="BK191" s="17">
        <v>44042.0</v>
      </c>
      <c r="BL191" s="12" t="s">
        <v>2865</v>
      </c>
      <c r="BM191" s="17">
        <v>41729.0</v>
      </c>
      <c r="BN191" s="12" t="s">
        <v>2866</v>
      </c>
      <c r="BO191" s="17">
        <v>41848.8118865741</v>
      </c>
      <c r="BP191" s="12" t="s">
        <v>2018</v>
      </c>
      <c r="BQ191" s="12" t="s">
        <v>2867</v>
      </c>
      <c r="BR191" s="12" t="s">
        <v>174</v>
      </c>
      <c r="BS191" s="12" t="s">
        <v>174</v>
      </c>
      <c r="BT191" s="12" t="s">
        <v>174</v>
      </c>
      <c r="BU191" s="12" t="s">
        <v>174</v>
      </c>
      <c r="BV191" s="12" t="s">
        <v>219</v>
      </c>
      <c r="BW191" s="12" t="s">
        <v>174</v>
      </c>
      <c r="BX191" s="12" t="s">
        <v>174</v>
      </c>
      <c r="BY191" s="12" t="s">
        <v>174</v>
      </c>
      <c r="BZ191" s="12" t="s">
        <v>174</v>
      </c>
      <c r="CA191" s="12">
        <v>-110.92582909</v>
      </c>
      <c r="CB191" s="12">
        <v>32.50912048</v>
      </c>
      <c r="CC191" s="64" t="s">
        <v>220</v>
      </c>
      <c r="CD191" s="23" t="s">
        <v>2868</v>
      </c>
      <c r="CE191" s="64" t="s">
        <v>220</v>
      </c>
      <c r="CF191" s="56" t="s">
        <v>2868</v>
      </c>
      <c r="CG191" s="20"/>
      <c r="CH191" s="20"/>
      <c r="CI191" s="20"/>
      <c r="CJ191" s="20"/>
      <c r="CK191" s="20"/>
      <c r="CL191" s="20"/>
      <c r="CM191" s="20"/>
      <c r="CN191" s="64" t="s">
        <v>228</v>
      </c>
      <c r="CO191" s="21"/>
      <c r="CP191" s="64" t="s">
        <v>224</v>
      </c>
      <c r="CQ191" s="23" t="s">
        <v>2868</v>
      </c>
      <c r="CR191" s="77" t="s">
        <v>2869</v>
      </c>
      <c r="CS191" s="66" t="s">
        <v>2870</v>
      </c>
      <c r="CT191" s="18" t="s">
        <v>220</v>
      </c>
      <c r="CU191" s="18" t="s">
        <v>228</v>
      </c>
      <c r="CV191" s="18" t="s">
        <v>223</v>
      </c>
      <c r="CW191" s="64" t="s">
        <v>228</v>
      </c>
      <c r="CX191" s="18" t="s">
        <v>223</v>
      </c>
      <c r="CY191" s="18" t="s">
        <v>223</v>
      </c>
      <c r="CZ191" s="64" t="s">
        <v>228</v>
      </c>
      <c r="DA191" s="18" t="s">
        <v>220</v>
      </c>
      <c r="DB191" s="18" t="s">
        <v>220</v>
      </c>
      <c r="DC191" s="64" t="s">
        <v>228</v>
      </c>
      <c r="DD191" s="18" t="s">
        <v>223</v>
      </c>
      <c r="DE191" s="18" t="s">
        <v>220</v>
      </c>
      <c r="DF191" s="18" t="s">
        <v>220</v>
      </c>
      <c r="DG191" s="18" t="s">
        <v>220</v>
      </c>
      <c r="DH191" s="18" t="s">
        <v>223</v>
      </c>
      <c r="DI191" s="18" t="s">
        <v>220</v>
      </c>
      <c r="DJ191" s="67" t="s">
        <v>2871</v>
      </c>
      <c r="DK191" s="56" t="s">
        <v>2872</v>
      </c>
      <c r="DL191" s="20"/>
      <c r="DM191" s="64" t="s">
        <v>220</v>
      </c>
      <c r="DN191" s="64" t="s">
        <v>228</v>
      </c>
      <c r="DO191" s="64" t="s">
        <v>228</v>
      </c>
      <c r="DP191" s="64" t="s">
        <v>228</v>
      </c>
      <c r="DQ191" s="64" t="s">
        <v>228</v>
      </c>
      <c r="DR191" s="64" t="s">
        <v>228</v>
      </c>
      <c r="DS191" s="64" t="s">
        <v>228</v>
      </c>
      <c r="DT191" s="64" t="s">
        <v>228</v>
      </c>
      <c r="DU191" s="64" t="s">
        <v>228</v>
      </c>
      <c r="DV191" s="64" t="s">
        <v>220</v>
      </c>
      <c r="DW191" s="64" t="s">
        <v>228</v>
      </c>
      <c r="DX191" s="64" t="s">
        <v>228</v>
      </c>
      <c r="DY191" s="64" t="s">
        <v>228</v>
      </c>
      <c r="DZ191" s="64" t="s">
        <v>228</v>
      </c>
      <c r="EA191" s="64" t="s">
        <v>228</v>
      </c>
      <c r="EB191" s="64" t="s">
        <v>228</v>
      </c>
      <c r="EC191" s="64" t="s">
        <v>228</v>
      </c>
      <c r="ED191" s="64" t="s">
        <v>228</v>
      </c>
      <c r="EE191" s="64" t="s">
        <v>228</v>
      </c>
      <c r="EF191" s="64" t="s">
        <v>228</v>
      </c>
      <c r="EG191" s="64" t="s">
        <v>228</v>
      </c>
      <c r="EH191" s="64" t="s">
        <v>228</v>
      </c>
      <c r="EI191" s="64" t="s">
        <v>228</v>
      </c>
      <c r="EJ191" s="64" t="s">
        <v>228</v>
      </c>
      <c r="EK191" s="64" t="s">
        <v>220</v>
      </c>
      <c r="EL191" s="64" t="s">
        <v>228</v>
      </c>
      <c r="EM191" s="64" t="s">
        <v>228</v>
      </c>
      <c r="EN191" s="64" t="s">
        <v>228</v>
      </c>
      <c r="EO191" s="64" t="s">
        <v>228</v>
      </c>
      <c r="EP191" s="64" t="s">
        <v>228</v>
      </c>
      <c r="EQ191" s="64" t="s">
        <v>228</v>
      </c>
      <c r="ER191" s="64" t="s">
        <v>228</v>
      </c>
      <c r="ES191" s="64" t="s">
        <v>228</v>
      </c>
      <c r="ET191" s="64" t="s">
        <v>228</v>
      </c>
      <c r="EU191" s="64" t="s">
        <v>228</v>
      </c>
      <c r="EV191" s="64" t="s">
        <v>228</v>
      </c>
      <c r="EW191" s="64" t="s">
        <v>228</v>
      </c>
      <c r="EX191" s="64" t="s">
        <v>228</v>
      </c>
      <c r="EY191" s="64" t="s">
        <v>228</v>
      </c>
      <c r="EZ191" s="64" t="s">
        <v>228</v>
      </c>
      <c r="FA191" s="64" t="s">
        <v>228</v>
      </c>
      <c r="FB191" s="64" t="s">
        <v>228</v>
      </c>
      <c r="FC191" s="64" t="s">
        <v>228</v>
      </c>
      <c r="FD191" s="67" t="s">
        <v>2873</v>
      </c>
      <c r="FE191" s="19" t="s">
        <v>2874</v>
      </c>
      <c r="FF191" s="22">
        <v>45.0</v>
      </c>
      <c r="FG191" s="56" t="s">
        <v>2874</v>
      </c>
      <c r="FH191" s="18" t="s">
        <v>1688</v>
      </c>
      <c r="FI191" s="19" t="s">
        <v>2875</v>
      </c>
      <c r="FJ191" s="18" t="s">
        <v>273</v>
      </c>
      <c r="FK191" s="56" t="s">
        <v>2874</v>
      </c>
      <c r="FL191" s="18" t="s">
        <v>228</v>
      </c>
      <c r="FM191" s="21"/>
      <c r="FN191" s="16"/>
      <c r="FO191" s="18" t="s">
        <v>335</v>
      </c>
    </row>
    <row r="192" ht="15.0" customHeight="1">
      <c r="A192" s="12">
        <v>2451.0</v>
      </c>
      <c r="B192" s="12" t="s">
        <v>2876</v>
      </c>
      <c r="C192" s="13" t="s">
        <v>172</v>
      </c>
      <c r="D192" s="14" t="s">
        <v>2877</v>
      </c>
      <c r="E192" s="12" t="s">
        <v>2878</v>
      </c>
      <c r="F192" s="12" t="s">
        <v>2879</v>
      </c>
      <c r="G192" s="12" t="s">
        <v>2880</v>
      </c>
      <c r="H192" s="16"/>
      <c r="I192" s="16"/>
      <c r="J192" s="12">
        <v>47.0</v>
      </c>
      <c r="K192" s="12">
        <v>943.0</v>
      </c>
      <c r="L192" s="12" t="s">
        <v>2881</v>
      </c>
      <c r="M192" s="12" t="s">
        <v>2882</v>
      </c>
      <c r="N192" s="12" t="s">
        <v>180</v>
      </c>
      <c r="O192" s="12" t="s">
        <v>181</v>
      </c>
      <c r="P192" s="12" t="s">
        <v>182</v>
      </c>
      <c r="Q192" s="12" t="s">
        <v>181</v>
      </c>
      <c r="R192" s="12" t="s">
        <v>181</v>
      </c>
      <c r="S192" s="12" t="s">
        <v>181</v>
      </c>
      <c r="T192" s="12">
        <v>10412.0</v>
      </c>
      <c r="U192" s="12" t="s">
        <v>2883</v>
      </c>
      <c r="V192" s="12" t="s">
        <v>2884</v>
      </c>
      <c r="W192" s="12" t="s">
        <v>185</v>
      </c>
      <c r="X192" s="12" t="s">
        <v>2885</v>
      </c>
      <c r="Y192" s="16" t="s">
        <v>2885</v>
      </c>
      <c r="Z192" s="12" t="s">
        <v>2886</v>
      </c>
      <c r="AA192" s="12" t="s">
        <v>188</v>
      </c>
      <c r="AB192" s="12" t="s">
        <v>2887</v>
      </c>
      <c r="AC192" s="12" t="s">
        <v>182</v>
      </c>
      <c r="AD192" s="12" t="s">
        <v>190</v>
      </c>
      <c r="AE192" s="12">
        <v>7.0</v>
      </c>
      <c r="AF192" s="12" t="s">
        <v>191</v>
      </c>
      <c r="AG192" s="12">
        <v>1.0</v>
      </c>
      <c r="AH192" s="12" t="s">
        <v>192</v>
      </c>
      <c r="AI192" s="12">
        <v>1.0</v>
      </c>
      <c r="AJ192" s="12" t="s">
        <v>193</v>
      </c>
      <c r="AK192" s="12">
        <v>3.0</v>
      </c>
      <c r="AL192" s="12" t="s">
        <v>285</v>
      </c>
      <c r="AM192" s="12">
        <v>1.0</v>
      </c>
      <c r="AN192" s="12" t="s">
        <v>195</v>
      </c>
      <c r="AO192" s="12">
        <v>1.0</v>
      </c>
      <c r="AP192" s="12" t="s">
        <v>196</v>
      </c>
      <c r="AQ192" s="12">
        <v>1.0</v>
      </c>
      <c r="AR192" s="12" t="s">
        <v>197</v>
      </c>
      <c r="AS192" s="12" t="s">
        <v>2836</v>
      </c>
      <c r="AT192" s="12" t="s">
        <v>2837</v>
      </c>
      <c r="AU192" s="12" t="s">
        <v>200</v>
      </c>
      <c r="AV192" s="12" t="s">
        <v>2838</v>
      </c>
      <c r="AW192" s="12" t="s">
        <v>2839</v>
      </c>
      <c r="AX192" s="12" t="s">
        <v>203</v>
      </c>
      <c r="AY192" s="12" t="s">
        <v>204</v>
      </c>
      <c r="AZ192" s="12" t="s">
        <v>205</v>
      </c>
      <c r="BA192" s="12" t="s">
        <v>206</v>
      </c>
      <c r="BB192" s="12" t="s">
        <v>207</v>
      </c>
      <c r="BC192" s="12" t="s">
        <v>208</v>
      </c>
      <c r="BD192" s="12" t="s">
        <v>182</v>
      </c>
      <c r="BE192" s="12" t="s">
        <v>432</v>
      </c>
      <c r="BF192" s="12" t="s">
        <v>1641</v>
      </c>
      <c r="BG192" s="12" t="s">
        <v>1642</v>
      </c>
      <c r="BH192" s="12" t="s">
        <v>1643</v>
      </c>
      <c r="BI192" s="12" t="s">
        <v>1644</v>
      </c>
      <c r="BJ192" s="12" t="s">
        <v>214</v>
      </c>
      <c r="BK192" s="17">
        <v>44042.0</v>
      </c>
      <c r="BL192" s="12" t="s">
        <v>2888</v>
      </c>
      <c r="BM192" s="17">
        <v>31778.0</v>
      </c>
      <c r="BN192" s="12" t="s">
        <v>2889</v>
      </c>
      <c r="BO192" s="17">
        <v>31778.0</v>
      </c>
      <c r="BP192" s="12" t="s">
        <v>2889</v>
      </c>
      <c r="BQ192" s="12" t="s">
        <v>2878</v>
      </c>
      <c r="BR192" s="12" t="s">
        <v>174</v>
      </c>
      <c r="BS192" s="12" t="s">
        <v>174</v>
      </c>
      <c r="BT192" s="12" t="s">
        <v>174</v>
      </c>
      <c r="BU192" s="12" t="s">
        <v>174</v>
      </c>
      <c r="BV192" s="12" t="s">
        <v>219</v>
      </c>
      <c r="BW192" s="12" t="s">
        <v>174</v>
      </c>
      <c r="BX192" s="12" t="s">
        <v>174</v>
      </c>
      <c r="BY192" s="12" t="s">
        <v>174</v>
      </c>
      <c r="BZ192" s="12" t="s">
        <v>174</v>
      </c>
      <c r="CA192" s="12">
        <v>-112.86404429</v>
      </c>
      <c r="CB192" s="12">
        <v>32.37551281</v>
      </c>
      <c r="CC192" s="18" t="s">
        <v>220</v>
      </c>
      <c r="CD192" s="19" t="s">
        <v>2890</v>
      </c>
      <c r="CE192" s="18" t="s">
        <v>220</v>
      </c>
      <c r="CF192" s="19" t="s">
        <v>2890</v>
      </c>
      <c r="CG192" s="20"/>
      <c r="CH192" s="20"/>
      <c r="CI192" s="20"/>
      <c r="CJ192" s="20"/>
      <c r="CK192" s="20"/>
      <c r="CL192" s="20"/>
      <c r="CM192" s="20"/>
      <c r="CN192" s="18" t="s">
        <v>228</v>
      </c>
      <c r="CO192" s="21"/>
      <c r="CP192" s="18" t="s">
        <v>224</v>
      </c>
      <c r="CQ192" s="41" t="s">
        <v>2890</v>
      </c>
      <c r="CR192" s="22" t="s">
        <v>2891</v>
      </c>
      <c r="CS192" s="19" t="s">
        <v>2892</v>
      </c>
      <c r="CT192" s="18" t="s">
        <v>220</v>
      </c>
      <c r="CU192" s="18" t="s">
        <v>228</v>
      </c>
      <c r="CV192" s="18" t="s">
        <v>220</v>
      </c>
      <c r="CW192" s="18" t="s">
        <v>220</v>
      </c>
      <c r="CX192" s="18" t="s">
        <v>223</v>
      </c>
      <c r="CY192" s="18" t="s">
        <v>223</v>
      </c>
      <c r="CZ192" s="18" t="s">
        <v>220</v>
      </c>
      <c r="DA192" s="18" t="s">
        <v>220</v>
      </c>
      <c r="DB192" s="18" t="s">
        <v>220</v>
      </c>
      <c r="DC192" s="18" t="s">
        <v>220</v>
      </c>
      <c r="DD192" s="18" t="s">
        <v>220</v>
      </c>
      <c r="DE192" s="18" t="s">
        <v>228</v>
      </c>
      <c r="DF192" s="18" t="s">
        <v>220</v>
      </c>
      <c r="DG192" s="18" t="s">
        <v>228</v>
      </c>
      <c r="DH192" s="18" t="s">
        <v>223</v>
      </c>
      <c r="DI192" s="18" t="s">
        <v>223</v>
      </c>
      <c r="DJ192" s="14" t="s">
        <v>2893</v>
      </c>
      <c r="DK192" s="19" t="s">
        <v>2894</v>
      </c>
      <c r="DL192" s="20"/>
      <c r="DM192" s="18" t="s">
        <v>220</v>
      </c>
      <c r="DN192" s="64" t="s">
        <v>228</v>
      </c>
      <c r="DO192" s="64" t="s">
        <v>228</v>
      </c>
      <c r="DP192" s="64" t="s">
        <v>228</v>
      </c>
      <c r="DQ192" s="64" t="s">
        <v>228</v>
      </c>
      <c r="DR192" s="18" t="s">
        <v>220</v>
      </c>
      <c r="DS192" s="64" t="s">
        <v>228</v>
      </c>
      <c r="DT192" s="64" t="s">
        <v>228</v>
      </c>
      <c r="DU192" s="64" t="s">
        <v>228</v>
      </c>
      <c r="DV192" s="64" t="s">
        <v>228</v>
      </c>
      <c r="DW192" s="64" t="s">
        <v>228</v>
      </c>
      <c r="DX192" s="64" t="s">
        <v>228</v>
      </c>
      <c r="DY192" s="64" t="s">
        <v>228</v>
      </c>
      <c r="DZ192" s="64" t="s">
        <v>228</v>
      </c>
      <c r="EA192" s="64" t="s">
        <v>228</v>
      </c>
      <c r="EB192" s="64" t="s">
        <v>228</v>
      </c>
      <c r="EC192" s="64" t="s">
        <v>228</v>
      </c>
      <c r="ED192" s="64" t="s">
        <v>228</v>
      </c>
      <c r="EE192" s="64" t="s">
        <v>228</v>
      </c>
      <c r="EF192" s="64" t="s">
        <v>228</v>
      </c>
      <c r="EG192" s="64" t="s">
        <v>228</v>
      </c>
      <c r="EH192" s="64" t="s">
        <v>228</v>
      </c>
      <c r="EI192" s="64" t="s">
        <v>228</v>
      </c>
      <c r="EJ192" s="64" t="s">
        <v>228</v>
      </c>
      <c r="EK192" s="64" t="s">
        <v>228</v>
      </c>
      <c r="EL192" s="64" t="s">
        <v>228</v>
      </c>
      <c r="EM192" s="64" t="s">
        <v>228</v>
      </c>
      <c r="EN192" s="64" t="s">
        <v>228</v>
      </c>
      <c r="EO192" s="64" t="s">
        <v>228</v>
      </c>
      <c r="EP192" s="64" t="s">
        <v>228</v>
      </c>
      <c r="EQ192" s="18" t="s">
        <v>220</v>
      </c>
      <c r="ER192" s="64" t="s">
        <v>228</v>
      </c>
      <c r="ES192" s="64" t="s">
        <v>228</v>
      </c>
      <c r="ET192" s="64" t="s">
        <v>228</v>
      </c>
      <c r="EU192" s="64" t="s">
        <v>228</v>
      </c>
      <c r="EV192" s="64" t="s">
        <v>228</v>
      </c>
      <c r="EW192" s="64" t="s">
        <v>228</v>
      </c>
      <c r="EX192" s="64" t="s">
        <v>228</v>
      </c>
      <c r="EY192" s="64" t="s">
        <v>228</v>
      </c>
      <c r="EZ192" s="64" t="s">
        <v>228</v>
      </c>
      <c r="FA192" s="64" t="s">
        <v>228</v>
      </c>
      <c r="FB192" s="64" t="s">
        <v>228</v>
      </c>
      <c r="FC192" s="64" t="s">
        <v>228</v>
      </c>
      <c r="FD192" s="22" t="s">
        <v>2895</v>
      </c>
      <c r="FE192" s="19" t="s">
        <v>2896</v>
      </c>
      <c r="FF192" s="22">
        <v>55.0</v>
      </c>
      <c r="FG192" s="19" t="s">
        <v>2897</v>
      </c>
      <c r="FH192" s="18" t="s">
        <v>228</v>
      </c>
      <c r="FI192" s="21"/>
      <c r="FJ192" s="18" t="s">
        <v>659</v>
      </c>
      <c r="FK192" s="23" t="s">
        <v>2897</v>
      </c>
      <c r="FL192" s="18" t="s">
        <v>228</v>
      </c>
      <c r="FM192" s="21"/>
      <c r="FN192" s="16"/>
      <c r="FO192" s="18" t="s">
        <v>335</v>
      </c>
    </row>
    <row r="193" ht="15.0" customHeight="1">
      <c r="A193" s="12">
        <v>3250.0</v>
      </c>
      <c r="B193" s="12" t="s">
        <v>2898</v>
      </c>
      <c r="C193" s="13" t="s">
        <v>172</v>
      </c>
      <c r="D193" s="14" t="s">
        <v>2899</v>
      </c>
      <c r="E193" s="12" t="s">
        <v>2900</v>
      </c>
      <c r="F193" s="12" t="s">
        <v>2901</v>
      </c>
      <c r="G193" s="12" t="s">
        <v>2902</v>
      </c>
      <c r="H193" s="16" t="s">
        <v>2855</v>
      </c>
      <c r="I193" s="65" t="s">
        <v>2903</v>
      </c>
      <c r="J193" s="12">
        <v>45.0</v>
      </c>
      <c r="K193" s="12">
        <v>1136.0</v>
      </c>
      <c r="L193" s="12" t="s">
        <v>2857</v>
      </c>
      <c r="M193" s="12" t="s">
        <v>2858</v>
      </c>
      <c r="N193" s="12" t="s">
        <v>180</v>
      </c>
      <c r="O193" s="12" t="s">
        <v>181</v>
      </c>
      <c r="P193" s="12" t="s">
        <v>182</v>
      </c>
      <c r="Q193" s="12" t="s">
        <v>181</v>
      </c>
      <c r="R193" s="12" t="s">
        <v>181</v>
      </c>
      <c r="S193" s="12" t="s">
        <v>181</v>
      </c>
      <c r="T193" s="12">
        <v>10894.0</v>
      </c>
      <c r="U193" s="12" t="s">
        <v>2904</v>
      </c>
      <c r="V193" s="12" t="s">
        <v>2905</v>
      </c>
      <c r="W193" s="12" t="s">
        <v>185</v>
      </c>
      <c r="X193" s="12" t="s">
        <v>2906</v>
      </c>
      <c r="Y193" s="16" t="s">
        <v>2906</v>
      </c>
      <c r="Z193" s="12" t="s">
        <v>2863</v>
      </c>
      <c r="AA193" s="12" t="s">
        <v>188</v>
      </c>
      <c r="AB193" s="12" t="s">
        <v>2907</v>
      </c>
      <c r="AC193" s="12" t="s">
        <v>182</v>
      </c>
      <c r="AD193" s="12" t="s">
        <v>284</v>
      </c>
      <c r="AE193" s="12">
        <v>7.0</v>
      </c>
      <c r="AF193" s="12" t="s">
        <v>191</v>
      </c>
      <c r="AG193" s="12">
        <v>1.0</v>
      </c>
      <c r="AH193" s="12" t="s">
        <v>192</v>
      </c>
      <c r="AI193" s="12">
        <v>1.0</v>
      </c>
      <c r="AJ193" s="12" t="s">
        <v>193</v>
      </c>
      <c r="AK193" s="12">
        <v>2.0</v>
      </c>
      <c r="AL193" s="12" t="s">
        <v>194</v>
      </c>
      <c r="AM193" s="12">
        <v>1.0</v>
      </c>
      <c r="AN193" s="12" t="s">
        <v>195</v>
      </c>
      <c r="AO193" s="12">
        <v>1.0</v>
      </c>
      <c r="AP193" s="12" t="s">
        <v>196</v>
      </c>
      <c r="AQ193" s="12">
        <v>1.0</v>
      </c>
      <c r="AR193" s="12" t="s">
        <v>197</v>
      </c>
      <c r="AS193" s="12" t="s">
        <v>2836</v>
      </c>
      <c r="AT193" s="12" t="s">
        <v>2837</v>
      </c>
      <c r="AU193" s="12" t="s">
        <v>200</v>
      </c>
      <c r="AV193" s="12" t="s">
        <v>2838</v>
      </c>
      <c r="AW193" s="12" t="s">
        <v>2839</v>
      </c>
      <c r="AX193" s="12" t="s">
        <v>203</v>
      </c>
      <c r="AY193" s="12" t="s">
        <v>204</v>
      </c>
      <c r="AZ193" s="12" t="s">
        <v>205</v>
      </c>
      <c r="BA193" s="12" t="s">
        <v>206</v>
      </c>
      <c r="BB193" s="12" t="s">
        <v>207</v>
      </c>
      <c r="BC193" s="12" t="s">
        <v>208</v>
      </c>
      <c r="BD193" s="12" t="s">
        <v>182</v>
      </c>
      <c r="BE193" s="12" t="s">
        <v>432</v>
      </c>
      <c r="BF193" s="12" t="s">
        <v>1641</v>
      </c>
      <c r="BG193" s="12" t="s">
        <v>1642</v>
      </c>
      <c r="BH193" s="12" t="s">
        <v>1643</v>
      </c>
      <c r="BI193" s="12" t="s">
        <v>1644</v>
      </c>
      <c r="BJ193" s="12" t="s">
        <v>214</v>
      </c>
      <c r="BK193" s="17">
        <v>44042.0</v>
      </c>
      <c r="BL193" s="12" t="s">
        <v>2908</v>
      </c>
      <c r="BM193" s="17">
        <v>38899.0</v>
      </c>
      <c r="BN193" s="12" t="s">
        <v>2909</v>
      </c>
      <c r="BO193" s="17">
        <v>38908.0</v>
      </c>
      <c r="BP193" s="12" t="s">
        <v>2910</v>
      </c>
      <c r="BQ193" s="12" t="s">
        <v>2867</v>
      </c>
      <c r="BR193" s="12" t="s">
        <v>174</v>
      </c>
      <c r="BS193" s="12" t="s">
        <v>174</v>
      </c>
      <c r="BT193" s="12" t="s">
        <v>174</v>
      </c>
      <c r="BU193" s="12" t="s">
        <v>174</v>
      </c>
      <c r="BV193" s="12" t="s">
        <v>219</v>
      </c>
      <c r="BW193" s="12" t="s">
        <v>174</v>
      </c>
      <c r="BX193" s="12" t="s">
        <v>174</v>
      </c>
      <c r="BY193" s="12" t="s">
        <v>174</v>
      </c>
      <c r="BZ193" s="12" t="s">
        <v>174</v>
      </c>
      <c r="CA193" s="12">
        <v>-110.95639719</v>
      </c>
      <c r="CB193" s="12">
        <v>32.18056863</v>
      </c>
      <c r="CC193" s="64" t="s">
        <v>220</v>
      </c>
      <c r="CD193" s="56" t="s">
        <v>2868</v>
      </c>
      <c r="CE193" s="64" t="s">
        <v>220</v>
      </c>
      <c r="CF193" s="56" t="s">
        <v>2868</v>
      </c>
      <c r="CG193" s="20"/>
      <c r="CH193" s="20"/>
      <c r="CI193" s="20"/>
      <c r="CJ193" s="20"/>
      <c r="CK193" s="20"/>
      <c r="CL193" s="20"/>
      <c r="CM193" s="20"/>
      <c r="CN193" s="18" t="s">
        <v>228</v>
      </c>
      <c r="CO193" s="21"/>
      <c r="CP193" s="64" t="s">
        <v>224</v>
      </c>
      <c r="CQ193" s="23" t="s">
        <v>2868</v>
      </c>
      <c r="CR193" s="59" t="s">
        <v>2911</v>
      </c>
      <c r="CS193" s="19" t="s">
        <v>2912</v>
      </c>
      <c r="CT193" s="18" t="s">
        <v>220</v>
      </c>
      <c r="CU193" s="18" t="s">
        <v>228</v>
      </c>
      <c r="CV193" s="18" t="s">
        <v>220</v>
      </c>
      <c r="CW193" s="18" t="s">
        <v>220</v>
      </c>
      <c r="CX193" s="18" t="s">
        <v>223</v>
      </c>
      <c r="CY193" s="18" t="s">
        <v>223</v>
      </c>
      <c r="CZ193" s="18" t="s">
        <v>220</v>
      </c>
      <c r="DA193" s="18" t="s">
        <v>220</v>
      </c>
      <c r="DB193" s="18" t="s">
        <v>220</v>
      </c>
      <c r="DC193" s="18" t="s">
        <v>220</v>
      </c>
      <c r="DD193" s="18" t="s">
        <v>220</v>
      </c>
      <c r="DE193" s="18" t="s">
        <v>228</v>
      </c>
      <c r="DF193" s="18" t="s">
        <v>220</v>
      </c>
      <c r="DG193" s="18" t="s">
        <v>228</v>
      </c>
      <c r="DH193" s="18" t="s">
        <v>223</v>
      </c>
      <c r="DI193" s="18" t="s">
        <v>220</v>
      </c>
      <c r="DJ193" s="67" t="s">
        <v>2871</v>
      </c>
      <c r="DK193" s="56" t="s">
        <v>2872</v>
      </c>
      <c r="DL193" s="20"/>
      <c r="DM193" s="64" t="s">
        <v>220</v>
      </c>
      <c r="DN193" s="64" t="s">
        <v>228</v>
      </c>
      <c r="DO193" s="64" t="s">
        <v>228</v>
      </c>
      <c r="DP193" s="64" t="s">
        <v>228</v>
      </c>
      <c r="DQ193" s="64" t="s">
        <v>228</v>
      </c>
      <c r="DR193" s="64" t="s">
        <v>228</v>
      </c>
      <c r="DS193" s="64" t="s">
        <v>228</v>
      </c>
      <c r="DT193" s="64" t="s">
        <v>228</v>
      </c>
      <c r="DU193" s="64" t="s">
        <v>228</v>
      </c>
      <c r="DV193" s="64" t="s">
        <v>220</v>
      </c>
      <c r="DW193" s="64" t="s">
        <v>228</v>
      </c>
      <c r="DX193" s="64" t="s">
        <v>228</v>
      </c>
      <c r="DY193" s="64" t="s">
        <v>228</v>
      </c>
      <c r="DZ193" s="64" t="s">
        <v>228</v>
      </c>
      <c r="EA193" s="64" t="s">
        <v>228</v>
      </c>
      <c r="EB193" s="64" t="s">
        <v>228</v>
      </c>
      <c r="EC193" s="64" t="s">
        <v>228</v>
      </c>
      <c r="ED193" s="64" t="s">
        <v>228</v>
      </c>
      <c r="EE193" s="64" t="s">
        <v>228</v>
      </c>
      <c r="EF193" s="64" t="s">
        <v>228</v>
      </c>
      <c r="EG193" s="64" t="s">
        <v>228</v>
      </c>
      <c r="EH193" s="64" t="s">
        <v>228</v>
      </c>
      <c r="EI193" s="64" t="s">
        <v>228</v>
      </c>
      <c r="EJ193" s="64" t="s">
        <v>228</v>
      </c>
      <c r="EK193" s="64" t="s">
        <v>220</v>
      </c>
      <c r="EL193" s="64" t="s">
        <v>228</v>
      </c>
      <c r="EM193" s="64" t="s">
        <v>228</v>
      </c>
      <c r="EN193" s="64" t="s">
        <v>228</v>
      </c>
      <c r="EO193" s="64" t="s">
        <v>228</v>
      </c>
      <c r="EP193" s="64" t="s">
        <v>228</v>
      </c>
      <c r="EQ193" s="64" t="s">
        <v>228</v>
      </c>
      <c r="ER193" s="64" t="s">
        <v>228</v>
      </c>
      <c r="ES193" s="64" t="s">
        <v>228</v>
      </c>
      <c r="ET193" s="64" t="s">
        <v>228</v>
      </c>
      <c r="EU193" s="64" t="s">
        <v>228</v>
      </c>
      <c r="EV193" s="64" t="s">
        <v>228</v>
      </c>
      <c r="EW193" s="64" t="s">
        <v>228</v>
      </c>
      <c r="EX193" s="64" t="s">
        <v>228</v>
      </c>
      <c r="EY193" s="64" t="s">
        <v>228</v>
      </c>
      <c r="EZ193" s="64" t="s">
        <v>228</v>
      </c>
      <c r="FA193" s="64" t="s">
        <v>228</v>
      </c>
      <c r="FB193" s="64" t="s">
        <v>228</v>
      </c>
      <c r="FC193" s="64" t="s">
        <v>228</v>
      </c>
      <c r="FD193" s="22" t="s">
        <v>2913</v>
      </c>
      <c r="FE193" s="19" t="s">
        <v>2874</v>
      </c>
      <c r="FF193" s="22">
        <v>54.0</v>
      </c>
      <c r="FG193" s="19" t="s">
        <v>2912</v>
      </c>
      <c r="FH193" s="18" t="s">
        <v>228</v>
      </c>
      <c r="FI193" s="21"/>
      <c r="FJ193" s="18" t="s">
        <v>608</v>
      </c>
      <c r="FK193" s="19" t="s">
        <v>2912</v>
      </c>
      <c r="FL193" s="18" t="s">
        <v>228</v>
      </c>
      <c r="FM193" s="21"/>
      <c r="FN193" s="16"/>
      <c r="FO193" s="18" t="s">
        <v>335</v>
      </c>
    </row>
    <row r="194" ht="15.0" customHeight="1">
      <c r="A194" s="12">
        <v>3154.0</v>
      </c>
      <c r="B194" s="135" t="s">
        <v>2914</v>
      </c>
      <c r="C194" s="13" t="s">
        <v>172</v>
      </c>
      <c r="D194" s="14" t="s">
        <v>2915</v>
      </c>
      <c r="E194" s="12" t="s">
        <v>2916</v>
      </c>
      <c r="F194" s="12" t="s">
        <v>2917</v>
      </c>
      <c r="G194" s="12" t="s">
        <v>2918</v>
      </c>
      <c r="H194" s="16"/>
      <c r="I194" s="65" t="s">
        <v>2919</v>
      </c>
      <c r="J194" s="12">
        <v>73.0</v>
      </c>
      <c r="K194" s="12">
        <v>324.0</v>
      </c>
      <c r="L194" s="12" t="s">
        <v>2920</v>
      </c>
      <c r="M194" s="12" t="s">
        <v>2921</v>
      </c>
      <c r="N194" s="12" t="s">
        <v>180</v>
      </c>
      <c r="O194" s="12" t="s">
        <v>181</v>
      </c>
      <c r="P194" s="12" t="s">
        <v>182</v>
      </c>
      <c r="Q194" s="12" t="s">
        <v>181</v>
      </c>
      <c r="R194" s="12" t="s">
        <v>181</v>
      </c>
      <c r="S194" s="12" t="s">
        <v>182</v>
      </c>
      <c r="T194" s="12">
        <v>12489.0</v>
      </c>
      <c r="U194" s="12" t="s">
        <v>2922</v>
      </c>
      <c r="V194" s="12" t="s">
        <v>2923</v>
      </c>
      <c r="W194" s="12" t="s">
        <v>185</v>
      </c>
      <c r="X194" s="12" t="s">
        <v>2924</v>
      </c>
      <c r="Y194" s="16" t="s">
        <v>2924</v>
      </c>
      <c r="Z194" s="12" t="s">
        <v>2863</v>
      </c>
      <c r="AA194" s="12" t="s">
        <v>188</v>
      </c>
      <c r="AB194" s="12" t="s">
        <v>2925</v>
      </c>
      <c r="AC194" s="12" t="s">
        <v>181</v>
      </c>
      <c r="AD194" s="12" t="s">
        <v>284</v>
      </c>
      <c r="AE194" s="12">
        <v>7.0</v>
      </c>
      <c r="AF194" s="12" t="s">
        <v>191</v>
      </c>
      <c r="AG194" s="12">
        <v>1.0</v>
      </c>
      <c r="AH194" s="12" t="s">
        <v>192</v>
      </c>
      <c r="AI194" s="12">
        <v>1.0</v>
      </c>
      <c r="AJ194" s="12" t="s">
        <v>193</v>
      </c>
      <c r="AK194" s="12">
        <v>2.0</v>
      </c>
      <c r="AL194" s="12" t="s">
        <v>194</v>
      </c>
      <c r="AM194" s="12">
        <v>1.0</v>
      </c>
      <c r="AN194" s="12" t="s">
        <v>195</v>
      </c>
      <c r="AO194" s="12">
        <v>1.0</v>
      </c>
      <c r="AP194" s="12" t="s">
        <v>196</v>
      </c>
      <c r="AQ194" s="12">
        <v>1.0</v>
      </c>
      <c r="AR194" s="12" t="s">
        <v>197</v>
      </c>
      <c r="AS194" s="12" t="s">
        <v>2836</v>
      </c>
      <c r="AT194" s="12" t="s">
        <v>2837</v>
      </c>
      <c r="AU194" s="12" t="s">
        <v>200</v>
      </c>
      <c r="AV194" s="12" t="s">
        <v>2838</v>
      </c>
      <c r="AW194" s="12" t="s">
        <v>2839</v>
      </c>
      <c r="AX194" s="12" t="s">
        <v>203</v>
      </c>
      <c r="AY194" s="12" t="s">
        <v>204</v>
      </c>
      <c r="AZ194" s="12" t="s">
        <v>205</v>
      </c>
      <c r="BA194" s="12" t="s">
        <v>206</v>
      </c>
      <c r="BB194" s="12" t="s">
        <v>207</v>
      </c>
      <c r="BC194" s="12" t="s">
        <v>208</v>
      </c>
      <c r="BD194" s="12" t="s">
        <v>182</v>
      </c>
      <c r="BE194" s="12" t="s">
        <v>256</v>
      </c>
      <c r="BF194" s="12" t="s">
        <v>726</v>
      </c>
      <c r="BG194" s="12" t="s">
        <v>727</v>
      </c>
      <c r="BH194" s="12" t="s">
        <v>728</v>
      </c>
      <c r="BI194" s="12" t="s">
        <v>729</v>
      </c>
      <c r="BJ194" s="12" t="s">
        <v>214</v>
      </c>
      <c r="BK194" s="17">
        <v>44042.0</v>
      </c>
      <c r="BL194" s="12" t="s">
        <v>2926</v>
      </c>
      <c r="BM194" s="17">
        <v>38200.0</v>
      </c>
      <c r="BN194" s="12" t="s">
        <v>2927</v>
      </c>
      <c r="BO194" s="17">
        <v>38200.0</v>
      </c>
      <c r="BP194" s="12" t="s">
        <v>2927</v>
      </c>
      <c r="BQ194" s="12" t="s">
        <v>2928</v>
      </c>
      <c r="BR194" s="12" t="s">
        <v>174</v>
      </c>
      <c r="BS194" s="12" t="s">
        <v>174</v>
      </c>
      <c r="BT194" s="12" t="s">
        <v>174</v>
      </c>
      <c r="BU194" s="12" t="s">
        <v>174</v>
      </c>
      <c r="BV194" s="12" t="s">
        <v>219</v>
      </c>
      <c r="BW194" s="12" t="s">
        <v>174</v>
      </c>
      <c r="BX194" s="12" t="s">
        <v>174</v>
      </c>
      <c r="BY194" s="12" t="s">
        <v>174</v>
      </c>
      <c r="BZ194" s="12" t="s">
        <v>174</v>
      </c>
      <c r="CA194" s="12">
        <v>-110.97660004</v>
      </c>
      <c r="CB194" s="12">
        <v>32.27198751</v>
      </c>
      <c r="CC194" s="18" t="s">
        <v>220</v>
      </c>
      <c r="CD194" s="19" t="s">
        <v>2929</v>
      </c>
      <c r="CE194" s="18" t="s">
        <v>220</v>
      </c>
      <c r="CF194" s="19" t="s">
        <v>2930</v>
      </c>
      <c r="CG194" s="20"/>
      <c r="CH194" s="20"/>
      <c r="CI194" s="20"/>
      <c r="CJ194" s="20"/>
      <c r="CK194" s="20"/>
      <c r="CL194" s="20"/>
      <c r="CM194" s="20"/>
      <c r="CN194" s="18" t="s">
        <v>228</v>
      </c>
      <c r="CO194" s="21"/>
      <c r="CP194" s="18" t="s">
        <v>224</v>
      </c>
      <c r="CQ194" s="56" t="s">
        <v>2929</v>
      </c>
      <c r="CR194" s="28" t="s">
        <v>2931</v>
      </c>
      <c r="CS194" s="23" t="s">
        <v>2932</v>
      </c>
      <c r="CT194" s="18" t="s">
        <v>220</v>
      </c>
      <c r="CU194" s="18" t="s">
        <v>228</v>
      </c>
      <c r="CV194" s="18" t="s">
        <v>223</v>
      </c>
      <c r="CW194" s="18" t="s">
        <v>220</v>
      </c>
      <c r="CX194" s="18" t="s">
        <v>223</v>
      </c>
      <c r="CY194" s="18" t="s">
        <v>220</v>
      </c>
      <c r="CZ194" s="18" t="s">
        <v>220</v>
      </c>
      <c r="DA194" s="18" t="s">
        <v>220</v>
      </c>
      <c r="DB194" s="18" t="s">
        <v>220</v>
      </c>
      <c r="DC194" s="18" t="s">
        <v>220</v>
      </c>
      <c r="DD194" s="18" t="s">
        <v>220</v>
      </c>
      <c r="DE194" s="18" t="s">
        <v>220</v>
      </c>
      <c r="DF194" s="18" t="s">
        <v>220</v>
      </c>
      <c r="DG194" s="18" t="s">
        <v>220</v>
      </c>
      <c r="DH194" s="18" t="s">
        <v>220</v>
      </c>
      <c r="DI194" s="18" t="s">
        <v>228</v>
      </c>
      <c r="DJ194" s="14" t="s">
        <v>2933</v>
      </c>
      <c r="DK194" s="19" t="s">
        <v>2934</v>
      </c>
      <c r="DL194" s="20"/>
      <c r="DM194" s="64" t="s">
        <v>220</v>
      </c>
      <c r="DN194" s="64" t="s">
        <v>220</v>
      </c>
      <c r="DO194" s="64" t="s">
        <v>228</v>
      </c>
      <c r="DP194" s="64" t="s">
        <v>220</v>
      </c>
      <c r="DQ194" s="64" t="s">
        <v>228</v>
      </c>
      <c r="DR194" s="64" t="s">
        <v>228</v>
      </c>
      <c r="DS194" s="64" t="s">
        <v>228</v>
      </c>
      <c r="DT194" s="64" t="s">
        <v>228</v>
      </c>
      <c r="DU194" s="64" t="s">
        <v>228</v>
      </c>
      <c r="DV194" s="64" t="s">
        <v>228</v>
      </c>
      <c r="DW194" s="64" t="s">
        <v>228</v>
      </c>
      <c r="DX194" s="64" t="s">
        <v>228</v>
      </c>
      <c r="DY194" s="64" t="s">
        <v>228</v>
      </c>
      <c r="DZ194" s="64" t="s">
        <v>228</v>
      </c>
      <c r="EA194" s="64" t="s">
        <v>220</v>
      </c>
      <c r="EB194" s="64" t="s">
        <v>228</v>
      </c>
      <c r="EC194" s="64" t="s">
        <v>228</v>
      </c>
      <c r="ED194" s="64" t="s">
        <v>228</v>
      </c>
      <c r="EE194" s="64" t="s">
        <v>228</v>
      </c>
      <c r="EF194" s="64" t="s">
        <v>228</v>
      </c>
      <c r="EG194" s="64" t="s">
        <v>228</v>
      </c>
      <c r="EH194" s="64" t="s">
        <v>228</v>
      </c>
      <c r="EI194" s="64" t="s">
        <v>228</v>
      </c>
      <c r="EJ194" s="64" t="s">
        <v>228</v>
      </c>
      <c r="EK194" s="64" t="s">
        <v>220</v>
      </c>
      <c r="EL194" s="64" t="s">
        <v>228</v>
      </c>
      <c r="EM194" s="64" t="s">
        <v>220</v>
      </c>
      <c r="EN194" s="64" t="s">
        <v>228</v>
      </c>
      <c r="EO194" s="64" t="s">
        <v>228</v>
      </c>
      <c r="EP194" s="64" t="s">
        <v>228</v>
      </c>
      <c r="EQ194" s="64" t="s">
        <v>228</v>
      </c>
      <c r="ER194" s="64" t="s">
        <v>228</v>
      </c>
      <c r="ES194" s="64" t="s">
        <v>228</v>
      </c>
      <c r="ET194" s="64" t="s">
        <v>228</v>
      </c>
      <c r="EU194" s="64" t="s">
        <v>228</v>
      </c>
      <c r="EV194" s="64" t="s">
        <v>228</v>
      </c>
      <c r="EW194" s="64" t="s">
        <v>228</v>
      </c>
      <c r="EX194" s="64" t="s">
        <v>228</v>
      </c>
      <c r="EY194" s="64" t="s">
        <v>228</v>
      </c>
      <c r="EZ194" s="64" t="s">
        <v>228</v>
      </c>
      <c r="FA194" s="64" t="s">
        <v>228</v>
      </c>
      <c r="FB194" s="64" t="s">
        <v>228</v>
      </c>
      <c r="FC194" s="64" t="s">
        <v>228</v>
      </c>
      <c r="FD194" s="67" t="s">
        <v>2935</v>
      </c>
      <c r="FE194" s="70" t="s">
        <v>2936</v>
      </c>
      <c r="FF194" s="22">
        <v>65.0</v>
      </c>
      <c r="FG194" s="19" t="s">
        <v>2932</v>
      </c>
      <c r="FH194" s="18" t="s">
        <v>228</v>
      </c>
      <c r="FI194" s="21"/>
      <c r="FJ194" s="18" t="s">
        <v>608</v>
      </c>
      <c r="FK194" s="19" t="s">
        <v>2932</v>
      </c>
      <c r="FL194" s="18" t="s">
        <v>228</v>
      </c>
      <c r="FM194" s="19" t="s">
        <v>2937</v>
      </c>
      <c r="FN194" s="22" t="s">
        <v>2938</v>
      </c>
      <c r="FO194" s="18" t="s">
        <v>335</v>
      </c>
    </row>
    <row r="195" ht="15.0" customHeight="1">
      <c r="A195" s="12">
        <v>3596.0</v>
      </c>
      <c r="B195" s="12" t="s">
        <v>2939</v>
      </c>
      <c r="C195" s="13" t="s">
        <v>172</v>
      </c>
      <c r="D195" s="14" t="s">
        <v>2940</v>
      </c>
      <c r="E195" s="12" t="s">
        <v>174</v>
      </c>
      <c r="F195" s="12" t="s">
        <v>2917</v>
      </c>
      <c r="G195" s="12" t="s">
        <v>2918</v>
      </c>
      <c r="H195" s="16"/>
      <c r="I195" s="65" t="s">
        <v>2941</v>
      </c>
      <c r="J195" s="12">
        <v>44.0</v>
      </c>
      <c r="K195" s="12">
        <v>324.0</v>
      </c>
      <c r="L195" s="12" t="s">
        <v>2920</v>
      </c>
      <c r="M195" s="12" t="s">
        <v>2921</v>
      </c>
      <c r="N195" s="12" t="s">
        <v>180</v>
      </c>
      <c r="O195" s="12" t="s">
        <v>181</v>
      </c>
      <c r="P195" s="12" t="s">
        <v>182</v>
      </c>
      <c r="Q195" s="12" t="s">
        <v>181</v>
      </c>
      <c r="R195" s="12" t="s">
        <v>181</v>
      </c>
      <c r="S195" s="12" t="s">
        <v>182</v>
      </c>
      <c r="T195" s="12">
        <v>9810.0</v>
      </c>
      <c r="U195" s="12" t="s">
        <v>2942</v>
      </c>
      <c r="V195" s="12" t="s">
        <v>2943</v>
      </c>
      <c r="W195" s="12" t="s">
        <v>185</v>
      </c>
      <c r="X195" s="12" t="s">
        <v>2944</v>
      </c>
      <c r="Y195" s="14" t="s">
        <v>2945</v>
      </c>
      <c r="Z195" s="12" t="s">
        <v>2863</v>
      </c>
      <c r="AA195" s="12" t="s">
        <v>188</v>
      </c>
      <c r="AB195" s="12" t="s">
        <v>2946</v>
      </c>
      <c r="AC195" s="12" t="s">
        <v>181</v>
      </c>
      <c r="AD195" s="12" t="s">
        <v>284</v>
      </c>
      <c r="AE195" s="12">
        <v>7.0</v>
      </c>
      <c r="AF195" s="12" t="s">
        <v>191</v>
      </c>
      <c r="AG195" s="12">
        <v>1.0</v>
      </c>
      <c r="AH195" s="12" t="s">
        <v>192</v>
      </c>
      <c r="AI195" s="12">
        <v>1.0</v>
      </c>
      <c r="AJ195" s="12" t="s">
        <v>193</v>
      </c>
      <c r="AK195" s="12">
        <v>2.0</v>
      </c>
      <c r="AL195" s="12" t="s">
        <v>194</v>
      </c>
      <c r="AM195" s="12">
        <v>1.0</v>
      </c>
      <c r="AN195" s="12" t="s">
        <v>195</v>
      </c>
      <c r="AO195" s="12">
        <v>1.0</v>
      </c>
      <c r="AP195" s="12" t="s">
        <v>196</v>
      </c>
      <c r="AQ195" s="12">
        <v>1.0</v>
      </c>
      <c r="AR195" s="12" t="s">
        <v>197</v>
      </c>
      <c r="AS195" s="12" t="s">
        <v>2836</v>
      </c>
      <c r="AT195" s="12" t="s">
        <v>2837</v>
      </c>
      <c r="AU195" s="12" t="s">
        <v>200</v>
      </c>
      <c r="AV195" s="12" t="s">
        <v>2838</v>
      </c>
      <c r="AW195" s="12" t="s">
        <v>2839</v>
      </c>
      <c r="AX195" s="12" t="s">
        <v>203</v>
      </c>
      <c r="AY195" s="12" t="s">
        <v>204</v>
      </c>
      <c r="AZ195" s="12" t="s">
        <v>205</v>
      </c>
      <c r="BA195" s="12" t="s">
        <v>206</v>
      </c>
      <c r="BB195" s="12" t="s">
        <v>207</v>
      </c>
      <c r="BC195" s="12" t="s">
        <v>208</v>
      </c>
      <c r="BD195" s="12" t="s">
        <v>182</v>
      </c>
      <c r="BE195" s="12" t="s">
        <v>256</v>
      </c>
      <c r="BF195" s="12" t="s">
        <v>726</v>
      </c>
      <c r="BG195" s="12" t="s">
        <v>727</v>
      </c>
      <c r="BH195" s="12" t="s">
        <v>728</v>
      </c>
      <c r="BI195" s="12" t="s">
        <v>729</v>
      </c>
      <c r="BJ195" s="12" t="s">
        <v>214</v>
      </c>
      <c r="BK195" s="17">
        <v>44042.0</v>
      </c>
      <c r="BL195" s="12" t="s">
        <v>2947</v>
      </c>
      <c r="BM195" s="17">
        <v>40545.0</v>
      </c>
      <c r="BN195" s="12" t="s">
        <v>2948</v>
      </c>
      <c r="BO195" s="17">
        <v>40674.6628703704</v>
      </c>
      <c r="BP195" s="12" t="s">
        <v>2791</v>
      </c>
      <c r="BQ195" s="12" t="s">
        <v>2928</v>
      </c>
      <c r="BR195" s="12" t="s">
        <v>174</v>
      </c>
      <c r="BS195" s="12" t="s">
        <v>174</v>
      </c>
      <c r="BT195" s="12" t="s">
        <v>174</v>
      </c>
      <c r="BU195" s="12" t="s">
        <v>174</v>
      </c>
      <c r="BV195" s="12" t="s">
        <v>219</v>
      </c>
      <c r="BW195" s="12" t="s">
        <v>174</v>
      </c>
      <c r="BX195" s="12" t="s">
        <v>174</v>
      </c>
      <c r="BY195" s="12" t="s">
        <v>174</v>
      </c>
      <c r="BZ195" s="12" t="s">
        <v>174</v>
      </c>
      <c r="CA195" s="12">
        <v>-110.86362448</v>
      </c>
      <c r="CB195" s="12">
        <v>32.2511783</v>
      </c>
      <c r="CC195" s="64" t="s">
        <v>220</v>
      </c>
      <c r="CD195" s="23" t="s">
        <v>2929</v>
      </c>
      <c r="CE195" s="64" t="s">
        <v>220</v>
      </c>
      <c r="CF195" s="23" t="s">
        <v>2930</v>
      </c>
      <c r="CG195" s="20"/>
      <c r="CH195" s="20"/>
      <c r="CI195" s="20"/>
      <c r="CJ195" s="20"/>
      <c r="CK195" s="20"/>
      <c r="CL195" s="20"/>
      <c r="CM195" s="20"/>
      <c r="CN195" s="64" t="s">
        <v>228</v>
      </c>
      <c r="CO195" s="21"/>
      <c r="CP195" s="64" t="s">
        <v>224</v>
      </c>
      <c r="CQ195" s="56" t="s">
        <v>2929</v>
      </c>
      <c r="CR195" s="59" t="s">
        <v>2949</v>
      </c>
      <c r="CS195" s="19" t="s">
        <v>2950</v>
      </c>
      <c r="CT195" s="18" t="s">
        <v>223</v>
      </c>
      <c r="CU195" s="18" t="s">
        <v>228</v>
      </c>
      <c r="CV195" s="18" t="s">
        <v>223</v>
      </c>
      <c r="CW195" s="18" t="s">
        <v>220</v>
      </c>
      <c r="CX195" s="18" t="s">
        <v>223</v>
      </c>
      <c r="CY195" s="18" t="s">
        <v>220</v>
      </c>
      <c r="CZ195" s="18" t="s">
        <v>220</v>
      </c>
      <c r="DA195" s="18" t="s">
        <v>220</v>
      </c>
      <c r="DB195" s="18" t="s">
        <v>220</v>
      </c>
      <c r="DC195" s="18" t="s">
        <v>220</v>
      </c>
      <c r="DD195" s="18" t="s">
        <v>223</v>
      </c>
      <c r="DE195" s="18" t="s">
        <v>220</v>
      </c>
      <c r="DF195" s="18" t="s">
        <v>220</v>
      </c>
      <c r="DG195" s="18" t="s">
        <v>220</v>
      </c>
      <c r="DH195" s="18" t="s">
        <v>220</v>
      </c>
      <c r="DI195" s="18" t="s">
        <v>223</v>
      </c>
      <c r="DJ195" s="67" t="s">
        <v>2933</v>
      </c>
      <c r="DK195" s="56" t="s">
        <v>2934</v>
      </c>
      <c r="DL195" s="20"/>
      <c r="DM195" s="64" t="s">
        <v>220</v>
      </c>
      <c r="DN195" s="64" t="s">
        <v>220</v>
      </c>
      <c r="DO195" s="64" t="s">
        <v>228</v>
      </c>
      <c r="DP195" s="64" t="s">
        <v>220</v>
      </c>
      <c r="DQ195" s="64" t="s">
        <v>228</v>
      </c>
      <c r="DR195" s="64" t="s">
        <v>228</v>
      </c>
      <c r="DS195" s="64" t="s">
        <v>228</v>
      </c>
      <c r="DT195" s="64" t="s">
        <v>228</v>
      </c>
      <c r="DU195" s="64" t="s">
        <v>228</v>
      </c>
      <c r="DV195" s="64" t="s">
        <v>228</v>
      </c>
      <c r="DW195" s="64" t="s">
        <v>228</v>
      </c>
      <c r="DX195" s="64" t="s">
        <v>228</v>
      </c>
      <c r="DY195" s="64" t="s">
        <v>228</v>
      </c>
      <c r="DZ195" s="64" t="s">
        <v>228</v>
      </c>
      <c r="EA195" s="64" t="s">
        <v>220</v>
      </c>
      <c r="EB195" s="64" t="s">
        <v>228</v>
      </c>
      <c r="EC195" s="64" t="s">
        <v>228</v>
      </c>
      <c r="ED195" s="64" t="s">
        <v>228</v>
      </c>
      <c r="EE195" s="64" t="s">
        <v>228</v>
      </c>
      <c r="EF195" s="64" t="s">
        <v>228</v>
      </c>
      <c r="EG195" s="64" t="s">
        <v>228</v>
      </c>
      <c r="EH195" s="64" t="s">
        <v>228</v>
      </c>
      <c r="EI195" s="64" t="s">
        <v>228</v>
      </c>
      <c r="EJ195" s="64" t="s">
        <v>228</v>
      </c>
      <c r="EK195" s="64" t="s">
        <v>220</v>
      </c>
      <c r="EL195" s="64" t="s">
        <v>228</v>
      </c>
      <c r="EM195" s="64" t="s">
        <v>220</v>
      </c>
      <c r="EN195" s="64" t="s">
        <v>228</v>
      </c>
      <c r="EO195" s="64" t="s">
        <v>228</v>
      </c>
      <c r="EP195" s="64" t="s">
        <v>228</v>
      </c>
      <c r="EQ195" s="64" t="s">
        <v>228</v>
      </c>
      <c r="ER195" s="64" t="s">
        <v>228</v>
      </c>
      <c r="ES195" s="64" t="s">
        <v>228</v>
      </c>
      <c r="ET195" s="64" t="s">
        <v>228</v>
      </c>
      <c r="EU195" s="64" t="s">
        <v>228</v>
      </c>
      <c r="EV195" s="64" t="s">
        <v>228</v>
      </c>
      <c r="EW195" s="64" t="s">
        <v>228</v>
      </c>
      <c r="EX195" s="64" t="s">
        <v>228</v>
      </c>
      <c r="EY195" s="64" t="s">
        <v>228</v>
      </c>
      <c r="EZ195" s="64" t="s">
        <v>228</v>
      </c>
      <c r="FA195" s="64" t="s">
        <v>228</v>
      </c>
      <c r="FB195" s="64" t="s">
        <v>228</v>
      </c>
      <c r="FC195" s="64" t="s">
        <v>228</v>
      </c>
      <c r="FD195" s="67" t="s">
        <v>2935</v>
      </c>
      <c r="FE195" s="54" t="s">
        <v>2951</v>
      </c>
      <c r="FF195" s="114"/>
      <c r="FG195" s="21"/>
      <c r="FH195" s="18" t="s">
        <v>228</v>
      </c>
      <c r="FI195" s="21"/>
      <c r="FJ195" s="18" t="s">
        <v>228</v>
      </c>
      <c r="FK195" s="21"/>
      <c r="FL195" s="18" t="s">
        <v>223</v>
      </c>
      <c r="FM195" s="19" t="s">
        <v>2950</v>
      </c>
      <c r="FN195" s="22" t="s">
        <v>2952</v>
      </c>
      <c r="FO195" s="18" t="s">
        <v>335</v>
      </c>
    </row>
    <row r="196" ht="15.0" customHeight="1">
      <c r="A196" s="12">
        <v>5076.0</v>
      </c>
      <c r="B196" s="12" t="s">
        <v>2953</v>
      </c>
      <c r="C196" s="13" t="s">
        <v>172</v>
      </c>
      <c r="D196" s="14" t="s">
        <v>2954</v>
      </c>
      <c r="E196" s="12" t="s">
        <v>174</v>
      </c>
      <c r="F196" s="12" t="s">
        <v>2955</v>
      </c>
      <c r="G196" s="12" t="s">
        <v>174</v>
      </c>
      <c r="H196" s="65" t="s">
        <v>2956</v>
      </c>
      <c r="I196" s="65" t="s">
        <v>2957</v>
      </c>
      <c r="J196" s="12">
        <v>63.0</v>
      </c>
      <c r="K196" s="12">
        <v>1136.0</v>
      </c>
      <c r="L196" s="12" t="s">
        <v>2857</v>
      </c>
      <c r="M196" s="12" t="s">
        <v>2858</v>
      </c>
      <c r="N196" s="12" t="s">
        <v>180</v>
      </c>
      <c r="O196" s="12" t="s">
        <v>181</v>
      </c>
      <c r="P196" s="12" t="s">
        <v>182</v>
      </c>
      <c r="Q196" s="12" t="s">
        <v>181</v>
      </c>
      <c r="R196" s="12" t="s">
        <v>181</v>
      </c>
      <c r="S196" s="12" t="s">
        <v>181</v>
      </c>
      <c r="T196" s="12">
        <v>1534.0</v>
      </c>
      <c r="U196" s="12" t="s">
        <v>2958</v>
      </c>
      <c r="V196" s="12" t="s">
        <v>2959</v>
      </c>
      <c r="W196" s="12" t="s">
        <v>185</v>
      </c>
      <c r="X196" s="12" t="s">
        <v>2960</v>
      </c>
      <c r="Y196" s="16" t="s">
        <v>2960</v>
      </c>
      <c r="Z196" s="12" t="s">
        <v>2961</v>
      </c>
      <c r="AA196" s="12" t="s">
        <v>188</v>
      </c>
      <c r="AB196" s="12" t="s">
        <v>2962</v>
      </c>
      <c r="AC196" s="12" t="s">
        <v>181</v>
      </c>
      <c r="AD196" s="12" t="s">
        <v>190</v>
      </c>
      <c r="AE196" s="12">
        <v>7.0</v>
      </c>
      <c r="AF196" s="12" t="s">
        <v>191</v>
      </c>
      <c r="AG196" s="12">
        <v>1.0</v>
      </c>
      <c r="AH196" s="12" t="s">
        <v>192</v>
      </c>
      <c r="AI196" s="12">
        <v>1.0</v>
      </c>
      <c r="AJ196" s="12" t="s">
        <v>193</v>
      </c>
      <c r="AK196" s="12">
        <v>3.0</v>
      </c>
      <c r="AL196" s="12" t="s">
        <v>285</v>
      </c>
      <c r="AM196" s="12">
        <v>1.0</v>
      </c>
      <c r="AN196" s="12" t="s">
        <v>195</v>
      </c>
      <c r="AO196" s="12">
        <v>1.0</v>
      </c>
      <c r="AP196" s="12" t="s">
        <v>196</v>
      </c>
      <c r="AQ196" s="12">
        <v>1.0</v>
      </c>
      <c r="AR196" s="12" t="s">
        <v>197</v>
      </c>
      <c r="AS196" s="12" t="s">
        <v>2836</v>
      </c>
      <c r="AT196" s="12" t="s">
        <v>2837</v>
      </c>
      <c r="AU196" s="12" t="s">
        <v>200</v>
      </c>
      <c r="AV196" s="12" t="s">
        <v>2838</v>
      </c>
      <c r="AW196" s="12" t="s">
        <v>2839</v>
      </c>
      <c r="AX196" s="12" t="s">
        <v>203</v>
      </c>
      <c r="AY196" s="12" t="s">
        <v>204</v>
      </c>
      <c r="AZ196" s="12" t="s">
        <v>205</v>
      </c>
      <c r="BA196" s="12" t="s">
        <v>206</v>
      </c>
      <c r="BB196" s="12" t="s">
        <v>207</v>
      </c>
      <c r="BC196" s="12" t="s">
        <v>208</v>
      </c>
      <c r="BD196" s="12" t="s">
        <v>182</v>
      </c>
      <c r="BE196" s="12" t="s">
        <v>209</v>
      </c>
      <c r="BF196" s="12" t="s">
        <v>210</v>
      </c>
      <c r="BG196" s="12" t="s">
        <v>211</v>
      </c>
      <c r="BH196" s="12" t="s">
        <v>212</v>
      </c>
      <c r="BI196" s="12" t="s">
        <v>213</v>
      </c>
      <c r="BJ196" s="12" t="s">
        <v>214</v>
      </c>
      <c r="BK196" s="17">
        <v>44042.0</v>
      </c>
      <c r="BL196" s="12" t="s">
        <v>2963</v>
      </c>
      <c r="BM196" s="17">
        <v>40714.0</v>
      </c>
      <c r="BN196" s="12" t="s">
        <v>2964</v>
      </c>
      <c r="BO196" s="17">
        <v>40780.5503703704</v>
      </c>
      <c r="BP196" s="12" t="s">
        <v>2965</v>
      </c>
      <c r="BQ196" s="12" t="s">
        <v>2867</v>
      </c>
      <c r="BR196" s="12" t="s">
        <v>174</v>
      </c>
      <c r="BS196" s="12" t="s">
        <v>174</v>
      </c>
      <c r="BT196" s="12" t="s">
        <v>174</v>
      </c>
      <c r="BU196" s="12" t="s">
        <v>174</v>
      </c>
      <c r="BV196" s="12" t="s">
        <v>219</v>
      </c>
      <c r="BW196" s="12" t="s">
        <v>174</v>
      </c>
      <c r="BX196" s="12" t="s">
        <v>174</v>
      </c>
      <c r="BY196" s="12" t="s">
        <v>174</v>
      </c>
      <c r="BZ196" s="12" t="s">
        <v>174</v>
      </c>
      <c r="CA196" s="12">
        <v>-111.2124393</v>
      </c>
      <c r="CB196" s="12">
        <v>32.44937989</v>
      </c>
      <c r="CC196" s="64" t="s">
        <v>220</v>
      </c>
      <c r="CD196" s="23" t="s">
        <v>2868</v>
      </c>
      <c r="CE196" s="64" t="s">
        <v>220</v>
      </c>
      <c r="CF196" s="23" t="s">
        <v>2868</v>
      </c>
      <c r="CG196" s="20"/>
      <c r="CH196" s="20"/>
      <c r="CI196" s="20"/>
      <c r="CJ196" s="20"/>
      <c r="CK196" s="20"/>
      <c r="CL196" s="20"/>
      <c r="CM196" s="20"/>
      <c r="CN196" s="64" t="s">
        <v>228</v>
      </c>
      <c r="CO196" s="21"/>
      <c r="CP196" s="64" t="s">
        <v>224</v>
      </c>
      <c r="CQ196" s="56" t="s">
        <v>2868</v>
      </c>
      <c r="CR196" s="77" t="s">
        <v>2966</v>
      </c>
      <c r="CS196" s="19" t="s">
        <v>2967</v>
      </c>
      <c r="CT196" s="18" t="s">
        <v>220</v>
      </c>
      <c r="CU196" s="18" t="s">
        <v>228</v>
      </c>
      <c r="CV196" s="18" t="s">
        <v>220</v>
      </c>
      <c r="CW196" s="18" t="s">
        <v>220</v>
      </c>
      <c r="CX196" s="18" t="s">
        <v>220</v>
      </c>
      <c r="CY196" s="18" t="s">
        <v>223</v>
      </c>
      <c r="CZ196" s="18" t="s">
        <v>220</v>
      </c>
      <c r="DA196" s="18" t="s">
        <v>220</v>
      </c>
      <c r="DB196" s="18" t="s">
        <v>220</v>
      </c>
      <c r="DC196" s="18" t="s">
        <v>220</v>
      </c>
      <c r="DD196" s="18" t="s">
        <v>220</v>
      </c>
      <c r="DE196" s="18" t="s">
        <v>220</v>
      </c>
      <c r="DF196" s="18" t="s">
        <v>220</v>
      </c>
      <c r="DG196" s="18" t="s">
        <v>220</v>
      </c>
      <c r="DH196" s="18" t="s">
        <v>220</v>
      </c>
      <c r="DI196" s="18" t="s">
        <v>220</v>
      </c>
      <c r="DJ196" s="67" t="s">
        <v>2871</v>
      </c>
      <c r="DK196" s="56" t="s">
        <v>2872</v>
      </c>
      <c r="DL196" s="20"/>
      <c r="DM196" s="64" t="s">
        <v>220</v>
      </c>
      <c r="DN196" s="64" t="s">
        <v>228</v>
      </c>
      <c r="DO196" s="18" t="s">
        <v>220</v>
      </c>
      <c r="DP196" s="64" t="s">
        <v>228</v>
      </c>
      <c r="DQ196" s="64" t="s">
        <v>228</v>
      </c>
      <c r="DR196" s="64" t="s">
        <v>228</v>
      </c>
      <c r="DS196" s="64" t="s">
        <v>228</v>
      </c>
      <c r="DT196" s="64" t="s">
        <v>228</v>
      </c>
      <c r="DU196" s="64" t="s">
        <v>228</v>
      </c>
      <c r="DV196" s="64" t="s">
        <v>220</v>
      </c>
      <c r="DW196" s="64" t="s">
        <v>228</v>
      </c>
      <c r="DX196" s="64" t="s">
        <v>228</v>
      </c>
      <c r="DY196" s="64" t="s">
        <v>228</v>
      </c>
      <c r="DZ196" s="64" t="s">
        <v>228</v>
      </c>
      <c r="EA196" s="64" t="s">
        <v>228</v>
      </c>
      <c r="EB196" s="64" t="s">
        <v>228</v>
      </c>
      <c r="EC196" s="64" t="s">
        <v>228</v>
      </c>
      <c r="ED196" s="64" t="s">
        <v>228</v>
      </c>
      <c r="EE196" s="64" t="s">
        <v>228</v>
      </c>
      <c r="EF196" s="64" t="s">
        <v>228</v>
      </c>
      <c r="EG196" s="64" t="s">
        <v>228</v>
      </c>
      <c r="EH196" s="64" t="s">
        <v>228</v>
      </c>
      <c r="EI196" s="64" t="s">
        <v>228</v>
      </c>
      <c r="EJ196" s="64" t="s">
        <v>228</v>
      </c>
      <c r="EK196" s="64" t="s">
        <v>220</v>
      </c>
      <c r="EL196" s="64" t="s">
        <v>228</v>
      </c>
      <c r="EM196" s="64" t="s">
        <v>228</v>
      </c>
      <c r="EN196" s="64" t="s">
        <v>228</v>
      </c>
      <c r="EO196" s="64" t="s">
        <v>228</v>
      </c>
      <c r="EP196" s="64" t="s">
        <v>228</v>
      </c>
      <c r="EQ196" s="64" t="s">
        <v>228</v>
      </c>
      <c r="ER196" s="64" t="s">
        <v>228</v>
      </c>
      <c r="ES196" s="64" t="s">
        <v>228</v>
      </c>
      <c r="ET196" s="64" t="s">
        <v>228</v>
      </c>
      <c r="EU196" s="64" t="s">
        <v>228</v>
      </c>
      <c r="EV196" s="64" t="s">
        <v>228</v>
      </c>
      <c r="EW196" s="64" t="s">
        <v>228</v>
      </c>
      <c r="EX196" s="64" t="s">
        <v>228</v>
      </c>
      <c r="EY196" s="64" t="s">
        <v>228</v>
      </c>
      <c r="EZ196" s="64" t="s">
        <v>228</v>
      </c>
      <c r="FA196" s="64" t="s">
        <v>228</v>
      </c>
      <c r="FB196" s="64" t="s">
        <v>228</v>
      </c>
      <c r="FC196" s="64" t="s">
        <v>228</v>
      </c>
      <c r="FD196" s="22" t="s">
        <v>2968</v>
      </c>
      <c r="FE196" s="70" t="s">
        <v>2969</v>
      </c>
      <c r="FF196" s="22">
        <v>72.0</v>
      </c>
      <c r="FG196" s="56" t="s">
        <v>2967</v>
      </c>
      <c r="FH196" s="18" t="s">
        <v>1688</v>
      </c>
      <c r="FI196" s="56" t="s">
        <v>2967</v>
      </c>
      <c r="FJ196" s="18" t="s">
        <v>230</v>
      </c>
      <c r="FK196" s="56" t="s">
        <v>2967</v>
      </c>
      <c r="FL196" s="18" t="s">
        <v>228</v>
      </c>
      <c r="FM196" s="21"/>
      <c r="FN196" s="16"/>
      <c r="FO196" s="18" t="s">
        <v>335</v>
      </c>
    </row>
    <row r="197" ht="15.0" customHeight="1">
      <c r="A197" s="12">
        <v>5948.0</v>
      </c>
      <c r="B197" s="12" t="s">
        <v>2970</v>
      </c>
      <c r="C197" s="13" t="s">
        <v>172</v>
      </c>
      <c r="D197" s="16" t="s">
        <v>2970</v>
      </c>
      <c r="E197" s="12" t="s">
        <v>174</v>
      </c>
      <c r="F197" s="12" t="s">
        <v>2955</v>
      </c>
      <c r="G197" s="12" t="s">
        <v>2902</v>
      </c>
      <c r="H197" s="16" t="s">
        <v>2855</v>
      </c>
      <c r="I197" s="65" t="s">
        <v>2971</v>
      </c>
      <c r="J197" s="12">
        <v>40.0</v>
      </c>
      <c r="K197" s="12">
        <v>1136.0</v>
      </c>
      <c r="L197" s="12" t="s">
        <v>2857</v>
      </c>
      <c r="M197" s="12" t="s">
        <v>2858</v>
      </c>
      <c r="N197" s="12" t="s">
        <v>180</v>
      </c>
      <c r="O197" s="12" t="s">
        <v>181</v>
      </c>
      <c r="P197" s="12" t="s">
        <v>182</v>
      </c>
      <c r="Q197" s="12" t="s">
        <v>181</v>
      </c>
      <c r="R197" s="12" t="s">
        <v>181</v>
      </c>
      <c r="S197" s="12" t="s">
        <v>181</v>
      </c>
      <c r="T197" s="12">
        <v>6299.0</v>
      </c>
      <c r="U197" s="12" t="s">
        <v>2972</v>
      </c>
      <c r="V197" s="12" t="s">
        <v>2973</v>
      </c>
      <c r="W197" s="12" t="s">
        <v>185</v>
      </c>
      <c r="X197" s="12" t="s">
        <v>2960</v>
      </c>
      <c r="Y197" s="16" t="s">
        <v>2960</v>
      </c>
      <c r="Z197" s="12" t="s">
        <v>2961</v>
      </c>
      <c r="AA197" s="12" t="s">
        <v>188</v>
      </c>
      <c r="AB197" s="12" t="s">
        <v>2962</v>
      </c>
      <c r="AC197" s="12" t="s">
        <v>181</v>
      </c>
      <c r="AD197" s="12" t="s">
        <v>284</v>
      </c>
      <c r="AE197" s="12">
        <v>7.0</v>
      </c>
      <c r="AF197" s="12" t="s">
        <v>191</v>
      </c>
      <c r="AG197" s="12">
        <v>1.0</v>
      </c>
      <c r="AH197" s="12" t="s">
        <v>192</v>
      </c>
      <c r="AI197" s="12">
        <v>1.0</v>
      </c>
      <c r="AJ197" s="12" t="s">
        <v>193</v>
      </c>
      <c r="AK197" s="12">
        <v>2.0</v>
      </c>
      <c r="AL197" s="12" t="s">
        <v>194</v>
      </c>
      <c r="AM197" s="12">
        <v>1.0</v>
      </c>
      <c r="AN197" s="12" t="s">
        <v>195</v>
      </c>
      <c r="AO197" s="12">
        <v>1.0</v>
      </c>
      <c r="AP197" s="12" t="s">
        <v>196</v>
      </c>
      <c r="AQ197" s="12">
        <v>1.0</v>
      </c>
      <c r="AR197" s="12" t="s">
        <v>197</v>
      </c>
      <c r="AS197" s="12" t="s">
        <v>2836</v>
      </c>
      <c r="AT197" s="12" t="s">
        <v>2837</v>
      </c>
      <c r="AU197" s="12" t="s">
        <v>200</v>
      </c>
      <c r="AV197" s="12" t="s">
        <v>2838</v>
      </c>
      <c r="AW197" s="12" t="s">
        <v>2839</v>
      </c>
      <c r="AX197" s="12" t="s">
        <v>203</v>
      </c>
      <c r="AY197" s="12" t="s">
        <v>204</v>
      </c>
      <c r="AZ197" s="12" t="s">
        <v>205</v>
      </c>
      <c r="BA197" s="12" t="s">
        <v>206</v>
      </c>
      <c r="BB197" s="12" t="s">
        <v>207</v>
      </c>
      <c r="BC197" s="12" t="s">
        <v>208</v>
      </c>
      <c r="BD197" s="12" t="s">
        <v>182</v>
      </c>
      <c r="BE197" s="12" t="s">
        <v>209</v>
      </c>
      <c r="BF197" s="12" t="s">
        <v>210</v>
      </c>
      <c r="BG197" s="12" t="s">
        <v>211</v>
      </c>
      <c r="BH197" s="12" t="s">
        <v>212</v>
      </c>
      <c r="BI197" s="12" t="s">
        <v>213</v>
      </c>
      <c r="BJ197" s="12" t="s">
        <v>214</v>
      </c>
      <c r="BK197" s="17">
        <v>44042.0</v>
      </c>
      <c r="BL197" s="12" t="s">
        <v>2974</v>
      </c>
      <c r="BM197" s="17">
        <v>40978.9999884259</v>
      </c>
      <c r="BN197" s="12" t="s">
        <v>2975</v>
      </c>
      <c r="BO197" s="17">
        <v>40948.6523958333</v>
      </c>
      <c r="BP197" s="12" t="s">
        <v>2976</v>
      </c>
      <c r="BQ197" s="12" t="s">
        <v>2867</v>
      </c>
      <c r="BR197" s="12" t="s">
        <v>174</v>
      </c>
      <c r="BS197" s="12" t="s">
        <v>174</v>
      </c>
      <c r="BT197" s="12" t="s">
        <v>174</v>
      </c>
      <c r="BU197" s="12" t="s">
        <v>174</v>
      </c>
      <c r="BV197" s="12" t="s">
        <v>219</v>
      </c>
      <c r="BW197" s="12" t="s">
        <v>174</v>
      </c>
      <c r="BX197" s="12" t="s">
        <v>174</v>
      </c>
      <c r="BY197" s="12" t="s">
        <v>174</v>
      </c>
      <c r="BZ197" s="12" t="s">
        <v>174</v>
      </c>
      <c r="CA197" s="12">
        <v>-111.2124393</v>
      </c>
      <c r="CB197" s="12">
        <v>32.44937989</v>
      </c>
      <c r="CC197" s="64" t="s">
        <v>220</v>
      </c>
      <c r="CD197" s="56" t="s">
        <v>2868</v>
      </c>
      <c r="CE197" s="18" t="s">
        <v>223</v>
      </c>
      <c r="CF197" s="19" t="s">
        <v>2977</v>
      </c>
      <c r="CG197" s="20"/>
      <c r="CH197" s="20"/>
      <c r="CI197" s="20"/>
      <c r="CJ197" s="20"/>
      <c r="CK197" s="20"/>
      <c r="CL197" s="20"/>
      <c r="CM197" s="20"/>
      <c r="CN197" s="18" t="s">
        <v>228</v>
      </c>
      <c r="CO197" s="21"/>
      <c r="CP197" s="64" t="s">
        <v>224</v>
      </c>
      <c r="CQ197" s="56" t="s">
        <v>2868</v>
      </c>
      <c r="CR197" s="22" t="s">
        <v>2978</v>
      </c>
      <c r="CS197" s="19" t="s">
        <v>2979</v>
      </c>
      <c r="CT197" s="18" t="s">
        <v>220</v>
      </c>
      <c r="CU197" s="18" t="s">
        <v>223</v>
      </c>
      <c r="CV197" s="64" t="s">
        <v>223</v>
      </c>
      <c r="CW197" s="64" t="s">
        <v>223</v>
      </c>
      <c r="CX197" s="64" t="s">
        <v>223</v>
      </c>
      <c r="CY197" s="64" t="s">
        <v>223</v>
      </c>
      <c r="CZ197" s="64" t="s">
        <v>223</v>
      </c>
      <c r="DA197" s="64" t="s">
        <v>223</v>
      </c>
      <c r="DB197" s="64" t="s">
        <v>223</v>
      </c>
      <c r="DC197" s="64" t="s">
        <v>223</v>
      </c>
      <c r="DD197" s="64" t="s">
        <v>223</v>
      </c>
      <c r="DE197" s="64" t="s">
        <v>223</v>
      </c>
      <c r="DF197" s="18" t="s">
        <v>220</v>
      </c>
      <c r="DG197" s="18" t="s">
        <v>223</v>
      </c>
      <c r="DH197" s="18" t="s">
        <v>223</v>
      </c>
      <c r="DI197" s="18" t="s">
        <v>220</v>
      </c>
      <c r="DJ197" s="67" t="s">
        <v>2871</v>
      </c>
      <c r="DK197" s="56" t="s">
        <v>2872</v>
      </c>
      <c r="DL197" s="20"/>
      <c r="DM197" s="64" t="s">
        <v>220</v>
      </c>
      <c r="DN197" s="64" t="s">
        <v>228</v>
      </c>
      <c r="DO197" s="64" t="s">
        <v>228</v>
      </c>
      <c r="DP197" s="64" t="s">
        <v>228</v>
      </c>
      <c r="DQ197" s="64" t="s">
        <v>228</v>
      </c>
      <c r="DR197" s="64" t="s">
        <v>228</v>
      </c>
      <c r="DS197" s="64" t="s">
        <v>228</v>
      </c>
      <c r="DT197" s="64" t="s">
        <v>228</v>
      </c>
      <c r="DU197" s="64" t="s">
        <v>228</v>
      </c>
      <c r="DV197" s="64" t="s">
        <v>220</v>
      </c>
      <c r="DW197" s="64" t="s">
        <v>228</v>
      </c>
      <c r="DX197" s="64" t="s">
        <v>228</v>
      </c>
      <c r="DY197" s="64" t="s">
        <v>228</v>
      </c>
      <c r="DZ197" s="64" t="s">
        <v>228</v>
      </c>
      <c r="EA197" s="64" t="s">
        <v>228</v>
      </c>
      <c r="EB197" s="64" t="s">
        <v>228</v>
      </c>
      <c r="EC197" s="64" t="s">
        <v>228</v>
      </c>
      <c r="ED197" s="64" t="s">
        <v>228</v>
      </c>
      <c r="EE197" s="64" t="s">
        <v>228</v>
      </c>
      <c r="EF197" s="64" t="s">
        <v>228</v>
      </c>
      <c r="EG197" s="64" t="s">
        <v>228</v>
      </c>
      <c r="EH197" s="64" t="s">
        <v>228</v>
      </c>
      <c r="EI197" s="64" t="s">
        <v>228</v>
      </c>
      <c r="EJ197" s="64" t="s">
        <v>228</v>
      </c>
      <c r="EK197" s="64" t="s">
        <v>220</v>
      </c>
      <c r="EL197" s="64" t="s">
        <v>228</v>
      </c>
      <c r="EM197" s="64" t="s">
        <v>228</v>
      </c>
      <c r="EN197" s="64" t="s">
        <v>228</v>
      </c>
      <c r="EO197" s="64" t="s">
        <v>228</v>
      </c>
      <c r="EP197" s="64" t="s">
        <v>228</v>
      </c>
      <c r="EQ197" s="64" t="s">
        <v>228</v>
      </c>
      <c r="ER197" s="64" t="s">
        <v>228</v>
      </c>
      <c r="ES197" s="64" t="s">
        <v>228</v>
      </c>
      <c r="ET197" s="64" t="s">
        <v>228</v>
      </c>
      <c r="EU197" s="64" t="s">
        <v>228</v>
      </c>
      <c r="EV197" s="64" t="s">
        <v>228</v>
      </c>
      <c r="EW197" s="64" t="s">
        <v>228</v>
      </c>
      <c r="EX197" s="64" t="s">
        <v>228</v>
      </c>
      <c r="EY197" s="64" t="s">
        <v>228</v>
      </c>
      <c r="EZ197" s="64" t="s">
        <v>228</v>
      </c>
      <c r="FA197" s="64" t="s">
        <v>228</v>
      </c>
      <c r="FB197" s="64" t="s">
        <v>228</v>
      </c>
      <c r="FC197" s="64" t="s">
        <v>228</v>
      </c>
      <c r="FD197" s="22" t="s">
        <v>2873</v>
      </c>
      <c r="FE197" s="56" t="s">
        <v>2874</v>
      </c>
      <c r="FF197" s="22">
        <v>56.5</v>
      </c>
      <c r="FG197" s="19" t="s">
        <v>2979</v>
      </c>
      <c r="FH197" s="18" t="s">
        <v>228</v>
      </c>
      <c r="FI197" s="21"/>
      <c r="FJ197" s="18" t="s">
        <v>659</v>
      </c>
      <c r="FK197" s="19" t="s">
        <v>2979</v>
      </c>
      <c r="FL197" s="18" t="s">
        <v>228</v>
      </c>
      <c r="FM197" s="21"/>
      <c r="FN197" s="16"/>
      <c r="FO197" s="18" t="s">
        <v>335</v>
      </c>
    </row>
    <row r="198" ht="15.0" customHeight="1">
      <c r="A198" s="12">
        <v>6168.0</v>
      </c>
      <c r="B198" s="12" t="s">
        <v>2980</v>
      </c>
      <c r="C198" s="13" t="s">
        <v>172</v>
      </c>
      <c r="D198" s="14" t="s">
        <v>2981</v>
      </c>
      <c r="E198" s="12" t="s">
        <v>2928</v>
      </c>
      <c r="F198" s="12" t="s">
        <v>2917</v>
      </c>
      <c r="G198" s="12" t="s">
        <v>2918</v>
      </c>
      <c r="H198" s="16"/>
      <c r="I198" s="65" t="s">
        <v>2982</v>
      </c>
      <c r="J198" s="12">
        <v>73.0</v>
      </c>
      <c r="K198" s="12">
        <v>324.0</v>
      </c>
      <c r="L198" s="12" t="s">
        <v>2920</v>
      </c>
      <c r="M198" s="12" t="s">
        <v>2921</v>
      </c>
      <c r="N198" s="12" t="s">
        <v>180</v>
      </c>
      <c r="O198" s="12" t="s">
        <v>181</v>
      </c>
      <c r="P198" s="12" t="s">
        <v>182</v>
      </c>
      <c r="Q198" s="12" t="s">
        <v>181</v>
      </c>
      <c r="R198" s="12" t="s">
        <v>181</v>
      </c>
      <c r="S198" s="12" t="s">
        <v>182</v>
      </c>
      <c r="T198" s="12">
        <v>1817.0</v>
      </c>
      <c r="U198" s="12" t="s">
        <v>2983</v>
      </c>
      <c r="V198" s="12" t="s">
        <v>2984</v>
      </c>
      <c r="W198" s="12" t="s">
        <v>185</v>
      </c>
      <c r="X198" s="12" t="s">
        <v>2985</v>
      </c>
      <c r="Y198" s="14" t="s">
        <v>2986</v>
      </c>
      <c r="Z198" s="12" t="s">
        <v>2863</v>
      </c>
      <c r="AA198" s="12" t="s">
        <v>188</v>
      </c>
      <c r="AB198" s="12" t="s">
        <v>2987</v>
      </c>
      <c r="AC198" s="12" t="s">
        <v>182</v>
      </c>
      <c r="AD198" s="12" t="s">
        <v>284</v>
      </c>
      <c r="AE198" s="12">
        <v>7.0</v>
      </c>
      <c r="AF198" s="12" t="s">
        <v>191</v>
      </c>
      <c r="AG198" s="12">
        <v>1.0</v>
      </c>
      <c r="AH198" s="12" t="s">
        <v>192</v>
      </c>
      <c r="AI198" s="12">
        <v>1.0</v>
      </c>
      <c r="AJ198" s="12" t="s">
        <v>193</v>
      </c>
      <c r="AK198" s="12">
        <v>2.0</v>
      </c>
      <c r="AL198" s="12" t="s">
        <v>194</v>
      </c>
      <c r="AM198" s="12">
        <v>1.0</v>
      </c>
      <c r="AN198" s="12" t="s">
        <v>195</v>
      </c>
      <c r="AO198" s="12">
        <v>1.0</v>
      </c>
      <c r="AP198" s="12" t="s">
        <v>196</v>
      </c>
      <c r="AQ198" s="12">
        <v>1.0</v>
      </c>
      <c r="AR198" s="12" t="s">
        <v>197</v>
      </c>
      <c r="AS198" s="12" t="s">
        <v>2836</v>
      </c>
      <c r="AT198" s="12" t="s">
        <v>2837</v>
      </c>
      <c r="AU198" s="12" t="s">
        <v>200</v>
      </c>
      <c r="AV198" s="12" t="s">
        <v>2838</v>
      </c>
      <c r="AW198" s="12" t="s">
        <v>2839</v>
      </c>
      <c r="AX198" s="12" t="s">
        <v>203</v>
      </c>
      <c r="AY198" s="12" t="s">
        <v>204</v>
      </c>
      <c r="AZ198" s="12" t="s">
        <v>205</v>
      </c>
      <c r="BA198" s="12" t="s">
        <v>206</v>
      </c>
      <c r="BB198" s="12" t="s">
        <v>207</v>
      </c>
      <c r="BC198" s="12" t="s">
        <v>208</v>
      </c>
      <c r="BD198" s="12" t="s">
        <v>182</v>
      </c>
      <c r="BE198" s="12" t="s">
        <v>432</v>
      </c>
      <c r="BF198" s="12" t="s">
        <v>1641</v>
      </c>
      <c r="BG198" s="12" t="s">
        <v>1642</v>
      </c>
      <c r="BH198" s="12" t="s">
        <v>1643</v>
      </c>
      <c r="BI198" s="12" t="s">
        <v>1644</v>
      </c>
      <c r="BJ198" s="12" t="s">
        <v>214</v>
      </c>
      <c r="BK198" s="17">
        <v>44042.0</v>
      </c>
      <c r="BL198" s="12" t="s">
        <v>2988</v>
      </c>
      <c r="BM198" s="17">
        <v>28492.0</v>
      </c>
      <c r="BN198" s="12" t="s">
        <v>2989</v>
      </c>
      <c r="BO198" s="17">
        <v>28492.0</v>
      </c>
      <c r="BP198" s="12" t="s">
        <v>2989</v>
      </c>
      <c r="BQ198" s="12" t="s">
        <v>2928</v>
      </c>
      <c r="BR198" s="12" t="s">
        <v>174</v>
      </c>
      <c r="BS198" s="12" t="s">
        <v>174</v>
      </c>
      <c r="BT198" s="12" t="s">
        <v>174</v>
      </c>
      <c r="BU198" s="12" t="s">
        <v>174</v>
      </c>
      <c r="BV198" s="12" t="s">
        <v>219</v>
      </c>
      <c r="BW198" s="12" t="s">
        <v>174</v>
      </c>
      <c r="BX198" s="12" t="s">
        <v>174</v>
      </c>
      <c r="BY198" s="12" t="s">
        <v>174</v>
      </c>
      <c r="BZ198" s="12" t="s">
        <v>174</v>
      </c>
      <c r="CA198" s="12">
        <v>-110.98573238</v>
      </c>
      <c r="CB198" s="12">
        <v>32.22040019</v>
      </c>
      <c r="CC198" s="64" t="s">
        <v>220</v>
      </c>
      <c r="CD198" s="56" t="s">
        <v>2929</v>
      </c>
      <c r="CE198" s="64" t="s">
        <v>220</v>
      </c>
      <c r="CF198" s="56" t="s">
        <v>2930</v>
      </c>
      <c r="CG198" s="20"/>
      <c r="CH198" s="20"/>
      <c r="CI198" s="20"/>
      <c r="CJ198" s="20"/>
      <c r="CK198" s="20"/>
      <c r="CL198" s="20"/>
      <c r="CM198" s="20"/>
      <c r="CN198" s="64" t="s">
        <v>228</v>
      </c>
      <c r="CO198" s="21"/>
      <c r="CP198" s="64" t="s">
        <v>224</v>
      </c>
      <c r="CQ198" s="56" t="s">
        <v>2929</v>
      </c>
      <c r="CR198" s="28" t="s">
        <v>2990</v>
      </c>
      <c r="CS198" s="19" t="s">
        <v>2991</v>
      </c>
      <c r="CT198" s="18" t="s">
        <v>220</v>
      </c>
      <c r="CU198" s="64" t="s">
        <v>228</v>
      </c>
      <c r="CV198" s="18" t="s">
        <v>220</v>
      </c>
      <c r="CW198" s="18" t="s">
        <v>220</v>
      </c>
      <c r="CX198" s="18" t="s">
        <v>223</v>
      </c>
      <c r="CY198" s="18" t="s">
        <v>220</v>
      </c>
      <c r="CZ198" s="18" t="s">
        <v>220</v>
      </c>
      <c r="DA198" s="18" t="s">
        <v>220</v>
      </c>
      <c r="DB198" s="18" t="s">
        <v>220</v>
      </c>
      <c r="DC198" s="18" t="s">
        <v>220</v>
      </c>
      <c r="DD198" s="18" t="s">
        <v>220</v>
      </c>
      <c r="DE198" s="18" t="s">
        <v>228</v>
      </c>
      <c r="DF198" s="18" t="s">
        <v>220</v>
      </c>
      <c r="DG198" s="18" t="s">
        <v>228</v>
      </c>
      <c r="DH198" s="18" t="s">
        <v>220</v>
      </c>
      <c r="DI198" s="18" t="s">
        <v>223</v>
      </c>
      <c r="DJ198" s="67" t="s">
        <v>2933</v>
      </c>
      <c r="DK198" s="56" t="s">
        <v>2934</v>
      </c>
      <c r="DL198" s="20"/>
      <c r="DM198" s="64" t="s">
        <v>220</v>
      </c>
      <c r="DN198" s="64" t="s">
        <v>220</v>
      </c>
      <c r="DO198" s="64" t="s">
        <v>228</v>
      </c>
      <c r="DP198" s="64" t="s">
        <v>220</v>
      </c>
      <c r="DQ198" s="64" t="s">
        <v>228</v>
      </c>
      <c r="DR198" s="64" t="s">
        <v>228</v>
      </c>
      <c r="DS198" s="64" t="s">
        <v>228</v>
      </c>
      <c r="DT198" s="64" t="s">
        <v>228</v>
      </c>
      <c r="DU198" s="64" t="s">
        <v>228</v>
      </c>
      <c r="DV198" s="64" t="s">
        <v>228</v>
      </c>
      <c r="DW198" s="64" t="s">
        <v>228</v>
      </c>
      <c r="DX198" s="64" t="s">
        <v>228</v>
      </c>
      <c r="DY198" s="64" t="s">
        <v>228</v>
      </c>
      <c r="DZ198" s="64" t="s">
        <v>228</v>
      </c>
      <c r="EA198" s="64" t="s">
        <v>220</v>
      </c>
      <c r="EB198" s="64" t="s">
        <v>228</v>
      </c>
      <c r="EC198" s="64" t="s">
        <v>228</v>
      </c>
      <c r="ED198" s="64" t="s">
        <v>228</v>
      </c>
      <c r="EE198" s="64" t="s">
        <v>228</v>
      </c>
      <c r="EF198" s="64" t="s">
        <v>228</v>
      </c>
      <c r="EG198" s="64" t="s">
        <v>228</v>
      </c>
      <c r="EH198" s="64" t="s">
        <v>228</v>
      </c>
      <c r="EI198" s="64" t="s">
        <v>228</v>
      </c>
      <c r="EJ198" s="64" t="s">
        <v>228</v>
      </c>
      <c r="EK198" s="64" t="s">
        <v>220</v>
      </c>
      <c r="EL198" s="64" t="s">
        <v>228</v>
      </c>
      <c r="EM198" s="64" t="s">
        <v>220</v>
      </c>
      <c r="EN198" s="64" t="s">
        <v>228</v>
      </c>
      <c r="EO198" s="64" t="s">
        <v>228</v>
      </c>
      <c r="EP198" s="64" t="s">
        <v>228</v>
      </c>
      <c r="EQ198" s="64" t="s">
        <v>228</v>
      </c>
      <c r="ER198" s="64" t="s">
        <v>228</v>
      </c>
      <c r="ES198" s="64" t="s">
        <v>228</v>
      </c>
      <c r="ET198" s="64" t="s">
        <v>228</v>
      </c>
      <c r="EU198" s="64" t="s">
        <v>228</v>
      </c>
      <c r="EV198" s="64" t="s">
        <v>228</v>
      </c>
      <c r="EW198" s="64" t="s">
        <v>228</v>
      </c>
      <c r="EX198" s="64" t="s">
        <v>228</v>
      </c>
      <c r="EY198" s="64" t="s">
        <v>228</v>
      </c>
      <c r="EZ198" s="64" t="s">
        <v>228</v>
      </c>
      <c r="FA198" s="64" t="s">
        <v>228</v>
      </c>
      <c r="FB198" s="64" t="s">
        <v>228</v>
      </c>
      <c r="FC198" s="64" t="s">
        <v>228</v>
      </c>
      <c r="FD198" s="67" t="s">
        <v>2935</v>
      </c>
      <c r="FE198" s="56" t="s">
        <v>2951</v>
      </c>
      <c r="FF198" s="22">
        <v>73.0</v>
      </c>
      <c r="FG198" s="56" t="s">
        <v>2991</v>
      </c>
      <c r="FH198" s="18" t="s">
        <v>1688</v>
      </c>
      <c r="FI198" s="56" t="s">
        <v>2991</v>
      </c>
      <c r="FJ198" s="18" t="s">
        <v>230</v>
      </c>
      <c r="FK198" s="56" t="s">
        <v>2991</v>
      </c>
      <c r="FL198" s="18" t="s">
        <v>228</v>
      </c>
      <c r="FM198" s="56" t="s">
        <v>2992</v>
      </c>
      <c r="FN198" s="136" t="s">
        <v>2993</v>
      </c>
      <c r="FO198" s="18" t="s">
        <v>335</v>
      </c>
    </row>
    <row r="199" ht="15.0" customHeight="1">
      <c r="A199" s="12">
        <v>7023.0</v>
      </c>
      <c r="B199" s="12" t="s">
        <v>2994</v>
      </c>
      <c r="C199" s="13" t="s">
        <v>172</v>
      </c>
      <c r="D199" s="14" t="s">
        <v>2995</v>
      </c>
      <c r="E199" s="12" t="s">
        <v>174</v>
      </c>
      <c r="F199" s="12" t="s">
        <v>2996</v>
      </c>
      <c r="G199" s="12" t="s">
        <v>2918</v>
      </c>
      <c r="H199" s="16"/>
      <c r="I199" s="65" t="s">
        <v>2997</v>
      </c>
      <c r="J199" s="12">
        <v>45.0</v>
      </c>
      <c r="K199" s="12">
        <v>324.0</v>
      </c>
      <c r="L199" s="12" t="s">
        <v>2920</v>
      </c>
      <c r="M199" s="12" t="s">
        <v>2921</v>
      </c>
      <c r="N199" s="12" t="s">
        <v>180</v>
      </c>
      <c r="O199" s="12" t="s">
        <v>181</v>
      </c>
      <c r="P199" s="12" t="s">
        <v>182</v>
      </c>
      <c r="Q199" s="12" t="s">
        <v>181</v>
      </c>
      <c r="R199" s="12" t="s">
        <v>181</v>
      </c>
      <c r="S199" s="12" t="s">
        <v>182</v>
      </c>
      <c r="T199" s="12">
        <v>8944.0</v>
      </c>
      <c r="U199" s="12" t="s">
        <v>2998</v>
      </c>
      <c r="V199" s="12" t="s">
        <v>2999</v>
      </c>
      <c r="W199" s="12" t="s">
        <v>185</v>
      </c>
      <c r="X199" s="12" t="s">
        <v>3000</v>
      </c>
      <c r="Y199" s="14" t="s">
        <v>3001</v>
      </c>
      <c r="Z199" s="12" t="s">
        <v>2863</v>
      </c>
      <c r="AA199" s="12" t="s">
        <v>188</v>
      </c>
      <c r="AB199" s="12" t="s">
        <v>3002</v>
      </c>
      <c r="AC199" s="12" t="s">
        <v>182</v>
      </c>
      <c r="AD199" s="12" t="s">
        <v>284</v>
      </c>
      <c r="AE199" s="12">
        <v>7.0</v>
      </c>
      <c r="AF199" s="12" t="s">
        <v>191</v>
      </c>
      <c r="AG199" s="12">
        <v>1.0</v>
      </c>
      <c r="AH199" s="12" t="s">
        <v>192</v>
      </c>
      <c r="AI199" s="12">
        <v>1.0</v>
      </c>
      <c r="AJ199" s="12" t="s">
        <v>193</v>
      </c>
      <c r="AK199" s="12">
        <v>2.0</v>
      </c>
      <c r="AL199" s="12" t="s">
        <v>194</v>
      </c>
      <c r="AM199" s="12">
        <v>1.0</v>
      </c>
      <c r="AN199" s="12" t="s">
        <v>195</v>
      </c>
      <c r="AO199" s="12">
        <v>1.0</v>
      </c>
      <c r="AP199" s="12" t="s">
        <v>196</v>
      </c>
      <c r="AQ199" s="12">
        <v>1.0</v>
      </c>
      <c r="AR199" s="12" t="s">
        <v>197</v>
      </c>
      <c r="AS199" s="12" t="s">
        <v>2836</v>
      </c>
      <c r="AT199" s="12" t="s">
        <v>2837</v>
      </c>
      <c r="AU199" s="12" t="s">
        <v>200</v>
      </c>
      <c r="AV199" s="12" t="s">
        <v>2838</v>
      </c>
      <c r="AW199" s="12" t="s">
        <v>2839</v>
      </c>
      <c r="AX199" s="12" t="s">
        <v>203</v>
      </c>
      <c r="AY199" s="12" t="s">
        <v>204</v>
      </c>
      <c r="AZ199" s="12" t="s">
        <v>205</v>
      </c>
      <c r="BA199" s="12" t="s">
        <v>206</v>
      </c>
      <c r="BB199" s="12" t="s">
        <v>207</v>
      </c>
      <c r="BC199" s="12" t="s">
        <v>208</v>
      </c>
      <c r="BD199" s="12" t="s">
        <v>182</v>
      </c>
      <c r="BE199" s="12" t="s">
        <v>432</v>
      </c>
      <c r="BF199" s="12" t="s">
        <v>1641</v>
      </c>
      <c r="BG199" s="12" t="s">
        <v>1642</v>
      </c>
      <c r="BH199" s="12" t="s">
        <v>1643</v>
      </c>
      <c r="BI199" s="12" t="s">
        <v>1644</v>
      </c>
      <c r="BJ199" s="12" t="s">
        <v>214</v>
      </c>
      <c r="BK199" s="17">
        <v>44042.0</v>
      </c>
      <c r="BL199" s="12" t="s">
        <v>3003</v>
      </c>
      <c r="BM199" s="17">
        <v>34701.0</v>
      </c>
      <c r="BN199" s="12" t="s">
        <v>3004</v>
      </c>
      <c r="BO199" s="17">
        <v>41764.5777199074</v>
      </c>
      <c r="BP199" s="12" t="s">
        <v>3005</v>
      </c>
      <c r="BQ199" s="12" t="s">
        <v>2928</v>
      </c>
      <c r="BR199" s="12" t="s">
        <v>174</v>
      </c>
      <c r="BS199" s="12" t="s">
        <v>174</v>
      </c>
      <c r="BT199" s="12" t="s">
        <v>174</v>
      </c>
      <c r="BU199" s="12" t="s">
        <v>174</v>
      </c>
      <c r="BV199" s="12" t="s">
        <v>219</v>
      </c>
      <c r="BW199" s="12" t="s">
        <v>174</v>
      </c>
      <c r="BX199" s="12" t="s">
        <v>174</v>
      </c>
      <c r="BY199" s="12" t="s">
        <v>174</v>
      </c>
      <c r="BZ199" s="12" t="s">
        <v>174</v>
      </c>
      <c r="CA199" s="12">
        <v>-111.06399999</v>
      </c>
      <c r="CB199" s="12">
        <v>32.11503599</v>
      </c>
      <c r="CC199" s="64" t="s">
        <v>220</v>
      </c>
      <c r="CD199" s="56" t="s">
        <v>2929</v>
      </c>
      <c r="CE199" s="64" t="s">
        <v>220</v>
      </c>
      <c r="CF199" s="56" t="s">
        <v>2930</v>
      </c>
      <c r="CG199" s="20"/>
      <c r="CH199" s="20"/>
      <c r="CI199" s="20"/>
      <c r="CJ199" s="20"/>
      <c r="CK199" s="20"/>
      <c r="CL199" s="20"/>
      <c r="CM199" s="20"/>
      <c r="CN199" s="64" t="s">
        <v>228</v>
      </c>
      <c r="CO199" s="21"/>
      <c r="CP199" s="64" t="s">
        <v>224</v>
      </c>
      <c r="CQ199" s="56" t="s">
        <v>2929</v>
      </c>
      <c r="CR199" s="28" t="s">
        <v>3006</v>
      </c>
      <c r="CS199" s="19" t="s">
        <v>3007</v>
      </c>
      <c r="CT199" s="18" t="s">
        <v>223</v>
      </c>
      <c r="CU199" s="18" t="s">
        <v>228</v>
      </c>
      <c r="CV199" s="18" t="s">
        <v>223</v>
      </c>
      <c r="CW199" s="18" t="s">
        <v>220</v>
      </c>
      <c r="CX199" s="18" t="s">
        <v>223</v>
      </c>
      <c r="CY199" s="18" t="s">
        <v>223</v>
      </c>
      <c r="CZ199" s="18" t="s">
        <v>220</v>
      </c>
      <c r="DA199" s="18" t="s">
        <v>220</v>
      </c>
      <c r="DB199" s="18" t="s">
        <v>220</v>
      </c>
      <c r="DC199" s="18" t="s">
        <v>220</v>
      </c>
      <c r="DD199" s="18" t="s">
        <v>220</v>
      </c>
      <c r="DE199" s="18" t="s">
        <v>228</v>
      </c>
      <c r="DF199" s="18" t="s">
        <v>220</v>
      </c>
      <c r="DG199" s="18" t="s">
        <v>223</v>
      </c>
      <c r="DH199" s="18" t="s">
        <v>220</v>
      </c>
      <c r="DI199" s="18" t="s">
        <v>223</v>
      </c>
      <c r="DJ199" s="67" t="s">
        <v>2933</v>
      </c>
      <c r="DK199" s="56" t="s">
        <v>2934</v>
      </c>
      <c r="DL199" s="20"/>
      <c r="DM199" s="64" t="s">
        <v>220</v>
      </c>
      <c r="DN199" s="64" t="s">
        <v>220</v>
      </c>
      <c r="DO199" s="64" t="s">
        <v>228</v>
      </c>
      <c r="DP199" s="64" t="s">
        <v>220</v>
      </c>
      <c r="DQ199" s="64" t="s">
        <v>228</v>
      </c>
      <c r="DR199" s="64" t="s">
        <v>228</v>
      </c>
      <c r="DS199" s="64" t="s">
        <v>228</v>
      </c>
      <c r="DT199" s="64" t="s">
        <v>228</v>
      </c>
      <c r="DU199" s="64" t="s">
        <v>228</v>
      </c>
      <c r="DV199" s="64" t="s">
        <v>228</v>
      </c>
      <c r="DW199" s="64" t="s">
        <v>228</v>
      </c>
      <c r="DX199" s="64" t="s">
        <v>228</v>
      </c>
      <c r="DY199" s="64" t="s">
        <v>228</v>
      </c>
      <c r="DZ199" s="64" t="s">
        <v>228</v>
      </c>
      <c r="EA199" s="64" t="s">
        <v>220</v>
      </c>
      <c r="EB199" s="64" t="s">
        <v>228</v>
      </c>
      <c r="EC199" s="64" t="s">
        <v>228</v>
      </c>
      <c r="ED199" s="64" t="s">
        <v>228</v>
      </c>
      <c r="EE199" s="64" t="s">
        <v>228</v>
      </c>
      <c r="EF199" s="64" t="s">
        <v>228</v>
      </c>
      <c r="EG199" s="64" t="s">
        <v>228</v>
      </c>
      <c r="EH199" s="64" t="s">
        <v>228</v>
      </c>
      <c r="EI199" s="64" t="s">
        <v>228</v>
      </c>
      <c r="EJ199" s="64" t="s">
        <v>228</v>
      </c>
      <c r="EK199" s="64" t="s">
        <v>220</v>
      </c>
      <c r="EL199" s="64" t="s">
        <v>228</v>
      </c>
      <c r="EM199" s="64" t="s">
        <v>220</v>
      </c>
      <c r="EN199" s="64" t="s">
        <v>228</v>
      </c>
      <c r="EO199" s="64" t="s">
        <v>228</v>
      </c>
      <c r="EP199" s="64" t="s">
        <v>228</v>
      </c>
      <c r="EQ199" s="64" t="s">
        <v>228</v>
      </c>
      <c r="ER199" s="64" t="s">
        <v>228</v>
      </c>
      <c r="ES199" s="64" t="s">
        <v>228</v>
      </c>
      <c r="ET199" s="64" t="s">
        <v>228</v>
      </c>
      <c r="EU199" s="64" t="s">
        <v>228</v>
      </c>
      <c r="EV199" s="64" t="s">
        <v>228</v>
      </c>
      <c r="EW199" s="64" t="s">
        <v>228</v>
      </c>
      <c r="EX199" s="64" t="s">
        <v>228</v>
      </c>
      <c r="EY199" s="64" t="s">
        <v>228</v>
      </c>
      <c r="EZ199" s="64" t="s">
        <v>228</v>
      </c>
      <c r="FA199" s="64" t="s">
        <v>228</v>
      </c>
      <c r="FB199" s="64" t="s">
        <v>228</v>
      </c>
      <c r="FC199" s="64" t="s">
        <v>228</v>
      </c>
      <c r="FD199" s="67" t="s">
        <v>2935</v>
      </c>
      <c r="FE199" s="56" t="s">
        <v>2951</v>
      </c>
      <c r="FF199" s="22">
        <v>45.0</v>
      </c>
      <c r="FG199" s="19" t="s">
        <v>3007</v>
      </c>
      <c r="FH199" s="18" t="s">
        <v>228</v>
      </c>
      <c r="FI199" s="21"/>
      <c r="FJ199" s="18" t="s">
        <v>273</v>
      </c>
      <c r="FK199" s="19" t="s">
        <v>3007</v>
      </c>
      <c r="FL199" s="18" t="s">
        <v>228</v>
      </c>
      <c r="FM199" s="56" t="s">
        <v>2992</v>
      </c>
      <c r="FN199" s="136" t="s">
        <v>2993</v>
      </c>
      <c r="FO199" s="18" t="s">
        <v>335</v>
      </c>
    </row>
    <row r="200" ht="15.0" customHeight="1">
      <c r="A200" s="12">
        <v>6847.0</v>
      </c>
      <c r="B200" s="12" t="s">
        <v>3008</v>
      </c>
      <c r="C200" s="13" t="s">
        <v>172</v>
      </c>
      <c r="D200" s="14" t="s">
        <v>3009</v>
      </c>
      <c r="E200" s="12" t="s">
        <v>174</v>
      </c>
      <c r="F200" s="12" t="s">
        <v>3010</v>
      </c>
      <c r="G200" s="12" t="s">
        <v>174</v>
      </c>
      <c r="H200" s="67" t="s">
        <v>3011</v>
      </c>
      <c r="I200" s="65" t="s">
        <v>3012</v>
      </c>
      <c r="J200" s="12">
        <v>73.0</v>
      </c>
      <c r="K200" s="12">
        <v>324.0</v>
      </c>
      <c r="L200" s="12" t="s">
        <v>2920</v>
      </c>
      <c r="M200" s="12" t="s">
        <v>2921</v>
      </c>
      <c r="N200" s="12" t="s">
        <v>180</v>
      </c>
      <c r="O200" s="12" t="s">
        <v>181</v>
      </c>
      <c r="P200" s="12" t="s">
        <v>182</v>
      </c>
      <c r="Q200" s="12" t="s">
        <v>181</v>
      </c>
      <c r="R200" s="12" t="s">
        <v>181</v>
      </c>
      <c r="S200" s="12" t="s">
        <v>182</v>
      </c>
      <c r="T200" s="12">
        <v>3332.0</v>
      </c>
      <c r="U200" s="12" t="s">
        <v>3013</v>
      </c>
      <c r="V200" s="12" t="s">
        <v>3014</v>
      </c>
      <c r="W200" s="12" t="s">
        <v>185</v>
      </c>
      <c r="X200" s="12" t="s">
        <v>3015</v>
      </c>
      <c r="Y200" s="14" t="s">
        <v>3016</v>
      </c>
      <c r="Z200" s="12" t="s">
        <v>2863</v>
      </c>
      <c r="AA200" s="12" t="s">
        <v>188</v>
      </c>
      <c r="AB200" s="12" t="s">
        <v>3017</v>
      </c>
      <c r="AC200" s="12" t="s">
        <v>182</v>
      </c>
      <c r="AD200" s="12" t="s">
        <v>247</v>
      </c>
      <c r="AE200" s="12">
        <v>7.0</v>
      </c>
      <c r="AF200" s="12" t="s">
        <v>191</v>
      </c>
      <c r="AG200" s="12">
        <v>1.0</v>
      </c>
      <c r="AH200" s="12" t="s">
        <v>192</v>
      </c>
      <c r="AI200" s="12">
        <v>1.0</v>
      </c>
      <c r="AJ200" s="12" t="s">
        <v>193</v>
      </c>
      <c r="AK200" s="12">
        <v>2.0</v>
      </c>
      <c r="AL200" s="12" t="s">
        <v>194</v>
      </c>
      <c r="AM200" s="12">
        <v>1.0</v>
      </c>
      <c r="AN200" s="12" t="s">
        <v>195</v>
      </c>
      <c r="AO200" s="12">
        <v>0.0</v>
      </c>
      <c r="AP200" s="12" t="s">
        <v>247</v>
      </c>
      <c r="AQ200" s="12">
        <v>0.0</v>
      </c>
      <c r="AR200" s="12" t="s">
        <v>247</v>
      </c>
      <c r="AS200" s="12" t="s">
        <v>2836</v>
      </c>
      <c r="AT200" s="12" t="s">
        <v>2837</v>
      </c>
      <c r="AU200" s="12" t="s">
        <v>200</v>
      </c>
      <c r="AV200" s="12" t="s">
        <v>2838</v>
      </c>
      <c r="AW200" s="12" t="s">
        <v>2839</v>
      </c>
      <c r="AX200" s="12" t="s">
        <v>203</v>
      </c>
      <c r="AY200" s="12" t="s">
        <v>204</v>
      </c>
      <c r="AZ200" s="12" t="s">
        <v>205</v>
      </c>
      <c r="BA200" s="12" t="s">
        <v>206</v>
      </c>
      <c r="BB200" s="12" t="s">
        <v>207</v>
      </c>
      <c r="BC200" s="12" t="s">
        <v>208</v>
      </c>
      <c r="BD200" s="12" t="s">
        <v>182</v>
      </c>
      <c r="BE200" s="12" t="s">
        <v>432</v>
      </c>
      <c r="BF200" s="12" t="s">
        <v>1641</v>
      </c>
      <c r="BG200" s="12" t="s">
        <v>1642</v>
      </c>
      <c r="BH200" s="12" t="s">
        <v>1643</v>
      </c>
      <c r="BI200" s="12" t="s">
        <v>1644</v>
      </c>
      <c r="BJ200" s="12" t="s">
        <v>214</v>
      </c>
      <c r="BK200" s="17">
        <v>44042.0</v>
      </c>
      <c r="BL200" s="12" t="s">
        <v>3018</v>
      </c>
      <c r="BM200" s="17" t="s">
        <v>174</v>
      </c>
      <c r="BN200" s="12" t="s">
        <v>262</v>
      </c>
      <c r="BO200" s="17">
        <v>43462.0</v>
      </c>
      <c r="BP200" s="12" t="s">
        <v>3019</v>
      </c>
      <c r="BQ200" s="12" t="s">
        <v>2928</v>
      </c>
      <c r="BR200" s="12" t="s">
        <v>174</v>
      </c>
      <c r="BS200" s="12" t="s">
        <v>174</v>
      </c>
      <c r="BT200" s="12" t="s">
        <v>174</v>
      </c>
      <c r="BU200" s="12" t="s">
        <v>174</v>
      </c>
      <c r="BV200" s="12" t="s">
        <v>219</v>
      </c>
      <c r="BW200" s="12" t="s">
        <v>174</v>
      </c>
      <c r="BX200" s="12" t="s">
        <v>174</v>
      </c>
      <c r="BY200" s="12" t="s">
        <v>174</v>
      </c>
      <c r="BZ200" s="12" t="s">
        <v>174</v>
      </c>
      <c r="CA200" s="12">
        <v>-110.94845797</v>
      </c>
      <c r="CB200" s="12">
        <v>32.20504699</v>
      </c>
      <c r="CC200" s="64" t="s">
        <v>220</v>
      </c>
      <c r="CD200" s="23" t="s">
        <v>2929</v>
      </c>
      <c r="CE200" s="64" t="s">
        <v>220</v>
      </c>
      <c r="CF200" s="56" t="s">
        <v>2930</v>
      </c>
      <c r="CG200" s="20"/>
      <c r="CH200" s="20"/>
      <c r="CI200" s="20"/>
      <c r="CJ200" s="20"/>
      <c r="CK200" s="20"/>
      <c r="CL200" s="20"/>
      <c r="CM200" s="20"/>
      <c r="CN200" s="64" t="s">
        <v>228</v>
      </c>
      <c r="CO200" s="21"/>
      <c r="CP200" s="64" t="s">
        <v>224</v>
      </c>
      <c r="CQ200" s="56" t="s">
        <v>2929</v>
      </c>
      <c r="CR200" s="59" t="s">
        <v>3020</v>
      </c>
      <c r="CS200" s="19" t="s">
        <v>3021</v>
      </c>
      <c r="CT200" s="18" t="s">
        <v>220</v>
      </c>
      <c r="CU200" s="18" t="s">
        <v>228</v>
      </c>
      <c r="CV200" s="18" t="s">
        <v>220</v>
      </c>
      <c r="CW200" s="18" t="s">
        <v>228</v>
      </c>
      <c r="CX200" s="18" t="s">
        <v>223</v>
      </c>
      <c r="CY200" s="18" t="s">
        <v>223</v>
      </c>
      <c r="CZ200" s="18" t="s">
        <v>220</v>
      </c>
      <c r="DA200" s="18" t="s">
        <v>220</v>
      </c>
      <c r="DB200" s="18" t="s">
        <v>220</v>
      </c>
      <c r="DC200" s="18" t="s">
        <v>228</v>
      </c>
      <c r="DD200" s="18" t="s">
        <v>220</v>
      </c>
      <c r="DE200" s="18" t="s">
        <v>228</v>
      </c>
      <c r="DF200" s="18" t="s">
        <v>220</v>
      </c>
      <c r="DG200" s="18" t="s">
        <v>228</v>
      </c>
      <c r="DH200" s="18" t="s">
        <v>220</v>
      </c>
      <c r="DI200" s="18" t="s">
        <v>228</v>
      </c>
      <c r="DJ200" s="67" t="s">
        <v>2933</v>
      </c>
      <c r="DK200" s="56" t="s">
        <v>2934</v>
      </c>
      <c r="DL200" s="20"/>
      <c r="DM200" s="64" t="s">
        <v>220</v>
      </c>
      <c r="DN200" s="64" t="s">
        <v>220</v>
      </c>
      <c r="DO200" s="64" t="s">
        <v>228</v>
      </c>
      <c r="DP200" s="64" t="s">
        <v>220</v>
      </c>
      <c r="DQ200" s="64" t="s">
        <v>228</v>
      </c>
      <c r="DR200" s="64" t="s">
        <v>228</v>
      </c>
      <c r="DS200" s="64" t="s">
        <v>228</v>
      </c>
      <c r="DT200" s="64" t="s">
        <v>228</v>
      </c>
      <c r="DU200" s="64" t="s">
        <v>228</v>
      </c>
      <c r="DV200" s="64" t="s">
        <v>228</v>
      </c>
      <c r="DW200" s="64" t="s">
        <v>228</v>
      </c>
      <c r="DX200" s="64" t="s">
        <v>228</v>
      </c>
      <c r="DY200" s="64" t="s">
        <v>228</v>
      </c>
      <c r="DZ200" s="64" t="s">
        <v>228</v>
      </c>
      <c r="EA200" s="64" t="s">
        <v>220</v>
      </c>
      <c r="EB200" s="64" t="s">
        <v>228</v>
      </c>
      <c r="EC200" s="64" t="s">
        <v>228</v>
      </c>
      <c r="ED200" s="64" t="s">
        <v>228</v>
      </c>
      <c r="EE200" s="64" t="s">
        <v>228</v>
      </c>
      <c r="EF200" s="64" t="s">
        <v>228</v>
      </c>
      <c r="EG200" s="64" t="s">
        <v>228</v>
      </c>
      <c r="EH200" s="64" t="s">
        <v>228</v>
      </c>
      <c r="EI200" s="64" t="s">
        <v>228</v>
      </c>
      <c r="EJ200" s="64" t="s">
        <v>228</v>
      </c>
      <c r="EK200" s="64" t="s">
        <v>220</v>
      </c>
      <c r="EL200" s="64" t="s">
        <v>228</v>
      </c>
      <c r="EM200" s="64" t="s">
        <v>220</v>
      </c>
      <c r="EN200" s="64" t="s">
        <v>228</v>
      </c>
      <c r="EO200" s="64" t="s">
        <v>228</v>
      </c>
      <c r="EP200" s="64" t="s">
        <v>228</v>
      </c>
      <c r="EQ200" s="64" t="s">
        <v>228</v>
      </c>
      <c r="ER200" s="64" t="s">
        <v>228</v>
      </c>
      <c r="ES200" s="64" t="s">
        <v>228</v>
      </c>
      <c r="ET200" s="64" t="s">
        <v>228</v>
      </c>
      <c r="EU200" s="64" t="s">
        <v>228</v>
      </c>
      <c r="EV200" s="64" t="s">
        <v>228</v>
      </c>
      <c r="EW200" s="64" t="s">
        <v>228</v>
      </c>
      <c r="EX200" s="64" t="s">
        <v>228</v>
      </c>
      <c r="EY200" s="64" t="s">
        <v>228</v>
      </c>
      <c r="EZ200" s="64" t="s">
        <v>228</v>
      </c>
      <c r="FA200" s="64" t="s">
        <v>228</v>
      </c>
      <c r="FB200" s="64" t="s">
        <v>228</v>
      </c>
      <c r="FC200" s="64" t="s">
        <v>228</v>
      </c>
      <c r="FD200" s="22" t="s">
        <v>2935</v>
      </c>
      <c r="FE200" s="54" t="s">
        <v>2951</v>
      </c>
      <c r="FF200" s="22">
        <v>65.0</v>
      </c>
      <c r="FG200" s="19" t="s">
        <v>3022</v>
      </c>
      <c r="FH200" s="18" t="s">
        <v>1688</v>
      </c>
      <c r="FI200" s="19" t="s">
        <v>3022</v>
      </c>
      <c r="FJ200" s="18" t="s">
        <v>659</v>
      </c>
      <c r="FK200" s="19" t="s">
        <v>3022</v>
      </c>
      <c r="FL200" s="18" t="s">
        <v>228</v>
      </c>
      <c r="FM200" s="21"/>
      <c r="FN200" s="22" t="s">
        <v>3023</v>
      </c>
      <c r="FO200" s="18" t="s">
        <v>335</v>
      </c>
    </row>
    <row r="201" ht="15.0" customHeight="1">
      <c r="A201" s="12">
        <v>7066.0</v>
      </c>
      <c r="B201" s="12" t="s">
        <v>3024</v>
      </c>
      <c r="C201" s="13" t="s">
        <v>172</v>
      </c>
      <c r="D201" s="14" t="s">
        <v>3025</v>
      </c>
      <c r="E201" s="12" t="s">
        <v>3026</v>
      </c>
      <c r="F201" s="12" t="s">
        <v>3027</v>
      </c>
      <c r="G201" s="12" t="s">
        <v>2902</v>
      </c>
      <c r="H201" s="16" t="s">
        <v>2855</v>
      </c>
      <c r="I201" s="65" t="s">
        <v>3028</v>
      </c>
      <c r="J201" s="12">
        <v>40.0</v>
      </c>
      <c r="K201" s="12">
        <v>1136.0</v>
      </c>
      <c r="L201" s="12" t="s">
        <v>2857</v>
      </c>
      <c r="M201" s="12" t="s">
        <v>2858</v>
      </c>
      <c r="N201" s="12" t="s">
        <v>180</v>
      </c>
      <c r="O201" s="12" t="s">
        <v>181</v>
      </c>
      <c r="P201" s="12" t="s">
        <v>182</v>
      </c>
      <c r="Q201" s="12" t="s">
        <v>181</v>
      </c>
      <c r="R201" s="12" t="s">
        <v>181</v>
      </c>
      <c r="S201" s="12" t="s">
        <v>181</v>
      </c>
      <c r="T201" s="12">
        <v>5717.0</v>
      </c>
      <c r="U201" s="12" t="s">
        <v>3029</v>
      </c>
      <c r="V201" s="12" t="s">
        <v>3030</v>
      </c>
      <c r="W201" s="12" t="s">
        <v>185</v>
      </c>
      <c r="X201" s="12" t="s">
        <v>3031</v>
      </c>
      <c r="Y201" s="16" t="s">
        <v>3031</v>
      </c>
      <c r="Z201" s="12" t="s">
        <v>2863</v>
      </c>
      <c r="AA201" s="12" t="s">
        <v>188</v>
      </c>
      <c r="AB201" s="12" t="s">
        <v>3032</v>
      </c>
      <c r="AC201" s="12" t="s">
        <v>181</v>
      </c>
      <c r="AD201" s="12" t="s">
        <v>284</v>
      </c>
      <c r="AE201" s="12">
        <v>7.0</v>
      </c>
      <c r="AF201" s="12" t="s">
        <v>191</v>
      </c>
      <c r="AG201" s="12">
        <v>1.0</v>
      </c>
      <c r="AH201" s="12" t="s">
        <v>192</v>
      </c>
      <c r="AI201" s="12">
        <v>1.0</v>
      </c>
      <c r="AJ201" s="12" t="s">
        <v>193</v>
      </c>
      <c r="AK201" s="12">
        <v>2.0</v>
      </c>
      <c r="AL201" s="12" t="s">
        <v>194</v>
      </c>
      <c r="AM201" s="12">
        <v>1.0</v>
      </c>
      <c r="AN201" s="12" t="s">
        <v>195</v>
      </c>
      <c r="AO201" s="12">
        <v>1.0</v>
      </c>
      <c r="AP201" s="12" t="s">
        <v>196</v>
      </c>
      <c r="AQ201" s="12">
        <v>1.0</v>
      </c>
      <c r="AR201" s="12" t="s">
        <v>197</v>
      </c>
      <c r="AS201" s="12" t="s">
        <v>2836</v>
      </c>
      <c r="AT201" s="12" t="s">
        <v>2837</v>
      </c>
      <c r="AU201" s="12" t="s">
        <v>200</v>
      </c>
      <c r="AV201" s="12" t="s">
        <v>2838</v>
      </c>
      <c r="AW201" s="12" t="s">
        <v>2839</v>
      </c>
      <c r="AX201" s="12" t="s">
        <v>203</v>
      </c>
      <c r="AY201" s="12" t="s">
        <v>204</v>
      </c>
      <c r="AZ201" s="12" t="s">
        <v>205</v>
      </c>
      <c r="BA201" s="12" t="s">
        <v>206</v>
      </c>
      <c r="BB201" s="12" t="s">
        <v>207</v>
      </c>
      <c r="BC201" s="12" t="s">
        <v>208</v>
      </c>
      <c r="BD201" s="12" t="s">
        <v>182</v>
      </c>
      <c r="BE201" s="12" t="s">
        <v>256</v>
      </c>
      <c r="BF201" s="12" t="s">
        <v>726</v>
      </c>
      <c r="BG201" s="12" t="s">
        <v>727</v>
      </c>
      <c r="BH201" s="12" t="s">
        <v>728</v>
      </c>
      <c r="BI201" s="12" t="s">
        <v>729</v>
      </c>
      <c r="BJ201" s="12" t="s">
        <v>214</v>
      </c>
      <c r="BK201" s="17">
        <v>44042.0</v>
      </c>
      <c r="BL201" s="12" t="s">
        <v>3033</v>
      </c>
      <c r="BM201" s="17">
        <v>38657.0</v>
      </c>
      <c r="BN201" s="12" t="s">
        <v>3034</v>
      </c>
      <c r="BO201" s="17">
        <v>38590.0</v>
      </c>
      <c r="BP201" s="12" t="s">
        <v>3035</v>
      </c>
      <c r="BQ201" s="12" t="s">
        <v>2867</v>
      </c>
      <c r="BR201" s="12" t="s">
        <v>174</v>
      </c>
      <c r="BS201" s="12" t="s">
        <v>174</v>
      </c>
      <c r="BT201" s="12" t="s">
        <v>174</v>
      </c>
      <c r="BU201" s="12" t="s">
        <v>174</v>
      </c>
      <c r="BV201" s="12" t="s">
        <v>219</v>
      </c>
      <c r="BW201" s="12" t="s">
        <v>174</v>
      </c>
      <c r="BX201" s="12" t="s">
        <v>174</v>
      </c>
      <c r="BY201" s="12" t="s">
        <v>174</v>
      </c>
      <c r="BZ201" s="12" t="s">
        <v>174</v>
      </c>
      <c r="CA201" s="12">
        <v>-110.99376626</v>
      </c>
      <c r="CB201" s="12">
        <v>32.27209496</v>
      </c>
      <c r="CC201" s="64" t="s">
        <v>220</v>
      </c>
      <c r="CD201" s="56" t="s">
        <v>2868</v>
      </c>
      <c r="CE201" s="64" t="s">
        <v>220</v>
      </c>
      <c r="CF201" s="56" t="s">
        <v>2868</v>
      </c>
      <c r="CG201" s="20"/>
      <c r="CH201" s="20"/>
      <c r="CI201" s="20"/>
      <c r="CJ201" s="20"/>
      <c r="CK201" s="20"/>
      <c r="CL201" s="20"/>
      <c r="CM201" s="20"/>
      <c r="CN201" s="64" t="s">
        <v>228</v>
      </c>
      <c r="CO201" s="21"/>
      <c r="CP201" s="64" t="s">
        <v>224</v>
      </c>
      <c r="CQ201" s="56" t="s">
        <v>2868</v>
      </c>
      <c r="CR201" s="14" t="s">
        <v>3036</v>
      </c>
      <c r="CS201" s="66" t="s">
        <v>3037</v>
      </c>
      <c r="CT201" s="18" t="s">
        <v>223</v>
      </c>
      <c r="CU201" s="18" t="s">
        <v>228</v>
      </c>
      <c r="CV201" s="18" t="s">
        <v>223</v>
      </c>
      <c r="CW201" s="18" t="s">
        <v>228</v>
      </c>
      <c r="CX201" s="18" t="s">
        <v>223</v>
      </c>
      <c r="CY201" s="18" t="s">
        <v>223</v>
      </c>
      <c r="CZ201" s="18" t="s">
        <v>228</v>
      </c>
      <c r="DA201" s="18" t="s">
        <v>228</v>
      </c>
      <c r="DB201" s="18" t="s">
        <v>220</v>
      </c>
      <c r="DC201" s="18" t="s">
        <v>228</v>
      </c>
      <c r="DD201" s="18" t="s">
        <v>223</v>
      </c>
      <c r="DE201" s="18" t="s">
        <v>220</v>
      </c>
      <c r="DF201" s="18" t="s">
        <v>220</v>
      </c>
      <c r="DG201" s="18" t="s">
        <v>220</v>
      </c>
      <c r="DH201" s="18" t="s">
        <v>223</v>
      </c>
      <c r="DI201" s="18" t="s">
        <v>223</v>
      </c>
      <c r="DJ201" s="67" t="s">
        <v>2871</v>
      </c>
      <c r="DK201" s="56" t="s">
        <v>2872</v>
      </c>
      <c r="DL201" s="20"/>
      <c r="DM201" s="64" t="s">
        <v>220</v>
      </c>
      <c r="DN201" s="64" t="s">
        <v>228</v>
      </c>
      <c r="DO201" s="64" t="s">
        <v>228</v>
      </c>
      <c r="DP201" s="64" t="s">
        <v>228</v>
      </c>
      <c r="DQ201" s="64" t="s">
        <v>228</v>
      </c>
      <c r="DR201" s="64" t="s">
        <v>228</v>
      </c>
      <c r="DS201" s="64" t="s">
        <v>228</v>
      </c>
      <c r="DT201" s="64" t="s">
        <v>228</v>
      </c>
      <c r="DU201" s="64" t="s">
        <v>228</v>
      </c>
      <c r="DV201" s="64" t="s">
        <v>220</v>
      </c>
      <c r="DW201" s="64" t="s">
        <v>228</v>
      </c>
      <c r="DX201" s="64" t="s">
        <v>228</v>
      </c>
      <c r="DY201" s="64" t="s">
        <v>228</v>
      </c>
      <c r="DZ201" s="64" t="s">
        <v>228</v>
      </c>
      <c r="EA201" s="64" t="s">
        <v>228</v>
      </c>
      <c r="EB201" s="64" t="s">
        <v>228</v>
      </c>
      <c r="EC201" s="64" t="s">
        <v>228</v>
      </c>
      <c r="ED201" s="64" t="s">
        <v>228</v>
      </c>
      <c r="EE201" s="64" t="s">
        <v>228</v>
      </c>
      <c r="EF201" s="64" t="s">
        <v>228</v>
      </c>
      <c r="EG201" s="64" t="s">
        <v>228</v>
      </c>
      <c r="EH201" s="64" t="s">
        <v>228</v>
      </c>
      <c r="EI201" s="64" t="s">
        <v>228</v>
      </c>
      <c r="EJ201" s="64" t="s">
        <v>228</v>
      </c>
      <c r="EK201" s="64" t="s">
        <v>220</v>
      </c>
      <c r="EL201" s="64" t="s">
        <v>228</v>
      </c>
      <c r="EM201" s="64" t="s">
        <v>228</v>
      </c>
      <c r="EN201" s="64" t="s">
        <v>228</v>
      </c>
      <c r="EO201" s="64" t="s">
        <v>228</v>
      </c>
      <c r="EP201" s="64" t="s">
        <v>228</v>
      </c>
      <c r="EQ201" s="64" t="s">
        <v>228</v>
      </c>
      <c r="ER201" s="64" t="s">
        <v>228</v>
      </c>
      <c r="ES201" s="64" t="s">
        <v>228</v>
      </c>
      <c r="ET201" s="64" t="s">
        <v>228</v>
      </c>
      <c r="EU201" s="64" t="s">
        <v>228</v>
      </c>
      <c r="EV201" s="64" t="s">
        <v>228</v>
      </c>
      <c r="EW201" s="64" t="s">
        <v>228</v>
      </c>
      <c r="EX201" s="64" t="s">
        <v>228</v>
      </c>
      <c r="EY201" s="64" t="s">
        <v>228</v>
      </c>
      <c r="EZ201" s="64" t="s">
        <v>228</v>
      </c>
      <c r="FA201" s="64" t="s">
        <v>228</v>
      </c>
      <c r="FB201" s="64" t="s">
        <v>228</v>
      </c>
      <c r="FC201" s="64" t="s">
        <v>228</v>
      </c>
      <c r="FD201" s="67" t="s">
        <v>2873</v>
      </c>
      <c r="FE201" s="56" t="s">
        <v>2874</v>
      </c>
      <c r="FF201" s="22">
        <v>55.0</v>
      </c>
      <c r="FG201" s="19" t="s">
        <v>3037</v>
      </c>
      <c r="FH201" s="18" t="s">
        <v>228</v>
      </c>
      <c r="FI201" s="21"/>
      <c r="FJ201" s="18" t="s">
        <v>659</v>
      </c>
      <c r="FK201" s="19" t="s">
        <v>3037</v>
      </c>
      <c r="FL201" s="18" t="s">
        <v>228</v>
      </c>
      <c r="FM201" s="21"/>
      <c r="FN201" s="16"/>
      <c r="FO201" s="18" t="s">
        <v>335</v>
      </c>
    </row>
    <row r="202" ht="15.0" customHeight="1">
      <c r="A202" s="12">
        <v>6507.0</v>
      </c>
      <c r="B202" s="12" t="s">
        <v>3038</v>
      </c>
      <c r="C202" s="13" t="s">
        <v>172</v>
      </c>
      <c r="D202" s="14" t="s">
        <v>3039</v>
      </c>
      <c r="E202" s="12" t="s">
        <v>174</v>
      </c>
      <c r="F202" s="12" t="s">
        <v>3040</v>
      </c>
      <c r="G202" s="12" t="s">
        <v>2855</v>
      </c>
      <c r="H202" s="16"/>
      <c r="I202" s="65" t="s">
        <v>3041</v>
      </c>
      <c r="J202" s="12">
        <v>45.0</v>
      </c>
      <c r="K202" s="12">
        <v>1136.0</v>
      </c>
      <c r="L202" s="12" t="s">
        <v>2857</v>
      </c>
      <c r="M202" s="12" t="s">
        <v>2858</v>
      </c>
      <c r="N202" s="12" t="s">
        <v>180</v>
      </c>
      <c r="O202" s="12" t="s">
        <v>181</v>
      </c>
      <c r="P202" s="12" t="s">
        <v>182</v>
      </c>
      <c r="Q202" s="12" t="s">
        <v>181</v>
      </c>
      <c r="R202" s="12" t="s">
        <v>181</v>
      </c>
      <c r="S202" s="12" t="s">
        <v>181</v>
      </c>
      <c r="T202" s="12">
        <v>13508.0</v>
      </c>
      <c r="U202" s="12" t="s">
        <v>3042</v>
      </c>
      <c r="V202" s="12" t="s">
        <v>3043</v>
      </c>
      <c r="W202" s="12" t="s">
        <v>185</v>
      </c>
      <c r="X202" s="12" t="s">
        <v>3044</v>
      </c>
      <c r="Y202" s="16" t="s">
        <v>3044</v>
      </c>
      <c r="Z202" s="12" t="s">
        <v>2863</v>
      </c>
      <c r="AA202" s="12" t="s">
        <v>188</v>
      </c>
      <c r="AB202" s="12" t="s">
        <v>3045</v>
      </c>
      <c r="AC202" s="12" t="s">
        <v>181</v>
      </c>
      <c r="AD202" s="12" t="s">
        <v>247</v>
      </c>
      <c r="AE202" s="12">
        <v>7.0</v>
      </c>
      <c r="AF202" s="12" t="s">
        <v>191</v>
      </c>
      <c r="AG202" s="12">
        <v>1.0</v>
      </c>
      <c r="AH202" s="12" t="s">
        <v>192</v>
      </c>
      <c r="AI202" s="12">
        <v>1.0</v>
      </c>
      <c r="AJ202" s="12" t="s">
        <v>193</v>
      </c>
      <c r="AK202" s="12">
        <v>2.0</v>
      </c>
      <c r="AL202" s="12" t="s">
        <v>194</v>
      </c>
      <c r="AM202" s="12">
        <v>1.0</v>
      </c>
      <c r="AN202" s="12" t="s">
        <v>195</v>
      </c>
      <c r="AO202" s="12">
        <v>0.0</v>
      </c>
      <c r="AP202" s="12" t="s">
        <v>247</v>
      </c>
      <c r="AQ202" s="12">
        <v>0.0</v>
      </c>
      <c r="AR202" s="12" t="s">
        <v>247</v>
      </c>
      <c r="AS202" s="12" t="s">
        <v>2836</v>
      </c>
      <c r="AT202" s="12" t="s">
        <v>2837</v>
      </c>
      <c r="AU202" s="12" t="s">
        <v>200</v>
      </c>
      <c r="AV202" s="12" t="s">
        <v>2838</v>
      </c>
      <c r="AW202" s="12" t="s">
        <v>2839</v>
      </c>
      <c r="AX202" s="12" t="s">
        <v>203</v>
      </c>
      <c r="AY202" s="12" t="s">
        <v>204</v>
      </c>
      <c r="AZ202" s="12" t="s">
        <v>205</v>
      </c>
      <c r="BA202" s="12" t="s">
        <v>206</v>
      </c>
      <c r="BB202" s="12" t="s">
        <v>207</v>
      </c>
      <c r="BC202" s="12" t="s">
        <v>208</v>
      </c>
      <c r="BD202" s="12" t="s">
        <v>182</v>
      </c>
      <c r="BE202" s="12" t="s">
        <v>256</v>
      </c>
      <c r="BF202" s="12" t="s">
        <v>726</v>
      </c>
      <c r="BG202" s="12" t="s">
        <v>727</v>
      </c>
      <c r="BH202" s="12" t="s">
        <v>728</v>
      </c>
      <c r="BI202" s="12" t="s">
        <v>729</v>
      </c>
      <c r="BJ202" s="12" t="s">
        <v>214</v>
      </c>
      <c r="BK202" s="17">
        <v>44042.0</v>
      </c>
      <c r="BL202" s="12" t="s">
        <v>3046</v>
      </c>
      <c r="BM202" s="17" t="s">
        <v>174</v>
      </c>
      <c r="BN202" s="12" t="s">
        <v>262</v>
      </c>
      <c r="BO202" s="17">
        <v>42076.0</v>
      </c>
      <c r="BP202" s="12" t="s">
        <v>3047</v>
      </c>
      <c r="BQ202" s="12" t="s">
        <v>2867</v>
      </c>
      <c r="BR202" s="12" t="s">
        <v>174</v>
      </c>
      <c r="BS202" s="12" t="s">
        <v>174</v>
      </c>
      <c r="BT202" s="12" t="s">
        <v>174</v>
      </c>
      <c r="BU202" s="12" t="s">
        <v>174</v>
      </c>
      <c r="BV202" s="12" t="s">
        <v>219</v>
      </c>
      <c r="BW202" s="12" t="s">
        <v>174</v>
      </c>
      <c r="BX202" s="12" t="s">
        <v>174</v>
      </c>
      <c r="BY202" s="12" t="s">
        <v>174</v>
      </c>
      <c r="BZ202" s="12" t="s">
        <v>174</v>
      </c>
      <c r="CA202" s="12">
        <v>-111.00166263</v>
      </c>
      <c r="CB202" s="12">
        <v>32.28755843</v>
      </c>
      <c r="CC202" s="64" t="s">
        <v>220</v>
      </c>
      <c r="CD202" s="56" t="s">
        <v>2868</v>
      </c>
      <c r="CE202" s="64" t="s">
        <v>220</v>
      </c>
      <c r="CF202" s="23" t="s">
        <v>2868</v>
      </c>
      <c r="CG202" s="20"/>
      <c r="CH202" s="20"/>
      <c r="CI202" s="20"/>
      <c r="CJ202" s="20"/>
      <c r="CK202" s="20"/>
      <c r="CL202" s="20"/>
      <c r="CM202" s="20"/>
      <c r="CN202" s="64" t="s">
        <v>228</v>
      </c>
      <c r="CO202" s="21"/>
      <c r="CP202" s="64" t="s">
        <v>224</v>
      </c>
      <c r="CQ202" s="56" t="s">
        <v>2868</v>
      </c>
      <c r="CR202" s="22" t="s">
        <v>3048</v>
      </c>
      <c r="CS202" s="19" t="s">
        <v>3049</v>
      </c>
      <c r="CT202" s="18" t="s">
        <v>223</v>
      </c>
      <c r="CU202" s="18" t="s">
        <v>228</v>
      </c>
      <c r="CV202" s="18" t="s">
        <v>220</v>
      </c>
      <c r="CW202" s="18" t="s">
        <v>228</v>
      </c>
      <c r="CX202" s="18" t="s">
        <v>223</v>
      </c>
      <c r="CY202" s="18" t="s">
        <v>223</v>
      </c>
      <c r="CZ202" s="18" t="s">
        <v>228</v>
      </c>
      <c r="DA202" s="18" t="s">
        <v>228</v>
      </c>
      <c r="DB202" s="18" t="s">
        <v>220</v>
      </c>
      <c r="DC202" s="18" t="s">
        <v>228</v>
      </c>
      <c r="DD202" s="18" t="s">
        <v>223</v>
      </c>
      <c r="DE202" s="18" t="s">
        <v>220</v>
      </c>
      <c r="DF202" s="18" t="s">
        <v>220</v>
      </c>
      <c r="DG202" s="18" t="s">
        <v>220</v>
      </c>
      <c r="DH202" s="18" t="s">
        <v>223</v>
      </c>
      <c r="DI202" s="18" t="s">
        <v>223</v>
      </c>
      <c r="DJ202" s="67" t="s">
        <v>2871</v>
      </c>
      <c r="DK202" s="56" t="s">
        <v>2872</v>
      </c>
      <c r="DL202" s="20"/>
      <c r="DM202" s="18" t="s">
        <v>220</v>
      </c>
      <c r="DN202" s="18" t="s">
        <v>228</v>
      </c>
      <c r="DO202" s="18" t="s">
        <v>228</v>
      </c>
      <c r="DP202" s="64" t="s">
        <v>228</v>
      </c>
      <c r="DQ202" s="64" t="s">
        <v>228</v>
      </c>
      <c r="DR202" s="64" t="s">
        <v>228</v>
      </c>
      <c r="DS202" s="64" t="s">
        <v>228</v>
      </c>
      <c r="DT202" s="64" t="s">
        <v>228</v>
      </c>
      <c r="DU202" s="64" t="s">
        <v>228</v>
      </c>
      <c r="DV202" s="18" t="s">
        <v>220</v>
      </c>
      <c r="DW202" s="64" t="s">
        <v>228</v>
      </c>
      <c r="DX202" s="64" t="s">
        <v>228</v>
      </c>
      <c r="DY202" s="64" t="s">
        <v>228</v>
      </c>
      <c r="DZ202" s="64" t="s">
        <v>228</v>
      </c>
      <c r="EA202" s="64" t="s">
        <v>228</v>
      </c>
      <c r="EB202" s="64" t="s">
        <v>228</v>
      </c>
      <c r="EC202" s="64" t="s">
        <v>228</v>
      </c>
      <c r="ED202" s="64" t="s">
        <v>228</v>
      </c>
      <c r="EE202" s="64" t="s">
        <v>228</v>
      </c>
      <c r="EF202" s="64" t="s">
        <v>228</v>
      </c>
      <c r="EG202" s="64" t="s">
        <v>228</v>
      </c>
      <c r="EH202" s="64" t="s">
        <v>228</v>
      </c>
      <c r="EI202" s="64" t="s">
        <v>228</v>
      </c>
      <c r="EJ202" s="64" t="s">
        <v>228</v>
      </c>
      <c r="EK202" s="18" t="s">
        <v>220</v>
      </c>
      <c r="EL202" s="64" t="s">
        <v>228</v>
      </c>
      <c r="EM202" s="64" t="s">
        <v>228</v>
      </c>
      <c r="EN202" s="64" t="s">
        <v>228</v>
      </c>
      <c r="EO202" s="64" t="s">
        <v>228</v>
      </c>
      <c r="EP202" s="64" t="s">
        <v>228</v>
      </c>
      <c r="EQ202" s="64" t="s">
        <v>228</v>
      </c>
      <c r="ER202" s="64" t="s">
        <v>228</v>
      </c>
      <c r="ES202" s="64" t="s">
        <v>228</v>
      </c>
      <c r="ET202" s="64" t="s">
        <v>228</v>
      </c>
      <c r="EU202" s="64" t="s">
        <v>228</v>
      </c>
      <c r="EV202" s="64" t="s">
        <v>228</v>
      </c>
      <c r="EW202" s="64" t="s">
        <v>228</v>
      </c>
      <c r="EX202" s="64" t="s">
        <v>228</v>
      </c>
      <c r="EY202" s="64" t="s">
        <v>228</v>
      </c>
      <c r="EZ202" s="64" t="s">
        <v>228</v>
      </c>
      <c r="FA202" s="64" t="s">
        <v>228</v>
      </c>
      <c r="FB202" s="64" t="s">
        <v>228</v>
      </c>
      <c r="FC202" s="64" t="s">
        <v>228</v>
      </c>
      <c r="FD202" s="22" t="s">
        <v>2913</v>
      </c>
      <c r="FE202" s="23" t="s">
        <v>3050</v>
      </c>
      <c r="FF202" s="22">
        <v>40.0</v>
      </c>
      <c r="FG202" s="19" t="s">
        <v>3049</v>
      </c>
      <c r="FH202" s="18" t="s">
        <v>228</v>
      </c>
      <c r="FI202" s="21"/>
      <c r="FJ202" s="18" t="s">
        <v>273</v>
      </c>
      <c r="FK202" s="19" t="s">
        <v>3049</v>
      </c>
      <c r="FL202" s="24"/>
      <c r="FM202" s="21"/>
      <c r="FN202" s="16"/>
      <c r="FO202" s="18" t="s">
        <v>335</v>
      </c>
    </row>
    <row r="203" ht="15.0" customHeight="1">
      <c r="A203" s="12">
        <v>7758.0</v>
      </c>
      <c r="B203" s="12" t="s">
        <v>3051</v>
      </c>
      <c r="C203" s="13" t="s">
        <v>172</v>
      </c>
      <c r="D203" s="14" t="s">
        <v>3052</v>
      </c>
      <c r="E203" s="12" t="s">
        <v>174</v>
      </c>
      <c r="F203" s="12" t="s">
        <v>3053</v>
      </c>
      <c r="G203" s="12" t="s">
        <v>2855</v>
      </c>
      <c r="H203" s="16"/>
      <c r="I203" s="65" t="s">
        <v>3054</v>
      </c>
      <c r="J203" s="12">
        <v>40.0</v>
      </c>
      <c r="K203" s="12">
        <v>1136.0</v>
      </c>
      <c r="L203" s="12" t="s">
        <v>2857</v>
      </c>
      <c r="M203" s="12" t="s">
        <v>2858</v>
      </c>
      <c r="N203" s="12" t="s">
        <v>180</v>
      </c>
      <c r="O203" s="12" t="s">
        <v>181</v>
      </c>
      <c r="P203" s="12" t="s">
        <v>182</v>
      </c>
      <c r="Q203" s="12" t="s">
        <v>181</v>
      </c>
      <c r="R203" s="12" t="s">
        <v>181</v>
      </c>
      <c r="S203" s="12" t="s">
        <v>181</v>
      </c>
      <c r="T203" s="12">
        <v>2460.0</v>
      </c>
      <c r="U203" s="12" t="s">
        <v>3055</v>
      </c>
      <c r="V203" s="12" t="s">
        <v>3056</v>
      </c>
      <c r="W203" s="12" t="s">
        <v>185</v>
      </c>
      <c r="X203" s="12" t="s">
        <v>3057</v>
      </c>
      <c r="Y203" s="22" t="s">
        <v>3058</v>
      </c>
      <c r="Z203" s="12" t="s">
        <v>3059</v>
      </c>
      <c r="AA203" s="12" t="s">
        <v>188</v>
      </c>
      <c r="AB203" s="12" t="s">
        <v>3060</v>
      </c>
      <c r="AC203" s="12" t="s">
        <v>181</v>
      </c>
      <c r="AD203" s="12" t="s">
        <v>247</v>
      </c>
      <c r="AE203" s="12">
        <v>7.0</v>
      </c>
      <c r="AF203" s="12" t="s">
        <v>191</v>
      </c>
      <c r="AG203" s="12">
        <v>1.0</v>
      </c>
      <c r="AH203" s="12" t="s">
        <v>192</v>
      </c>
      <c r="AI203" s="12">
        <v>1.0</v>
      </c>
      <c r="AJ203" s="12" t="s">
        <v>193</v>
      </c>
      <c r="AK203" s="12">
        <v>2.0</v>
      </c>
      <c r="AL203" s="12" t="s">
        <v>194</v>
      </c>
      <c r="AM203" s="12">
        <v>1.0</v>
      </c>
      <c r="AN203" s="12" t="s">
        <v>195</v>
      </c>
      <c r="AO203" s="12">
        <v>0.0</v>
      </c>
      <c r="AP203" s="12" t="s">
        <v>247</v>
      </c>
      <c r="AQ203" s="12">
        <v>0.0</v>
      </c>
      <c r="AR203" s="12" t="s">
        <v>247</v>
      </c>
      <c r="AS203" s="12" t="s">
        <v>2836</v>
      </c>
      <c r="AT203" s="12" t="s">
        <v>2837</v>
      </c>
      <c r="AU203" s="12" t="s">
        <v>200</v>
      </c>
      <c r="AV203" s="12" t="s">
        <v>2838</v>
      </c>
      <c r="AW203" s="12" t="s">
        <v>2839</v>
      </c>
      <c r="AX203" s="12" t="s">
        <v>203</v>
      </c>
      <c r="AY203" s="12" t="s">
        <v>204</v>
      </c>
      <c r="AZ203" s="12" t="s">
        <v>205</v>
      </c>
      <c r="BA203" s="12" t="s">
        <v>206</v>
      </c>
      <c r="BB203" s="12" t="s">
        <v>207</v>
      </c>
      <c r="BC203" s="12" t="s">
        <v>208</v>
      </c>
      <c r="BD203" s="12" t="s">
        <v>182</v>
      </c>
      <c r="BE203" s="12" t="s">
        <v>209</v>
      </c>
      <c r="BF203" s="12" t="s">
        <v>210</v>
      </c>
      <c r="BG203" s="12" t="s">
        <v>211</v>
      </c>
      <c r="BH203" s="12" t="s">
        <v>212</v>
      </c>
      <c r="BI203" s="12" t="s">
        <v>213</v>
      </c>
      <c r="BJ203" s="12" t="s">
        <v>214</v>
      </c>
      <c r="BK203" s="17">
        <v>44042.0</v>
      </c>
      <c r="BL203" s="12" t="s">
        <v>3061</v>
      </c>
      <c r="BM203" s="17" t="s">
        <v>174</v>
      </c>
      <c r="BN203" s="12" t="s">
        <v>262</v>
      </c>
      <c r="BO203" s="17">
        <v>43369.0</v>
      </c>
      <c r="BP203" s="12" t="s">
        <v>3062</v>
      </c>
      <c r="BQ203" s="12" t="s">
        <v>2867</v>
      </c>
      <c r="BR203" s="12" t="s">
        <v>174</v>
      </c>
      <c r="BS203" s="12" t="s">
        <v>174</v>
      </c>
      <c r="BT203" s="12" t="s">
        <v>174</v>
      </c>
      <c r="BU203" s="12" t="s">
        <v>174</v>
      </c>
      <c r="BV203" s="12" t="s">
        <v>219</v>
      </c>
      <c r="BW203" s="12" t="s">
        <v>174</v>
      </c>
      <c r="BX203" s="12" t="s">
        <v>174</v>
      </c>
      <c r="BY203" s="12" t="s">
        <v>174</v>
      </c>
      <c r="BZ203" s="12" t="s">
        <v>174</v>
      </c>
      <c r="CA203" s="12">
        <v>-110.94431697</v>
      </c>
      <c r="CB203" s="12">
        <v>32.43261298</v>
      </c>
      <c r="CC203" s="64" t="s">
        <v>220</v>
      </c>
      <c r="CD203" s="56" t="s">
        <v>2868</v>
      </c>
      <c r="CE203" s="18" t="s">
        <v>223</v>
      </c>
      <c r="CF203" s="66" t="s">
        <v>3063</v>
      </c>
      <c r="CG203" s="20"/>
      <c r="CH203" s="20"/>
      <c r="CI203" s="20"/>
      <c r="CJ203" s="20"/>
      <c r="CK203" s="20"/>
      <c r="CL203" s="20"/>
      <c r="CM203" s="20"/>
      <c r="CN203" s="18" t="s">
        <v>228</v>
      </c>
      <c r="CO203" s="21"/>
      <c r="CP203" s="64" t="s">
        <v>224</v>
      </c>
      <c r="CQ203" s="56" t="s">
        <v>2868</v>
      </c>
      <c r="CR203" s="22" t="s">
        <v>631</v>
      </c>
      <c r="CS203" s="19" t="s">
        <v>3063</v>
      </c>
      <c r="CT203" s="18" t="s">
        <v>223</v>
      </c>
      <c r="CU203" s="18" t="s">
        <v>223</v>
      </c>
      <c r="CV203" s="18" t="s">
        <v>223</v>
      </c>
      <c r="CW203" s="18" t="s">
        <v>220</v>
      </c>
      <c r="CX203" s="18" t="s">
        <v>223</v>
      </c>
      <c r="CY203" s="18" t="s">
        <v>223</v>
      </c>
      <c r="CZ203" s="18" t="s">
        <v>220</v>
      </c>
      <c r="DA203" s="18" t="s">
        <v>220</v>
      </c>
      <c r="DB203" s="18" t="s">
        <v>220</v>
      </c>
      <c r="DC203" s="18" t="s">
        <v>228</v>
      </c>
      <c r="DD203" s="18" t="s">
        <v>223</v>
      </c>
      <c r="DE203" s="18" t="s">
        <v>223</v>
      </c>
      <c r="DF203" s="18" t="s">
        <v>228</v>
      </c>
      <c r="DG203" s="18" t="s">
        <v>223</v>
      </c>
      <c r="DH203" s="18" t="s">
        <v>223</v>
      </c>
      <c r="DI203" s="18" t="s">
        <v>223</v>
      </c>
      <c r="DJ203" s="67" t="s">
        <v>2871</v>
      </c>
      <c r="DK203" s="56" t="s">
        <v>2872</v>
      </c>
      <c r="DL203" s="20"/>
      <c r="DM203" s="18" t="s">
        <v>220</v>
      </c>
      <c r="DN203" s="18" t="s">
        <v>228</v>
      </c>
      <c r="DO203" s="18" t="s">
        <v>228</v>
      </c>
      <c r="DP203" s="18" t="s">
        <v>228</v>
      </c>
      <c r="DQ203" s="18" t="s">
        <v>228</v>
      </c>
      <c r="DR203" s="18" t="s">
        <v>228</v>
      </c>
      <c r="DS203" s="18" t="s">
        <v>228</v>
      </c>
      <c r="DT203" s="18" t="s">
        <v>228</v>
      </c>
      <c r="DU203" s="18" t="s">
        <v>228</v>
      </c>
      <c r="DV203" s="18" t="s">
        <v>220</v>
      </c>
      <c r="DW203" s="18" t="s">
        <v>228</v>
      </c>
      <c r="DX203" s="18" t="s">
        <v>228</v>
      </c>
      <c r="DY203" s="18" t="s">
        <v>228</v>
      </c>
      <c r="DZ203" s="18" t="s">
        <v>228</v>
      </c>
      <c r="EA203" s="18" t="s">
        <v>228</v>
      </c>
      <c r="EB203" s="18" t="s">
        <v>228</v>
      </c>
      <c r="EC203" s="18" t="s">
        <v>228</v>
      </c>
      <c r="ED203" s="18" t="s">
        <v>228</v>
      </c>
      <c r="EE203" s="18" t="s">
        <v>228</v>
      </c>
      <c r="EF203" s="18" t="s">
        <v>228</v>
      </c>
      <c r="EG203" s="18" t="s">
        <v>228</v>
      </c>
      <c r="EH203" s="18" t="s">
        <v>228</v>
      </c>
      <c r="EI203" s="18" t="s">
        <v>228</v>
      </c>
      <c r="EJ203" s="18" t="s">
        <v>228</v>
      </c>
      <c r="EK203" s="18" t="s">
        <v>220</v>
      </c>
      <c r="EL203" s="18" t="s">
        <v>228</v>
      </c>
      <c r="EM203" s="18" t="s">
        <v>228</v>
      </c>
      <c r="EN203" s="18" t="s">
        <v>228</v>
      </c>
      <c r="EO203" s="18" t="s">
        <v>228</v>
      </c>
      <c r="EP203" s="18" t="s">
        <v>228</v>
      </c>
      <c r="EQ203" s="18" t="s">
        <v>228</v>
      </c>
      <c r="ER203" s="18" t="s">
        <v>228</v>
      </c>
      <c r="ES203" s="18" t="s">
        <v>228</v>
      </c>
      <c r="ET203" s="18" t="s">
        <v>228</v>
      </c>
      <c r="EU203" s="18" t="s">
        <v>228</v>
      </c>
      <c r="EV203" s="18" t="s">
        <v>228</v>
      </c>
      <c r="EW203" s="18" t="s">
        <v>228</v>
      </c>
      <c r="EX203" s="18" t="s">
        <v>228</v>
      </c>
      <c r="EY203" s="18" t="s">
        <v>228</v>
      </c>
      <c r="EZ203" s="18" t="s">
        <v>228</v>
      </c>
      <c r="FA203" s="18" t="s">
        <v>228</v>
      </c>
      <c r="FB203" s="18" t="s">
        <v>228</v>
      </c>
      <c r="FC203" s="18" t="s">
        <v>228</v>
      </c>
      <c r="FD203" s="14" t="s">
        <v>2873</v>
      </c>
      <c r="FE203" s="19" t="s">
        <v>3064</v>
      </c>
      <c r="FF203" s="22">
        <v>45.0</v>
      </c>
      <c r="FG203" s="19" t="s">
        <v>3064</v>
      </c>
      <c r="FH203" s="18" t="s">
        <v>228</v>
      </c>
      <c r="FI203" s="21"/>
      <c r="FJ203" s="18" t="s">
        <v>273</v>
      </c>
      <c r="FK203" s="19" t="s">
        <v>3064</v>
      </c>
      <c r="FL203" s="24"/>
      <c r="FM203" s="21"/>
      <c r="FN203" s="16"/>
      <c r="FO203" s="18" t="s">
        <v>335</v>
      </c>
    </row>
    <row r="204" ht="15.0" customHeight="1">
      <c r="A204" s="12">
        <v>7300.0</v>
      </c>
      <c r="B204" s="12" t="s">
        <v>3065</v>
      </c>
      <c r="C204" s="13" t="s">
        <v>172</v>
      </c>
      <c r="D204" s="14" t="s">
        <v>3066</v>
      </c>
      <c r="E204" s="12" t="s">
        <v>174</v>
      </c>
      <c r="F204" s="12" t="s">
        <v>3067</v>
      </c>
      <c r="G204" s="12" t="s">
        <v>2855</v>
      </c>
      <c r="H204" s="16"/>
      <c r="I204" s="65" t="s">
        <v>3068</v>
      </c>
      <c r="J204" s="12">
        <v>74.0</v>
      </c>
      <c r="K204" s="12">
        <v>1136.0</v>
      </c>
      <c r="L204" s="12" t="s">
        <v>2857</v>
      </c>
      <c r="M204" s="12" t="s">
        <v>2858</v>
      </c>
      <c r="N204" s="12" t="s">
        <v>180</v>
      </c>
      <c r="O204" s="12" t="s">
        <v>181</v>
      </c>
      <c r="P204" s="12" t="s">
        <v>182</v>
      </c>
      <c r="Q204" s="12" t="s">
        <v>181</v>
      </c>
      <c r="R204" s="12" t="s">
        <v>181</v>
      </c>
      <c r="S204" s="12" t="s">
        <v>181</v>
      </c>
      <c r="T204" s="12">
        <v>7463.0</v>
      </c>
      <c r="U204" s="12" t="s">
        <v>3069</v>
      </c>
      <c r="V204" s="12" t="s">
        <v>3070</v>
      </c>
      <c r="W204" s="12" t="s">
        <v>185</v>
      </c>
      <c r="X204" s="12" t="s">
        <v>3071</v>
      </c>
      <c r="Y204" s="16" t="s">
        <v>3071</v>
      </c>
      <c r="Z204" s="12" t="s">
        <v>2863</v>
      </c>
      <c r="AA204" s="12" t="s">
        <v>188</v>
      </c>
      <c r="AB204" s="12" t="s">
        <v>3072</v>
      </c>
      <c r="AC204" s="12" t="s">
        <v>181</v>
      </c>
      <c r="AD204" s="12" t="s">
        <v>284</v>
      </c>
      <c r="AE204" s="12">
        <v>1.0</v>
      </c>
      <c r="AF204" s="12" t="s">
        <v>3073</v>
      </c>
      <c r="AG204" s="12">
        <v>1.0</v>
      </c>
      <c r="AH204" s="12" t="s">
        <v>192</v>
      </c>
      <c r="AI204" s="12">
        <v>1.0</v>
      </c>
      <c r="AJ204" s="12" t="s">
        <v>193</v>
      </c>
      <c r="AK204" s="12">
        <v>2.0</v>
      </c>
      <c r="AL204" s="12" t="s">
        <v>194</v>
      </c>
      <c r="AM204" s="12">
        <v>1.0</v>
      </c>
      <c r="AN204" s="12" t="s">
        <v>195</v>
      </c>
      <c r="AO204" s="12">
        <v>1.0</v>
      </c>
      <c r="AP204" s="12" t="s">
        <v>196</v>
      </c>
      <c r="AQ204" s="12">
        <v>1.0</v>
      </c>
      <c r="AR204" s="12" t="s">
        <v>197</v>
      </c>
      <c r="AS204" s="12" t="s">
        <v>2836</v>
      </c>
      <c r="AT204" s="12" t="s">
        <v>2837</v>
      </c>
      <c r="AU204" s="12" t="s">
        <v>200</v>
      </c>
      <c r="AV204" s="12" t="s">
        <v>2838</v>
      </c>
      <c r="AW204" s="12" t="s">
        <v>2839</v>
      </c>
      <c r="AX204" s="12" t="s">
        <v>203</v>
      </c>
      <c r="AY204" s="12" t="s">
        <v>204</v>
      </c>
      <c r="AZ204" s="12" t="s">
        <v>205</v>
      </c>
      <c r="BA204" s="12" t="s">
        <v>206</v>
      </c>
      <c r="BB204" s="12" t="s">
        <v>207</v>
      </c>
      <c r="BC204" s="12" t="s">
        <v>208</v>
      </c>
      <c r="BD204" s="12" t="s">
        <v>182</v>
      </c>
      <c r="BE204" s="12" t="s">
        <v>256</v>
      </c>
      <c r="BF204" s="12" t="s">
        <v>726</v>
      </c>
      <c r="BG204" s="12" t="s">
        <v>727</v>
      </c>
      <c r="BH204" s="12" t="s">
        <v>728</v>
      </c>
      <c r="BI204" s="12" t="s">
        <v>729</v>
      </c>
      <c r="BJ204" s="12" t="s">
        <v>214</v>
      </c>
      <c r="BK204" s="17">
        <v>44042.0</v>
      </c>
      <c r="BL204" s="12" t="s">
        <v>3074</v>
      </c>
      <c r="BM204" s="17">
        <v>40797.0</v>
      </c>
      <c r="BN204" s="12" t="s">
        <v>3075</v>
      </c>
      <c r="BO204" s="17">
        <v>41059.6228819444</v>
      </c>
      <c r="BP204" s="12" t="s">
        <v>1354</v>
      </c>
      <c r="BQ204" s="12" t="s">
        <v>2867</v>
      </c>
      <c r="BR204" s="12" t="s">
        <v>174</v>
      </c>
      <c r="BS204" s="12" t="s">
        <v>174</v>
      </c>
      <c r="BT204" s="12" t="s">
        <v>174</v>
      </c>
      <c r="BU204" s="12" t="s">
        <v>174</v>
      </c>
      <c r="BV204" s="12" t="s">
        <v>219</v>
      </c>
      <c r="BW204" s="12" t="s">
        <v>174</v>
      </c>
      <c r="BX204" s="12" t="s">
        <v>174</v>
      </c>
      <c r="BY204" s="12" t="s">
        <v>174</v>
      </c>
      <c r="BZ204" s="12" t="s">
        <v>174</v>
      </c>
      <c r="CA204" s="12">
        <v>-110.88201705</v>
      </c>
      <c r="CB204" s="12">
        <v>32.24965837</v>
      </c>
      <c r="CC204" s="64" t="s">
        <v>220</v>
      </c>
      <c r="CD204" s="56" t="s">
        <v>2868</v>
      </c>
      <c r="CE204" s="18" t="s">
        <v>220</v>
      </c>
      <c r="CF204" s="56" t="s">
        <v>2868</v>
      </c>
      <c r="CG204" s="20"/>
      <c r="CH204" s="20"/>
      <c r="CI204" s="20"/>
      <c r="CJ204" s="20"/>
      <c r="CK204" s="20"/>
      <c r="CL204" s="20"/>
      <c r="CM204" s="20"/>
      <c r="CN204" s="18" t="s">
        <v>228</v>
      </c>
      <c r="CO204" s="21"/>
      <c r="CP204" s="64" t="s">
        <v>224</v>
      </c>
      <c r="CQ204" s="56" t="s">
        <v>2868</v>
      </c>
      <c r="CR204" s="28" t="s">
        <v>3076</v>
      </c>
      <c r="CS204" s="19" t="s">
        <v>3077</v>
      </c>
      <c r="CT204" s="18" t="s">
        <v>220</v>
      </c>
      <c r="CU204" s="18" t="s">
        <v>228</v>
      </c>
      <c r="CV204" s="18" t="s">
        <v>223</v>
      </c>
      <c r="CW204" s="18" t="s">
        <v>220</v>
      </c>
      <c r="CX204" s="18" t="s">
        <v>223</v>
      </c>
      <c r="CY204" s="18" t="s">
        <v>223</v>
      </c>
      <c r="CZ204" s="18" t="s">
        <v>220</v>
      </c>
      <c r="DA204" s="18" t="s">
        <v>220</v>
      </c>
      <c r="DB204" s="18" t="s">
        <v>220</v>
      </c>
      <c r="DC204" s="18" t="s">
        <v>228</v>
      </c>
      <c r="DD204" s="18" t="s">
        <v>223</v>
      </c>
      <c r="DE204" s="18" t="s">
        <v>220</v>
      </c>
      <c r="DF204" s="18" t="s">
        <v>220</v>
      </c>
      <c r="DG204" s="18" t="s">
        <v>220</v>
      </c>
      <c r="DH204" s="18" t="s">
        <v>223</v>
      </c>
      <c r="DI204" s="18" t="s">
        <v>220</v>
      </c>
      <c r="DJ204" s="67" t="s">
        <v>2871</v>
      </c>
      <c r="DK204" s="56" t="s">
        <v>2872</v>
      </c>
      <c r="DL204" s="20"/>
      <c r="DM204" s="18" t="s">
        <v>220</v>
      </c>
      <c r="DN204" s="64" t="s">
        <v>228</v>
      </c>
      <c r="DO204" s="64" t="s">
        <v>228</v>
      </c>
      <c r="DP204" s="64" t="s">
        <v>228</v>
      </c>
      <c r="DQ204" s="64" t="s">
        <v>228</v>
      </c>
      <c r="DR204" s="64" t="s">
        <v>228</v>
      </c>
      <c r="DS204" s="64" t="s">
        <v>228</v>
      </c>
      <c r="DT204" s="64" t="s">
        <v>228</v>
      </c>
      <c r="DU204" s="64" t="s">
        <v>228</v>
      </c>
      <c r="DV204" s="18" t="s">
        <v>220</v>
      </c>
      <c r="DW204" s="64" t="s">
        <v>228</v>
      </c>
      <c r="DX204" s="64" t="s">
        <v>228</v>
      </c>
      <c r="DY204" s="64" t="s">
        <v>228</v>
      </c>
      <c r="DZ204" s="64" t="s">
        <v>228</v>
      </c>
      <c r="EA204" s="64" t="s">
        <v>228</v>
      </c>
      <c r="EB204" s="18" t="s">
        <v>220</v>
      </c>
      <c r="EC204" s="64" t="s">
        <v>228</v>
      </c>
      <c r="ED204" s="64" t="s">
        <v>228</v>
      </c>
      <c r="EE204" s="64" t="s">
        <v>228</v>
      </c>
      <c r="EF204" s="64" t="s">
        <v>228</v>
      </c>
      <c r="EG204" s="64" t="s">
        <v>228</v>
      </c>
      <c r="EH204" s="64" t="s">
        <v>228</v>
      </c>
      <c r="EI204" s="64" t="s">
        <v>228</v>
      </c>
      <c r="EJ204" s="64" t="s">
        <v>228</v>
      </c>
      <c r="EK204" s="18" t="s">
        <v>220</v>
      </c>
      <c r="EL204" s="64" t="s">
        <v>228</v>
      </c>
      <c r="EM204" s="64" t="s">
        <v>228</v>
      </c>
      <c r="EN204" s="64" t="s">
        <v>228</v>
      </c>
      <c r="EO204" s="64" t="s">
        <v>228</v>
      </c>
      <c r="EP204" s="64" t="s">
        <v>228</v>
      </c>
      <c r="EQ204" s="64" t="s">
        <v>228</v>
      </c>
      <c r="ER204" s="64" t="s">
        <v>228</v>
      </c>
      <c r="ES204" s="64" t="s">
        <v>228</v>
      </c>
      <c r="ET204" s="64" t="s">
        <v>228</v>
      </c>
      <c r="EU204" s="64" t="s">
        <v>228</v>
      </c>
      <c r="EV204" s="64" t="s">
        <v>228</v>
      </c>
      <c r="EW204" s="64" t="s">
        <v>228</v>
      </c>
      <c r="EX204" s="64" t="s">
        <v>228</v>
      </c>
      <c r="EY204" s="64" t="s">
        <v>228</v>
      </c>
      <c r="EZ204" s="64" t="s">
        <v>228</v>
      </c>
      <c r="FA204" s="64" t="s">
        <v>228</v>
      </c>
      <c r="FB204" s="64" t="s">
        <v>228</v>
      </c>
      <c r="FC204" s="64" t="s">
        <v>228</v>
      </c>
      <c r="FD204" s="22" t="s">
        <v>3078</v>
      </c>
      <c r="FE204" s="19" t="s">
        <v>3077</v>
      </c>
      <c r="FF204" s="22">
        <v>55.0</v>
      </c>
      <c r="FG204" s="19" t="s">
        <v>3077</v>
      </c>
      <c r="FH204" s="18" t="s">
        <v>228</v>
      </c>
      <c r="FI204" s="123"/>
      <c r="FJ204" s="18" t="s">
        <v>273</v>
      </c>
      <c r="FK204" s="19" t="s">
        <v>3077</v>
      </c>
      <c r="FL204" s="24"/>
      <c r="FM204" s="21"/>
      <c r="FN204" s="16"/>
      <c r="FO204" s="18" t="s">
        <v>335</v>
      </c>
    </row>
    <row r="205" ht="15.0" customHeight="1">
      <c r="A205" s="12">
        <v>7766.0</v>
      </c>
      <c r="B205" s="135" t="s">
        <v>3079</v>
      </c>
      <c r="C205" s="13" t="s">
        <v>172</v>
      </c>
      <c r="D205" s="22" t="s">
        <v>3080</v>
      </c>
      <c r="E205" s="12" t="s">
        <v>174</v>
      </c>
      <c r="F205" s="12" t="s">
        <v>3081</v>
      </c>
      <c r="G205" s="12" t="s">
        <v>174</v>
      </c>
      <c r="H205" s="67" t="s">
        <v>2826</v>
      </c>
      <c r="I205" s="65" t="s">
        <v>3082</v>
      </c>
      <c r="J205" s="12">
        <v>40.0</v>
      </c>
      <c r="K205" s="12">
        <v>563.0</v>
      </c>
      <c r="L205" s="12" t="s">
        <v>2828</v>
      </c>
      <c r="M205" s="12" t="s">
        <v>2829</v>
      </c>
      <c r="N205" s="12" t="s">
        <v>180</v>
      </c>
      <c r="O205" s="12" t="s">
        <v>181</v>
      </c>
      <c r="P205" s="12" t="s">
        <v>182</v>
      </c>
      <c r="Q205" s="12" t="s">
        <v>181</v>
      </c>
      <c r="R205" s="12" t="s">
        <v>181</v>
      </c>
      <c r="S205" s="12" t="s">
        <v>181</v>
      </c>
      <c r="T205" s="12">
        <v>6567.0</v>
      </c>
      <c r="U205" s="12" t="s">
        <v>3083</v>
      </c>
      <c r="V205" s="12" t="s">
        <v>3084</v>
      </c>
      <c r="W205" s="12" t="s">
        <v>185</v>
      </c>
      <c r="X205" s="12" t="s">
        <v>3085</v>
      </c>
      <c r="Y205" s="14" t="s">
        <v>3086</v>
      </c>
      <c r="Z205" s="12" t="s">
        <v>3087</v>
      </c>
      <c r="AA205" s="12" t="s">
        <v>188</v>
      </c>
      <c r="AB205" s="12" t="s">
        <v>3088</v>
      </c>
      <c r="AC205" s="12" t="s">
        <v>182</v>
      </c>
      <c r="AD205" s="12" t="s">
        <v>247</v>
      </c>
      <c r="AE205" s="12">
        <v>7.0</v>
      </c>
      <c r="AF205" s="12" t="s">
        <v>191</v>
      </c>
      <c r="AG205" s="12">
        <v>1.0</v>
      </c>
      <c r="AH205" s="12" t="s">
        <v>192</v>
      </c>
      <c r="AI205" s="12">
        <v>1.0</v>
      </c>
      <c r="AJ205" s="12" t="s">
        <v>193</v>
      </c>
      <c r="AK205" s="12">
        <v>2.0</v>
      </c>
      <c r="AL205" s="12" t="s">
        <v>194</v>
      </c>
      <c r="AM205" s="12">
        <v>1.0</v>
      </c>
      <c r="AN205" s="12" t="s">
        <v>195</v>
      </c>
      <c r="AO205" s="12">
        <v>0.0</v>
      </c>
      <c r="AP205" s="12" t="s">
        <v>247</v>
      </c>
      <c r="AQ205" s="12">
        <v>0.0</v>
      </c>
      <c r="AR205" s="12" t="s">
        <v>247</v>
      </c>
      <c r="AS205" s="12" t="s">
        <v>2836</v>
      </c>
      <c r="AT205" s="12" t="s">
        <v>2837</v>
      </c>
      <c r="AU205" s="12" t="s">
        <v>200</v>
      </c>
      <c r="AV205" s="12" t="s">
        <v>2838</v>
      </c>
      <c r="AW205" s="12" t="s">
        <v>2839</v>
      </c>
      <c r="AX205" s="12" t="s">
        <v>203</v>
      </c>
      <c r="AY205" s="12" t="s">
        <v>204</v>
      </c>
      <c r="AZ205" s="12" t="s">
        <v>205</v>
      </c>
      <c r="BA205" s="12" t="s">
        <v>206</v>
      </c>
      <c r="BB205" s="12" t="s">
        <v>207</v>
      </c>
      <c r="BC205" s="12" t="s">
        <v>208</v>
      </c>
      <c r="BD205" s="12" t="s">
        <v>182</v>
      </c>
      <c r="BE205" s="12" t="s">
        <v>256</v>
      </c>
      <c r="BF205" s="12" t="s">
        <v>726</v>
      </c>
      <c r="BG205" s="12" t="s">
        <v>727</v>
      </c>
      <c r="BH205" s="12" t="s">
        <v>728</v>
      </c>
      <c r="BI205" s="12" t="s">
        <v>729</v>
      </c>
      <c r="BJ205" s="12" t="s">
        <v>214</v>
      </c>
      <c r="BK205" s="17">
        <v>44042.0</v>
      </c>
      <c r="BL205" s="12" t="s">
        <v>3089</v>
      </c>
      <c r="BM205" s="17" t="s">
        <v>174</v>
      </c>
      <c r="BN205" s="12" t="s">
        <v>262</v>
      </c>
      <c r="BO205" s="17">
        <v>43335.0</v>
      </c>
      <c r="BP205" s="12" t="s">
        <v>3090</v>
      </c>
      <c r="BQ205" s="12" t="s">
        <v>2843</v>
      </c>
      <c r="BR205" s="12" t="s">
        <v>174</v>
      </c>
      <c r="BS205" s="12" t="s">
        <v>174</v>
      </c>
      <c r="BT205" s="12" t="s">
        <v>174</v>
      </c>
      <c r="BU205" s="12" t="s">
        <v>174</v>
      </c>
      <c r="BV205" s="12" t="s">
        <v>219</v>
      </c>
      <c r="BW205" s="12" t="s">
        <v>174</v>
      </c>
      <c r="BX205" s="12" t="s">
        <v>174</v>
      </c>
      <c r="BY205" s="12" t="s">
        <v>174</v>
      </c>
      <c r="BZ205" s="12" t="s">
        <v>174</v>
      </c>
      <c r="CA205" s="12">
        <v>-110.99475248</v>
      </c>
      <c r="CB205" s="12">
        <v>31.90798299</v>
      </c>
      <c r="CC205" s="64" t="s">
        <v>220</v>
      </c>
      <c r="CD205" s="56" t="s">
        <v>2844</v>
      </c>
      <c r="CE205" s="64" t="s">
        <v>220</v>
      </c>
      <c r="CF205" s="56" t="s">
        <v>2845</v>
      </c>
      <c r="CG205" s="20"/>
      <c r="CH205" s="20"/>
      <c r="CI205" s="20"/>
      <c r="CJ205" s="20"/>
      <c r="CK205" s="20"/>
      <c r="CL205" s="20"/>
      <c r="CM205" s="20"/>
      <c r="CN205" s="64" t="s">
        <v>228</v>
      </c>
      <c r="CO205" s="21"/>
      <c r="CP205" s="64" t="s">
        <v>224</v>
      </c>
      <c r="CQ205" s="56" t="s">
        <v>2845</v>
      </c>
      <c r="CR205" s="22" t="s">
        <v>631</v>
      </c>
      <c r="CS205" s="70" t="s">
        <v>3091</v>
      </c>
      <c r="CT205" s="18" t="s">
        <v>223</v>
      </c>
      <c r="CU205" s="18" t="s">
        <v>228</v>
      </c>
      <c r="CV205" s="18" t="s">
        <v>223</v>
      </c>
      <c r="CW205" s="18" t="s">
        <v>220</v>
      </c>
      <c r="CX205" s="18" t="s">
        <v>223</v>
      </c>
      <c r="CY205" s="18" t="s">
        <v>223</v>
      </c>
      <c r="CZ205" s="18" t="s">
        <v>220</v>
      </c>
      <c r="DA205" s="18" t="s">
        <v>228</v>
      </c>
      <c r="DB205" s="18" t="s">
        <v>220</v>
      </c>
      <c r="DC205" s="18" t="s">
        <v>228</v>
      </c>
      <c r="DD205" s="18" t="s">
        <v>223</v>
      </c>
      <c r="DE205" s="18" t="s">
        <v>228</v>
      </c>
      <c r="DF205" s="64" t="s">
        <v>228</v>
      </c>
      <c r="DG205" s="18" t="s">
        <v>228</v>
      </c>
      <c r="DH205" s="64" t="s">
        <v>228</v>
      </c>
      <c r="DI205" s="64" t="s">
        <v>228</v>
      </c>
      <c r="DJ205" s="67" t="s">
        <v>2848</v>
      </c>
      <c r="DK205" s="56" t="s">
        <v>2849</v>
      </c>
      <c r="DL205" s="20"/>
      <c r="DM205" s="64" t="s">
        <v>220</v>
      </c>
      <c r="DN205" s="64" t="s">
        <v>228</v>
      </c>
      <c r="DO205" s="64" t="s">
        <v>228</v>
      </c>
      <c r="DP205" s="64" t="s">
        <v>228</v>
      </c>
      <c r="DQ205" s="64" t="s">
        <v>228</v>
      </c>
      <c r="DR205" s="64" t="s">
        <v>228</v>
      </c>
      <c r="DS205" s="64" t="s">
        <v>228</v>
      </c>
      <c r="DT205" s="64" t="s">
        <v>228</v>
      </c>
      <c r="DU205" s="64" t="s">
        <v>228</v>
      </c>
      <c r="DV205" s="64" t="s">
        <v>228</v>
      </c>
      <c r="DW205" s="64" t="s">
        <v>228</v>
      </c>
      <c r="DX205" s="64" t="s">
        <v>228</v>
      </c>
      <c r="DY205" s="64" t="s">
        <v>228</v>
      </c>
      <c r="DZ205" s="64" t="s">
        <v>228</v>
      </c>
      <c r="EA205" s="64" t="s">
        <v>228</v>
      </c>
      <c r="EB205" s="64" t="s">
        <v>228</v>
      </c>
      <c r="EC205" s="64" t="s">
        <v>228</v>
      </c>
      <c r="ED205" s="64" t="s">
        <v>228</v>
      </c>
      <c r="EE205" s="64" t="s">
        <v>228</v>
      </c>
      <c r="EF205" s="64" t="s">
        <v>228</v>
      </c>
      <c r="EG205" s="64" t="s">
        <v>228</v>
      </c>
      <c r="EH205" s="64" t="s">
        <v>228</v>
      </c>
      <c r="EI205" s="64" t="s">
        <v>228</v>
      </c>
      <c r="EJ205" s="64" t="s">
        <v>228</v>
      </c>
      <c r="EK205" s="64" t="s">
        <v>228</v>
      </c>
      <c r="EL205" s="64" t="s">
        <v>228</v>
      </c>
      <c r="EM205" s="64" t="s">
        <v>228</v>
      </c>
      <c r="EN205" s="64" t="s">
        <v>228</v>
      </c>
      <c r="EO205" s="64" t="s">
        <v>228</v>
      </c>
      <c r="EP205" s="64" t="s">
        <v>228</v>
      </c>
      <c r="EQ205" s="64" t="s">
        <v>228</v>
      </c>
      <c r="ER205" s="64" t="s">
        <v>228</v>
      </c>
      <c r="ES205" s="64" t="s">
        <v>228</v>
      </c>
      <c r="ET205" s="64" t="s">
        <v>228</v>
      </c>
      <c r="EU205" s="64" t="s">
        <v>228</v>
      </c>
      <c r="EV205" s="64" t="s">
        <v>228</v>
      </c>
      <c r="EW205" s="64" t="s">
        <v>228</v>
      </c>
      <c r="EX205" s="64" t="s">
        <v>228</v>
      </c>
      <c r="EY205" s="64" t="s">
        <v>228</v>
      </c>
      <c r="EZ205" s="64" t="s">
        <v>228</v>
      </c>
      <c r="FA205" s="64" t="s">
        <v>228</v>
      </c>
      <c r="FB205" s="64" t="s">
        <v>228</v>
      </c>
      <c r="FC205" s="64" t="s">
        <v>228</v>
      </c>
      <c r="FD205" s="67" t="s">
        <v>2850</v>
      </c>
      <c r="FE205" s="56" t="s">
        <v>2851</v>
      </c>
      <c r="FF205" s="22">
        <v>49.0</v>
      </c>
      <c r="FG205" s="19" t="s">
        <v>3092</v>
      </c>
      <c r="FH205" s="18" t="s">
        <v>1688</v>
      </c>
      <c r="FI205" s="19" t="s">
        <v>3092</v>
      </c>
      <c r="FJ205" s="18" t="s">
        <v>608</v>
      </c>
      <c r="FK205" s="19" t="s">
        <v>3092</v>
      </c>
      <c r="FL205" s="18" t="s">
        <v>228</v>
      </c>
      <c r="FM205" s="21"/>
      <c r="FN205" s="16"/>
      <c r="FO205" s="18" t="s">
        <v>335</v>
      </c>
    </row>
    <row r="206" ht="15.0" customHeight="1">
      <c r="A206" s="12">
        <v>7503.0</v>
      </c>
      <c r="B206" s="12" t="s">
        <v>3093</v>
      </c>
      <c r="C206" s="13" t="s">
        <v>556</v>
      </c>
      <c r="D206" s="16"/>
      <c r="E206" s="12" t="s">
        <v>174</v>
      </c>
      <c r="F206" s="12" t="s">
        <v>2879</v>
      </c>
      <c r="G206" s="12" t="s">
        <v>2880</v>
      </c>
      <c r="H206" s="16"/>
      <c r="I206" s="65" t="s">
        <v>3094</v>
      </c>
      <c r="J206" s="12">
        <v>40.0</v>
      </c>
      <c r="K206" s="12">
        <v>943.0</v>
      </c>
      <c r="L206" s="12" t="s">
        <v>2881</v>
      </c>
      <c r="M206" s="12" t="s">
        <v>2882</v>
      </c>
      <c r="N206" s="12" t="s">
        <v>180</v>
      </c>
      <c r="O206" s="12" t="s">
        <v>181</v>
      </c>
      <c r="P206" s="12" t="s">
        <v>182</v>
      </c>
      <c r="Q206" s="12" t="s">
        <v>181</v>
      </c>
      <c r="R206" s="12" t="s">
        <v>181</v>
      </c>
      <c r="S206" s="12" t="s">
        <v>181</v>
      </c>
      <c r="T206" s="12">
        <v>5483.0</v>
      </c>
      <c r="U206" s="12" t="s">
        <v>3095</v>
      </c>
      <c r="V206" s="12" t="s">
        <v>3096</v>
      </c>
      <c r="W206" s="12" t="s">
        <v>185</v>
      </c>
      <c r="X206" s="12" t="s">
        <v>3097</v>
      </c>
      <c r="Y206" s="16" t="s">
        <v>3097</v>
      </c>
      <c r="Z206" s="12" t="s">
        <v>2886</v>
      </c>
      <c r="AA206" s="12" t="s">
        <v>188</v>
      </c>
      <c r="AB206" s="12" t="s">
        <v>2887</v>
      </c>
      <c r="AC206" s="12" t="s">
        <v>182</v>
      </c>
      <c r="AD206" s="12" t="s">
        <v>190</v>
      </c>
      <c r="AE206" s="12">
        <v>7.0</v>
      </c>
      <c r="AF206" s="12" t="s">
        <v>191</v>
      </c>
      <c r="AG206" s="12">
        <v>1.0</v>
      </c>
      <c r="AH206" s="12" t="s">
        <v>192</v>
      </c>
      <c r="AI206" s="12">
        <v>1.0</v>
      </c>
      <c r="AJ206" s="12" t="s">
        <v>193</v>
      </c>
      <c r="AK206" s="12">
        <v>2.0</v>
      </c>
      <c r="AL206" s="12" t="s">
        <v>194</v>
      </c>
      <c r="AM206" s="12">
        <v>1.0</v>
      </c>
      <c r="AN206" s="12" t="s">
        <v>195</v>
      </c>
      <c r="AO206" s="12">
        <v>1.0</v>
      </c>
      <c r="AP206" s="12" t="s">
        <v>196</v>
      </c>
      <c r="AQ206" s="12">
        <v>1.0</v>
      </c>
      <c r="AR206" s="12" t="s">
        <v>197</v>
      </c>
      <c r="AS206" s="12" t="s">
        <v>2836</v>
      </c>
      <c r="AT206" s="12" t="s">
        <v>2837</v>
      </c>
      <c r="AU206" s="12" t="s">
        <v>200</v>
      </c>
      <c r="AV206" s="12" t="s">
        <v>2838</v>
      </c>
      <c r="AW206" s="12" t="s">
        <v>2839</v>
      </c>
      <c r="AX206" s="12" t="s">
        <v>203</v>
      </c>
      <c r="AY206" s="12" t="s">
        <v>204</v>
      </c>
      <c r="AZ206" s="12" t="s">
        <v>205</v>
      </c>
      <c r="BA206" s="12" t="s">
        <v>206</v>
      </c>
      <c r="BB206" s="12" t="s">
        <v>207</v>
      </c>
      <c r="BC206" s="12" t="s">
        <v>208</v>
      </c>
      <c r="BD206" s="12" t="s">
        <v>182</v>
      </c>
      <c r="BE206" s="12" t="s">
        <v>432</v>
      </c>
      <c r="BF206" s="12" t="s">
        <v>1641</v>
      </c>
      <c r="BG206" s="12" t="s">
        <v>1642</v>
      </c>
      <c r="BH206" s="12" t="s">
        <v>1643</v>
      </c>
      <c r="BI206" s="12" t="s">
        <v>1644</v>
      </c>
      <c r="BJ206" s="12" t="s">
        <v>214</v>
      </c>
      <c r="BK206" s="17">
        <v>44042.0</v>
      </c>
      <c r="BL206" s="12" t="s">
        <v>3098</v>
      </c>
      <c r="BM206" s="17">
        <v>38820.0</v>
      </c>
      <c r="BN206" s="12" t="s">
        <v>3099</v>
      </c>
      <c r="BO206" s="17">
        <v>38820.0</v>
      </c>
      <c r="BP206" s="12" t="s">
        <v>3099</v>
      </c>
      <c r="BQ206" s="12" t="s">
        <v>2878</v>
      </c>
      <c r="BR206" s="12" t="s">
        <v>174</v>
      </c>
      <c r="BS206" s="12" t="s">
        <v>174</v>
      </c>
      <c r="BT206" s="12" t="s">
        <v>174</v>
      </c>
      <c r="BU206" s="12" t="s">
        <v>174</v>
      </c>
      <c r="BV206" s="12" t="s">
        <v>219</v>
      </c>
      <c r="BW206" s="12" t="s">
        <v>174</v>
      </c>
      <c r="BX206" s="12" t="s">
        <v>174</v>
      </c>
      <c r="BY206" s="12" t="s">
        <v>174</v>
      </c>
      <c r="BZ206" s="12" t="s">
        <v>174</v>
      </c>
      <c r="CA206" s="12">
        <v>-112.86404429</v>
      </c>
      <c r="CB206" s="12">
        <v>32.37551281</v>
      </c>
      <c r="CC206" s="24"/>
      <c r="CD206" s="21"/>
      <c r="CE206" s="24"/>
      <c r="CF206" s="21"/>
      <c r="CG206" s="20"/>
      <c r="CH206" s="20"/>
      <c r="CI206" s="20"/>
      <c r="CJ206" s="20"/>
      <c r="CK206" s="20"/>
      <c r="CL206" s="20"/>
      <c r="CM206" s="20"/>
      <c r="CN206" s="24"/>
      <c r="CO206" s="21"/>
      <c r="CP206" s="24"/>
      <c r="CQ206" s="21"/>
      <c r="CR206" s="16"/>
      <c r="CS206" s="21"/>
      <c r="CT206" s="24"/>
      <c r="CU206" s="24"/>
      <c r="CV206" s="24"/>
      <c r="CW206" s="24"/>
      <c r="CX206" s="24"/>
      <c r="CY206" s="24"/>
      <c r="CZ206" s="24"/>
      <c r="DA206" s="24"/>
      <c r="DB206" s="24"/>
      <c r="DC206" s="24"/>
      <c r="DD206" s="24"/>
      <c r="DE206" s="24"/>
      <c r="DF206" s="24"/>
      <c r="DG206" s="24"/>
      <c r="DH206" s="24"/>
      <c r="DI206" s="24"/>
      <c r="DJ206" s="16"/>
      <c r="DK206" s="21"/>
      <c r="DL206" s="20"/>
      <c r="DM206" s="24"/>
      <c r="DN206" s="24"/>
      <c r="DO206" s="24"/>
      <c r="DP206" s="24"/>
      <c r="DQ206" s="24"/>
      <c r="DR206" s="24"/>
      <c r="DS206" s="24"/>
      <c r="DT206" s="24"/>
      <c r="DU206" s="24"/>
      <c r="DV206" s="24"/>
      <c r="DW206" s="24"/>
      <c r="DX206" s="24"/>
      <c r="DY206" s="24"/>
      <c r="DZ206" s="24"/>
      <c r="EA206" s="24"/>
      <c r="EB206" s="24"/>
      <c r="EC206" s="24"/>
      <c r="ED206" s="24"/>
      <c r="EE206" s="24"/>
      <c r="EF206" s="24"/>
      <c r="EG206" s="24"/>
      <c r="EH206" s="24"/>
      <c r="EI206" s="24"/>
      <c r="EJ206" s="24"/>
      <c r="EK206" s="24"/>
      <c r="EL206" s="24"/>
      <c r="EM206" s="24"/>
      <c r="EN206" s="24"/>
      <c r="EO206" s="24"/>
      <c r="EP206" s="24"/>
      <c r="EQ206" s="24"/>
      <c r="ER206" s="24"/>
      <c r="ES206" s="24"/>
      <c r="ET206" s="24"/>
      <c r="EU206" s="24"/>
      <c r="EV206" s="24"/>
      <c r="EW206" s="24"/>
      <c r="EX206" s="24"/>
      <c r="EY206" s="24"/>
      <c r="EZ206" s="24"/>
      <c r="FA206" s="24"/>
      <c r="FB206" s="24"/>
      <c r="FC206" s="24"/>
      <c r="FD206" s="16"/>
      <c r="FE206" s="21"/>
      <c r="FF206" s="16"/>
      <c r="FG206" s="21"/>
      <c r="FH206" s="24"/>
      <c r="FI206" s="21"/>
      <c r="FJ206" s="24"/>
      <c r="FK206" s="21"/>
      <c r="FL206" s="24"/>
      <c r="FM206" s="21"/>
      <c r="FN206" s="22" t="s">
        <v>3100</v>
      </c>
      <c r="FO206" s="18" t="s">
        <v>335</v>
      </c>
    </row>
    <row r="207" ht="15.0" customHeight="1">
      <c r="A207" s="12">
        <v>8549.0</v>
      </c>
      <c r="B207" s="12" t="s">
        <v>3101</v>
      </c>
      <c r="C207" s="13" t="s">
        <v>643</v>
      </c>
      <c r="D207" s="16"/>
      <c r="E207" s="12" t="s">
        <v>174</v>
      </c>
      <c r="F207" s="12" t="s">
        <v>3102</v>
      </c>
      <c r="G207" s="12" t="s">
        <v>174</v>
      </c>
      <c r="H207" s="16"/>
      <c r="I207" s="65" t="s">
        <v>3103</v>
      </c>
      <c r="J207" s="12" t="s">
        <v>174</v>
      </c>
      <c r="K207" s="12">
        <v>324.0</v>
      </c>
      <c r="L207" s="12" t="s">
        <v>2920</v>
      </c>
      <c r="M207" s="12" t="s">
        <v>2921</v>
      </c>
      <c r="N207" s="12" t="s">
        <v>180</v>
      </c>
      <c r="O207" s="12" t="s">
        <v>181</v>
      </c>
      <c r="P207" s="12" t="s">
        <v>182</v>
      </c>
      <c r="Q207" s="12" t="s">
        <v>181</v>
      </c>
      <c r="R207" s="12" t="s">
        <v>181</v>
      </c>
      <c r="S207" s="12" t="s">
        <v>182</v>
      </c>
      <c r="T207" s="12">
        <v>9222.0</v>
      </c>
      <c r="U207" s="12" t="s">
        <v>3104</v>
      </c>
      <c r="V207" s="12" t="s">
        <v>3105</v>
      </c>
      <c r="W207" s="12" t="s">
        <v>185</v>
      </c>
      <c r="X207" s="12" t="s">
        <v>3106</v>
      </c>
      <c r="Y207" s="16"/>
      <c r="Z207" s="12" t="s">
        <v>2863</v>
      </c>
      <c r="AA207" s="12" t="s">
        <v>188</v>
      </c>
      <c r="AB207" s="12" t="s">
        <v>3107</v>
      </c>
      <c r="AC207" s="12" t="s">
        <v>182</v>
      </c>
      <c r="AD207" s="12" t="s">
        <v>247</v>
      </c>
      <c r="AE207" s="12">
        <v>0.0</v>
      </c>
      <c r="AF207" s="12" t="s">
        <v>247</v>
      </c>
      <c r="AG207" s="12">
        <v>1.0</v>
      </c>
      <c r="AH207" s="12" t="s">
        <v>192</v>
      </c>
      <c r="AI207" s="12">
        <v>1.0</v>
      </c>
      <c r="AJ207" s="12" t="s">
        <v>193</v>
      </c>
      <c r="AK207" s="12">
        <v>1.0</v>
      </c>
      <c r="AL207" s="12" t="s">
        <v>643</v>
      </c>
      <c r="AM207" s="12">
        <v>1.0</v>
      </c>
      <c r="AN207" s="12" t="s">
        <v>195</v>
      </c>
      <c r="AO207" s="12">
        <v>0.0</v>
      </c>
      <c r="AP207" s="12" t="s">
        <v>247</v>
      </c>
      <c r="AQ207" s="12">
        <v>0.0</v>
      </c>
      <c r="AR207" s="12" t="s">
        <v>247</v>
      </c>
      <c r="AS207" s="12" t="s">
        <v>2836</v>
      </c>
      <c r="AT207" s="12" t="s">
        <v>2837</v>
      </c>
      <c r="AU207" s="12" t="s">
        <v>200</v>
      </c>
      <c r="AV207" s="12" t="s">
        <v>2838</v>
      </c>
      <c r="AW207" s="12" t="s">
        <v>2839</v>
      </c>
      <c r="AX207" s="12" t="s">
        <v>203</v>
      </c>
      <c r="AY207" s="12" t="s">
        <v>204</v>
      </c>
      <c r="AZ207" s="12" t="s">
        <v>205</v>
      </c>
      <c r="BA207" s="12" t="s">
        <v>206</v>
      </c>
      <c r="BB207" s="12" t="s">
        <v>207</v>
      </c>
      <c r="BC207" s="12" t="s">
        <v>208</v>
      </c>
      <c r="BD207" s="12" t="s">
        <v>182</v>
      </c>
      <c r="BE207" s="12" t="s">
        <v>432</v>
      </c>
      <c r="BF207" s="12" t="s">
        <v>1641</v>
      </c>
      <c r="BG207" s="12" t="s">
        <v>1642</v>
      </c>
      <c r="BH207" s="12" t="s">
        <v>1643</v>
      </c>
      <c r="BI207" s="12" t="s">
        <v>1644</v>
      </c>
      <c r="BJ207" s="12" t="s">
        <v>214</v>
      </c>
      <c r="BK207" s="17">
        <v>44042.0</v>
      </c>
      <c r="BL207" s="12" t="s">
        <v>3108</v>
      </c>
      <c r="BM207" s="17" t="s">
        <v>174</v>
      </c>
      <c r="BN207" s="12" t="s">
        <v>262</v>
      </c>
      <c r="BO207" s="17">
        <v>42097.4681944444</v>
      </c>
      <c r="BP207" s="12" t="s">
        <v>3109</v>
      </c>
      <c r="BQ207" s="12" t="s">
        <v>2928</v>
      </c>
      <c r="BR207" s="12" t="s">
        <v>174</v>
      </c>
      <c r="BS207" s="12" t="s">
        <v>174</v>
      </c>
      <c r="BT207" s="12" t="s">
        <v>174</v>
      </c>
      <c r="BU207" s="12" t="s">
        <v>174</v>
      </c>
      <c r="BV207" s="12" t="s">
        <v>219</v>
      </c>
      <c r="BW207" s="12" t="s">
        <v>174</v>
      </c>
      <c r="BX207" s="12" t="s">
        <v>174</v>
      </c>
      <c r="BY207" s="12" t="s">
        <v>174</v>
      </c>
      <c r="BZ207" s="12" t="s">
        <v>174</v>
      </c>
      <c r="CA207" s="12">
        <v>-110.9783097</v>
      </c>
      <c r="CB207" s="12">
        <v>32.22338106</v>
      </c>
      <c r="CC207" s="24"/>
      <c r="CD207" s="21"/>
      <c r="CE207" s="24"/>
      <c r="CF207" s="21"/>
      <c r="CG207" s="20"/>
      <c r="CH207" s="20"/>
      <c r="CI207" s="20"/>
      <c r="CJ207" s="20"/>
      <c r="CK207" s="20"/>
      <c r="CL207" s="20"/>
      <c r="CM207" s="20"/>
      <c r="CN207" s="24"/>
      <c r="CO207" s="21"/>
      <c r="CP207" s="24"/>
      <c r="CQ207" s="21"/>
      <c r="CR207" s="16"/>
      <c r="CS207" s="21"/>
      <c r="CT207" s="24"/>
      <c r="CU207" s="24"/>
      <c r="CV207" s="24"/>
      <c r="CW207" s="24"/>
      <c r="CX207" s="24"/>
      <c r="CY207" s="24"/>
      <c r="CZ207" s="24"/>
      <c r="DA207" s="24"/>
      <c r="DB207" s="24"/>
      <c r="DC207" s="24"/>
      <c r="DD207" s="24"/>
      <c r="DE207" s="24"/>
      <c r="DF207" s="24"/>
      <c r="DG207" s="24"/>
      <c r="DH207" s="24"/>
      <c r="DI207" s="24"/>
      <c r="DJ207" s="16"/>
      <c r="DK207" s="21"/>
      <c r="DL207" s="20"/>
      <c r="DM207" s="24"/>
      <c r="DN207" s="24"/>
      <c r="DO207" s="24"/>
      <c r="DP207" s="24"/>
      <c r="DQ207" s="24"/>
      <c r="DR207" s="24"/>
      <c r="DS207" s="24"/>
      <c r="DT207" s="24"/>
      <c r="DU207" s="24"/>
      <c r="DV207" s="24"/>
      <c r="DW207" s="24"/>
      <c r="DX207" s="24"/>
      <c r="DY207" s="24"/>
      <c r="DZ207" s="24"/>
      <c r="EA207" s="24"/>
      <c r="EB207" s="24"/>
      <c r="EC207" s="24"/>
      <c r="ED207" s="24"/>
      <c r="EE207" s="24"/>
      <c r="EF207" s="24"/>
      <c r="EG207" s="24"/>
      <c r="EH207" s="24"/>
      <c r="EI207" s="24"/>
      <c r="EJ207" s="24"/>
      <c r="EK207" s="24"/>
      <c r="EL207" s="24"/>
      <c r="EM207" s="24"/>
      <c r="EN207" s="24"/>
      <c r="EO207" s="24"/>
      <c r="EP207" s="24"/>
      <c r="EQ207" s="24"/>
      <c r="ER207" s="24"/>
      <c r="ES207" s="24"/>
      <c r="ET207" s="24"/>
      <c r="EU207" s="24"/>
      <c r="EV207" s="24"/>
      <c r="EW207" s="24"/>
      <c r="EX207" s="24"/>
      <c r="EY207" s="24"/>
      <c r="EZ207" s="24"/>
      <c r="FA207" s="24"/>
      <c r="FB207" s="24"/>
      <c r="FC207" s="24"/>
      <c r="FD207" s="16"/>
      <c r="FE207" s="132"/>
      <c r="FF207" s="16"/>
      <c r="FG207" s="21"/>
      <c r="FH207" s="24"/>
      <c r="FI207" s="21"/>
      <c r="FJ207" s="24"/>
      <c r="FK207" s="21"/>
      <c r="FL207" s="24"/>
      <c r="FM207" s="21"/>
      <c r="FN207" s="16"/>
      <c r="FO207" s="18" t="s">
        <v>335</v>
      </c>
    </row>
    <row r="208" ht="15.0" customHeight="1">
      <c r="A208" s="12">
        <v>8024.0</v>
      </c>
      <c r="B208" s="135" t="s">
        <v>3110</v>
      </c>
      <c r="C208" s="13" t="s">
        <v>172</v>
      </c>
      <c r="D208" s="14" t="s">
        <v>3111</v>
      </c>
      <c r="E208" s="12" t="s">
        <v>174</v>
      </c>
      <c r="F208" s="12" t="s">
        <v>3112</v>
      </c>
      <c r="G208" s="12" t="s">
        <v>174</v>
      </c>
      <c r="H208" s="67" t="s">
        <v>2826</v>
      </c>
      <c r="I208" s="65" t="s">
        <v>3113</v>
      </c>
      <c r="J208" s="12">
        <v>40.0</v>
      </c>
      <c r="K208" s="12">
        <v>563.0</v>
      </c>
      <c r="L208" s="12" t="s">
        <v>2828</v>
      </c>
      <c r="M208" s="12" t="s">
        <v>2829</v>
      </c>
      <c r="N208" s="12" t="s">
        <v>180</v>
      </c>
      <c r="O208" s="12" t="s">
        <v>181</v>
      </c>
      <c r="P208" s="12" t="s">
        <v>182</v>
      </c>
      <c r="Q208" s="12" t="s">
        <v>181</v>
      </c>
      <c r="R208" s="12" t="s">
        <v>181</v>
      </c>
      <c r="S208" s="12" t="s">
        <v>181</v>
      </c>
      <c r="T208" s="12">
        <v>9495.0</v>
      </c>
      <c r="U208" s="12" t="s">
        <v>3114</v>
      </c>
      <c r="V208" s="12" t="s">
        <v>3115</v>
      </c>
      <c r="W208" s="12" t="s">
        <v>185</v>
      </c>
      <c r="X208" s="12" t="s">
        <v>3116</v>
      </c>
      <c r="Y208" s="22" t="s">
        <v>3117</v>
      </c>
      <c r="Z208" s="12" t="s">
        <v>3118</v>
      </c>
      <c r="AA208" s="12" t="s">
        <v>188</v>
      </c>
      <c r="AB208" s="12" t="s">
        <v>3119</v>
      </c>
      <c r="AC208" s="12" t="s">
        <v>182</v>
      </c>
      <c r="AD208" s="12" t="s">
        <v>247</v>
      </c>
      <c r="AE208" s="12">
        <v>7.0</v>
      </c>
      <c r="AF208" s="12" t="s">
        <v>191</v>
      </c>
      <c r="AG208" s="12">
        <v>1.0</v>
      </c>
      <c r="AH208" s="12" t="s">
        <v>192</v>
      </c>
      <c r="AI208" s="12">
        <v>1.0</v>
      </c>
      <c r="AJ208" s="12" t="s">
        <v>193</v>
      </c>
      <c r="AK208" s="12">
        <v>2.0</v>
      </c>
      <c r="AL208" s="12" t="s">
        <v>194</v>
      </c>
      <c r="AM208" s="12">
        <v>1.0</v>
      </c>
      <c r="AN208" s="12" t="s">
        <v>195</v>
      </c>
      <c r="AO208" s="12">
        <v>0.0</v>
      </c>
      <c r="AP208" s="12" t="s">
        <v>247</v>
      </c>
      <c r="AQ208" s="12">
        <v>0.0</v>
      </c>
      <c r="AR208" s="12" t="s">
        <v>247</v>
      </c>
      <c r="AS208" s="12" t="s">
        <v>2836</v>
      </c>
      <c r="AT208" s="12" t="s">
        <v>2837</v>
      </c>
      <c r="AU208" s="12" t="s">
        <v>200</v>
      </c>
      <c r="AV208" s="12" t="s">
        <v>2838</v>
      </c>
      <c r="AW208" s="12" t="s">
        <v>2839</v>
      </c>
      <c r="AX208" s="12" t="s">
        <v>203</v>
      </c>
      <c r="AY208" s="12" t="s">
        <v>204</v>
      </c>
      <c r="AZ208" s="12" t="s">
        <v>205</v>
      </c>
      <c r="BA208" s="12" t="s">
        <v>206</v>
      </c>
      <c r="BB208" s="12" t="s">
        <v>207</v>
      </c>
      <c r="BC208" s="12" t="s">
        <v>208</v>
      </c>
      <c r="BD208" s="12" t="s">
        <v>182</v>
      </c>
      <c r="BE208" s="12" t="s">
        <v>256</v>
      </c>
      <c r="BF208" s="12" t="s">
        <v>726</v>
      </c>
      <c r="BG208" s="12" t="s">
        <v>727</v>
      </c>
      <c r="BH208" s="12" t="s">
        <v>728</v>
      </c>
      <c r="BI208" s="12" t="s">
        <v>729</v>
      </c>
      <c r="BJ208" s="12" t="s">
        <v>214</v>
      </c>
      <c r="BK208" s="17">
        <v>44042.0</v>
      </c>
      <c r="BL208" s="12" t="s">
        <v>3120</v>
      </c>
      <c r="BM208" s="17" t="s">
        <v>174</v>
      </c>
      <c r="BN208" s="12" t="s">
        <v>262</v>
      </c>
      <c r="BO208" s="17">
        <v>42159.0</v>
      </c>
      <c r="BP208" s="12" t="s">
        <v>3121</v>
      </c>
      <c r="BQ208" s="12" t="s">
        <v>2843</v>
      </c>
      <c r="BR208" s="12" t="s">
        <v>174</v>
      </c>
      <c r="BS208" s="12" t="s">
        <v>174</v>
      </c>
      <c r="BT208" s="12" t="s">
        <v>174</v>
      </c>
      <c r="BU208" s="12" t="s">
        <v>174</v>
      </c>
      <c r="BV208" s="12" t="s">
        <v>219</v>
      </c>
      <c r="BW208" s="12" t="s">
        <v>174</v>
      </c>
      <c r="BX208" s="12" t="s">
        <v>174</v>
      </c>
      <c r="BY208" s="12" t="s">
        <v>174</v>
      </c>
      <c r="BZ208" s="12" t="s">
        <v>174</v>
      </c>
      <c r="CA208" s="12">
        <v>-111.01158393</v>
      </c>
      <c r="CB208" s="12">
        <v>31.80680433</v>
      </c>
      <c r="CC208" s="64" t="s">
        <v>220</v>
      </c>
      <c r="CD208" s="56" t="s">
        <v>2844</v>
      </c>
      <c r="CE208" s="64" t="s">
        <v>220</v>
      </c>
      <c r="CF208" s="56" t="s">
        <v>2845</v>
      </c>
      <c r="CG208" s="20"/>
      <c r="CH208" s="20"/>
      <c r="CI208" s="20"/>
      <c r="CJ208" s="20"/>
      <c r="CK208" s="20"/>
      <c r="CL208" s="20"/>
      <c r="CM208" s="20"/>
      <c r="CN208" s="64" t="s">
        <v>228</v>
      </c>
      <c r="CO208" s="21"/>
      <c r="CP208" s="64" t="s">
        <v>224</v>
      </c>
      <c r="CQ208" s="56" t="s">
        <v>2845</v>
      </c>
      <c r="CR208" s="67" t="s">
        <v>2846</v>
      </c>
      <c r="CS208" s="19" t="s">
        <v>3122</v>
      </c>
      <c r="CT208" s="64" t="s">
        <v>228</v>
      </c>
      <c r="CU208" s="64" t="s">
        <v>228</v>
      </c>
      <c r="CV208" s="64" t="s">
        <v>228</v>
      </c>
      <c r="CW208" s="64" t="s">
        <v>228</v>
      </c>
      <c r="CX208" s="64" t="s">
        <v>228</v>
      </c>
      <c r="CY208" s="64" t="s">
        <v>228</v>
      </c>
      <c r="CZ208" s="64" t="s">
        <v>228</v>
      </c>
      <c r="DA208" s="64" t="s">
        <v>228</v>
      </c>
      <c r="DB208" s="64" t="s">
        <v>220</v>
      </c>
      <c r="DC208" s="64" t="s">
        <v>228</v>
      </c>
      <c r="DD208" s="64" t="s">
        <v>228</v>
      </c>
      <c r="DE208" s="64" t="s">
        <v>228</v>
      </c>
      <c r="DF208" s="64" t="s">
        <v>228</v>
      </c>
      <c r="DG208" s="64" t="s">
        <v>228</v>
      </c>
      <c r="DH208" s="64" t="s">
        <v>228</v>
      </c>
      <c r="DI208" s="64" t="s">
        <v>228</v>
      </c>
      <c r="DJ208" s="67" t="s">
        <v>2848</v>
      </c>
      <c r="DK208" s="56" t="s">
        <v>2849</v>
      </c>
      <c r="DL208" s="20"/>
      <c r="DM208" s="64" t="s">
        <v>220</v>
      </c>
      <c r="DN208" s="64" t="s">
        <v>228</v>
      </c>
      <c r="DO208" s="64" t="s">
        <v>228</v>
      </c>
      <c r="DP208" s="64" t="s">
        <v>228</v>
      </c>
      <c r="DQ208" s="64" t="s">
        <v>228</v>
      </c>
      <c r="DR208" s="64" t="s">
        <v>228</v>
      </c>
      <c r="DS208" s="64" t="s">
        <v>228</v>
      </c>
      <c r="DT208" s="64" t="s">
        <v>228</v>
      </c>
      <c r="DU208" s="64" t="s">
        <v>228</v>
      </c>
      <c r="DV208" s="64" t="s">
        <v>228</v>
      </c>
      <c r="DW208" s="64" t="s">
        <v>228</v>
      </c>
      <c r="DX208" s="64" t="s">
        <v>228</v>
      </c>
      <c r="DY208" s="64" t="s">
        <v>228</v>
      </c>
      <c r="DZ208" s="64" t="s">
        <v>228</v>
      </c>
      <c r="EA208" s="64" t="s">
        <v>228</v>
      </c>
      <c r="EB208" s="64" t="s">
        <v>228</v>
      </c>
      <c r="EC208" s="64" t="s">
        <v>228</v>
      </c>
      <c r="ED208" s="64" t="s">
        <v>228</v>
      </c>
      <c r="EE208" s="64" t="s">
        <v>228</v>
      </c>
      <c r="EF208" s="64" t="s">
        <v>228</v>
      </c>
      <c r="EG208" s="64" t="s">
        <v>228</v>
      </c>
      <c r="EH208" s="64" t="s">
        <v>228</v>
      </c>
      <c r="EI208" s="64" t="s">
        <v>228</v>
      </c>
      <c r="EJ208" s="64" t="s">
        <v>228</v>
      </c>
      <c r="EK208" s="64" t="s">
        <v>228</v>
      </c>
      <c r="EL208" s="64" t="s">
        <v>228</v>
      </c>
      <c r="EM208" s="64" t="s">
        <v>228</v>
      </c>
      <c r="EN208" s="64" t="s">
        <v>228</v>
      </c>
      <c r="EO208" s="64" t="s">
        <v>228</v>
      </c>
      <c r="EP208" s="64" t="s">
        <v>228</v>
      </c>
      <c r="EQ208" s="64" t="s">
        <v>228</v>
      </c>
      <c r="ER208" s="64" t="s">
        <v>228</v>
      </c>
      <c r="ES208" s="64" t="s">
        <v>228</v>
      </c>
      <c r="ET208" s="64" t="s">
        <v>228</v>
      </c>
      <c r="EU208" s="64" t="s">
        <v>228</v>
      </c>
      <c r="EV208" s="64" t="s">
        <v>228</v>
      </c>
      <c r="EW208" s="64" t="s">
        <v>228</v>
      </c>
      <c r="EX208" s="64" t="s">
        <v>228</v>
      </c>
      <c r="EY208" s="64" t="s">
        <v>228</v>
      </c>
      <c r="EZ208" s="64" t="s">
        <v>228</v>
      </c>
      <c r="FA208" s="64" t="s">
        <v>228</v>
      </c>
      <c r="FB208" s="64" t="s">
        <v>228</v>
      </c>
      <c r="FC208" s="64" t="s">
        <v>228</v>
      </c>
      <c r="FD208" s="67" t="s">
        <v>2850</v>
      </c>
      <c r="FE208" s="56" t="s">
        <v>2851</v>
      </c>
      <c r="FF208" s="22">
        <v>45.0</v>
      </c>
      <c r="FG208" s="19" t="s">
        <v>3122</v>
      </c>
      <c r="FH208" s="18" t="s">
        <v>1688</v>
      </c>
      <c r="FI208" s="19" t="s">
        <v>3122</v>
      </c>
      <c r="FJ208" s="18" t="s">
        <v>273</v>
      </c>
      <c r="FK208" s="19" t="s">
        <v>3122</v>
      </c>
      <c r="FL208" s="18" t="s">
        <v>228</v>
      </c>
      <c r="FM208" s="21"/>
      <c r="FN208" s="22" t="s">
        <v>3123</v>
      </c>
      <c r="FO208" s="18" t="s">
        <v>335</v>
      </c>
    </row>
    <row r="209" ht="15.0" customHeight="1">
      <c r="A209" s="12">
        <v>8027.0</v>
      </c>
      <c r="B209" s="12" t="s">
        <v>3124</v>
      </c>
      <c r="C209" s="13" t="s">
        <v>172</v>
      </c>
      <c r="D209" s="14" t="s">
        <v>3125</v>
      </c>
      <c r="E209" s="12" t="s">
        <v>3126</v>
      </c>
      <c r="F209" s="12" t="s">
        <v>3127</v>
      </c>
      <c r="G209" s="12" t="s">
        <v>2902</v>
      </c>
      <c r="H209" s="16" t="s">
        <v>2855</v>
      </c>
      <c r="I209" s="65" t="s">
        <v>3128</v>
      </c>
      <c r="J209" s="12">
        <v>40.0</v>
      </c>
      <c r="K209" s="12">
        <v>1136.0</v>
      </c>
      <c r="L209" s="12" t="s">
        <v>2857</v>
      </c>
      <c r="M209" s="12" t="s">
        <v>2858</v>
      </c>
      <c r="N209" s="12" t="s">
        <v>180</v>
      </c>
      <c r="O209" s="12" t="s">
        <v>181</v>
      </c>
      <c r="P209" s="12" t="s">
        <v>182</v>
      </c>
      <c r="Q209" s="12" t="s">
        <v>181</v>
      </c>
      <c r="R209" s="12" t="s">
        <v>181</v>
      </c>
      <c r="S209" s="12" t="s">
        <v>181</v>
      </c>
      <c r="T209" s="12">
        <v>10008.0</v>
      </c>
      <c r="U209" s="12" t="s">
        <v>3129</v>
      </c>
      <c r="V209" s="12" t="s">
        <v>3130</v>
      </c>
      <c r="W209" s="12" t="s">
        <v>185</v>
      </c>
      <c r="X209" s="12" t="s">
        <v>3131</v>
      </c>
      <c r="Y209" s="16" t="s">
        <v>3131</v>
      </c>
      <c r="Z209" s="12" t="s">
        <v>2863</v>
      </c>
      <c r="AA209" s="12" t="s">
        <v>188</v>
      </c>
      <c r="AB209" s="12" t="s">
        <v>3132</v>
      </c>
      <c r="AC209" s="12" t="s">
        <v>181</v>
      </c>
      <c r="AD209" s="12" t="s">
        <v>284</v>
      </c>
      <c r="AE209" s="12">
        <v>7.0</v>
      </c>
      <c r="AF209" s="12" t="s">
        <v>191</v>
      </c>
      <c r="AG209" s="12">
        <v>1.0</v>
      </c>
      <c r="AH209" s="12" t="s">
        <v>192</v>
      </c>
      <c r="AI209" s="12">
        <v>1.0</v>
      </c>
      <c r="AJ209" s="12" t="s">
        <v>193</v>
      </c>
      <c r="AK209" s="12">
        <v>2.0</v>
      </c>
      <c r="AL209" s="12" t="s">
        <v>194</v>
      </c>
      <c r="AM209" s="12">
        <v>1.0</v>
      </c>
      <c r="AN209" s="12" t="s">
        <v>195</v>
      </c>
      <c r="AO209" s="12">
        <v>1.0</v>
      </c>
      <c r="AP209" s="12" t="s">
        <v>196</v>
      </c>
      <c r="AQ209" s="12">
        <v>1.0</v>
      </c>
      <c r="AR209" s="12" t="s">
        <v>197</v>
      </c>
      <c r="AS209" s="12" t="s">
        <v>2836</v>
      </c>
      <c r="AT209" s="12" t="s">
        <v>2837</v>
      </c>
      <c r="AU209" s="12" t="s">
        <v>200</v>
      </c>
      <c r="AV209" s="12" t="s">
        <v>2838</v>
      </c>
      <c r="AW209" s="12" t="s">
        <v>2839</v>
      </c>
      <c r="AX209" s="12" t="s">
        <v>203</v>
      </c>
      <c r="AY209" s="12" t="s">
        <v>204</v>
      </c>
      <c r="AZ209" s="12" t="s">
        <v>205</v>
      </c>
      <c r="BA209" s="12" t="s">
        <v>206</v>
      </c>
      <c r="BB209" s="12" t="s">
        <v>207</v>
      </c>
      <c r="BC209" s="12" t="s">
        <v>208</v>
      </c>
      <c r="BD209" s="12" t="s">
        <v>182</v>
      </c>
      <c r="BE209" s="12" t="s">
        <v>256</v>
      </c>
      <c r="BF209" s="12" t="s">
        <v>726</v>
      </c>
      <c r="BG209" s="12" t="s">
        <v>727</v>
      </c>
      <c r="BH209" s="12" t="s">
        <v>728</v>
      </c>
      <c r="BI209" s="12" t="s">
        <v>729</v>
      </c>
      <c r="BJ209" s="12" t="s">
        <v>214</v>
      </c>
      <c r="BK209" s="17">
        <v>44042.0</v>
      </c>
      <c r="BL209" s="12" t="s">
        <v>3133</v>
      </c>
      <c r="BM209" s="17">
        <v>38139.0</v>
      </c>
      <c r="BN209" s="12" t="s">
        <v>3134</v>
      </c>
      <c r="BO209" s="17">
        <v>37992.0</v>
      </c>
      <c r="BP209" s="12" t="s">
        <v>3135</v>
      </c>
      <c r="BQ209" s="12" t="s">
        <v>2867</v>
      </c>
      <c r="BR209" s="12" t="s">
        <v>174</v>
      </c>
      <c r="BS209" s="12" t="s">
        <v>174</v>
      </c>
      <c r="BT209" s="12" t="s">
        <v>174</v>
      </c>
      <c r="BU209" s="12" t="s">
        <v>174</v>
      </c>
      <c r="BV209" s="12" t="s">
        <v>219</v>
      </c>
      <c r="BW209" s="12" t="s">
        <v>174</v>
      </c>
      <c r="BX209" s="12" t="s">
        <v>174</v>
      </c>
      <c r="BY209" s="12" t="s">
        <v>174</v>
      </c>
      <c r="BZ209" s="12" t="s">
        <v>174</v>
      </c>
      <c r="CA209" s="12">
        <v>-111.01107959</v>
      </c>
      <c r="CB209" s="12">
        <v>32.31927812</v>
      </c>
      <c r="CC209" s="64" t="s">
        <v>220</v>
      </c>
      <c r="CD209" s="56" t="s">
        <v>2868</v>
      </c>
      <c r="CE209" s="18" t="s">
        <v>223</v>
      </c>
      <c r="CF209" s="19" t="s">
        <v>3136</v>
      </c>
      <c r="CG209" s="20"/>
      <c r="CH209" s="20"/>
      <c r="CI209" s="20"/>
      <c r="CJ209" s="20"/>
      <c r="CK209" s="20"/>
      <c r="CL209" s="20"/>
      <c r="CM209" s="20"/>
      <c r="CN209" s="18" t="s">
        <v>228</v>
      </c>
      <c r="CO209" s="21"/>
      <c r="CP209" s="64" t="s">
        <v>224</v>
      </c>
      <c r="CQ209" s="56" t="s">
        <v>2868</v>
      </c>
      <c r="CR209" s="22" t="s">
        <v>3137</v>
      </c>
      <c r="CS209" s="19" t="s">
        <v>3136</v>
      </c>
      <c r="CT209" s="18" t="s">
        <v>223</v>
      </c>
      <c r="CU209" s="18" t="s">
        <v>228</v>
      </c>
      <c r="CV209" s="18" t="s">
        <v>223</v>
      </c>
      <c r="CW209" s="18" t="s">
        <v>223</v>
      </c>
      <c r="CX209" s="18" t="s">
        <v>223</v>
      </c>
      <c r="CY209" s="18" t="s">
        <v>223</v>
      </c>
      <c r="CZ209" s="18" t="s">
        <v>223</v>
      </c>
      <c r="DA209" s="18" t="s">
        <v>228</v>
      </c>
      <c r="DB209" s="18" t="s">
        <v>223</v>
      </c>
      <c r="DC209" s="18" t="s">
        <v>228</v>
      </c>
      <c r="DD209" s="18" t="s">
        <v>223</v>
      </c>
      <c r="DE209" s="18" t="s">
        <v>220</v>
      </c>
      <c r="DF209" s="18" t="s">
        <v>220</v>
      </c>
      <c r="DG209" s="18" t="s">
        <v>220</v>
      </c>
      <c r="DH209" s="18" t="s">
        <v>223</v>
      </c>
      <c r="DI209" s="18" t="s">
        <v>223</v>
      </c>
      <c r="DJ209" s="67" t="s">
        <v>2871</v>
      </c>
      <c r="DK209" s="56" t="s">
        <v>2872</v>
      </c>
      <c r="DL209" s="20"/>
      <c r="DM209" s="64" t="s">
        <v>220</v>
      </c>
      <c r="DN209" s="64" t="s">
        <v>228</v>
      </c>
      <c r="DO209" s="64" t="s">
        <v>228</v>
      </c>
      <c r="DP209" s="64" t="s">
        <v>228</v>
      </c>
      <c r="DQ209" s="64" t="s">
        <v>228</v>
      </c>
      <c r="DR209" s="64" t="s">
        <v>228</v>
      </c>
      <c r="DS209" s="64" t="s">
        <v>228</v>
      </c>
      <c r="DT209" s="64" t="s">
        <v>228</v>
      </c>
      <c r="DU209" s="64" t="s">
        <v>228</v>
      </c>
      <c r="DV209" s="64" t="s">
        <v>220</v>
      </c>
      <c r="DW209" s="64" t="s">
        <v>228</v>
      </c>
      <c r="DX209" s="64" t="s">
        <v>228</v>
      </c>
      <c r="DY209" s="64" t="s">
        <v>228</v>
      </c>
      <c r="DZ209" s="64" t="s">
        <v>228</v>
      </c>
      <c r="EA209" s="64" t="s">
        <v>228</v>
      </c>
      <c r="EB209" s="64" t="s">
        <v>228</v>
      </c>
      <c r="EC209" s="64" t="s">
        <v>228</v>
      </c>
      <c r="ED209" s="64" t="s">
        <v>228</v>
      </c>
      <c r="EE209" s="64" t="s">
        <v>228</v>
      </c>
      <c r="EF209" s="64" t="s">
        <v>228</v>
      </c>
      <c r="EG209" s="64" t="s">
        <v>228</v>
      </c>
      <c r="EH209" s="64" t="s">
        <v>228</v>
      </c>
      <c r="EI209" s="64" t="s">
        <v>228</v>
      </c>
      <c r="EJ209" s="64" t="s">
        <v>228</v>
      </c>
      <c r="EK209" s="64" t="s">
        <v>220</v>
      </c>
      <c r="EL209" s="64" t="s">
        <v>228</v>
      </c>
      <c r="EM209" s="64" t="s">
        <v>228</v>
      </c>
      <c r="EN209" s="64" t="s">
        <v>228</v>
      </c>
      <c r="EO209" s="64" t="s">
        <v>228</v>
      </c>
      <c r="EP209" s="64" t="s">
        <v>228</v>
      </c>
      <c r="EQ209" s="64" t="s">
        <v>228</v>
      </c>
      <c r="ER209" s="64" t="s">
        <v>228</v>
      </c>
      <c r="ES209" s="64" t="s">
        <v>228</v>
      </c>
      <c r="ET209" s="64" t="s">
        <v>228</v>
      </c>
      <c r="EU209" s="64" t="s">
        <v>228</v>
      </c>
      <c r="EV209" s="64" t="s">
        <v>228</v>
      </c>
      <c r="EW209" s="64" t="s">
        <v>228</v>
      </c>
      <c r="EX209" s="64" t="s">
        <v>228</v>
      </c>
      <c r="EY209" s="64" t="s">
        <v>228</v>
      </c>
      <c r="EZ209" s="64" t="s">
        <v>228</v>
      </c>
      <c r="FA209" s="64" t="s">
        <v>228</v>
      </c>
      <c r="FB209" s="64" t="s">
        <v>228</v>
      </c>
      <c r="FC209" s="64" t="s">
        <v>228</v>
      </c>
      <c r="FD209" s="22" t="s">
        <v>2968</v>
      </c>
      <c r="FE209" s="56" t="s">
        <v>2874</v>
      </c>
      <c r="FF209" s="22">
        <v>40.0</v>
      </c>
      <c r="FG209" s="19" t="s">
        <v>3136</v>
      </c>
      <c r="FH209" s="18" t="s">
        <v>228</v>
      </c>
      <c r="FI209" s="21"/>
      <c r="FJ209" s="18" t="s">
        <v>273</v>
      </c>
      <c r="FK209" s="19" t="s">
        <v>3136</v>
      </c>
      <c r="FL209" s="18" t="s">
        <v>228</v>
      </c>
      <c r="FM209" s="21"/>
      <c r="FN209" s="16"/>
      <c r="FO209" s="18" t="s">
        <v>335</v>
      </c>
    </row>
    <row r="210" ht="15.0" customHeight="1">
      <c r="A210" s="12">
        <v>8114.0</v>
      </c>
      <c r="B210" s="12" t="s">
        <v>3138</v>
      </c>
      <c r="C210" s="13" t="s">
        <v>172</v>
      </c>
      <c r="D210" s="14" t="s">
        <v>3139</v>
      </c>
      <c r="E210" s="12" t="s">
        <v>3140</v>
      </c>
      <c r="F210" s="12" t="s">
        <v>3141</v>
      </c>
      <c r="G210" s="12" t="s">
        <v>3142</v>
      </c>
      <c r="H210" s="16"/>
      <c r="I210" s="65" t="s">
        <v>3143</v>
      </c>
      <c r="J210" s="12">
        <v>24.0</v>
      </c>
      <c r="K210" s="12">
        <v>563.0</v>
      </c>
      <c r="L210" s="12" t="s">
        <v>2828</v>
      </c>
      <c r="M210" s="12" t="s">
        <v>2829</v>
      </c>
      <c r="N210" s="12" t="s">
        <v>180</v>
      </c>
      <c r="O210" s="12" t="s">
        <v>181</v>
      </c>
      <c r="P210" s="12" t="s">
        <v>182</v>
      </c>
      <c r="Q210" s="12" t="s">
        <v>181</v>
      </c>
      <c r="R210" s="12" t="s">
        <v>181</v>
      </c>
      <c r="S210" s="12" t="s">
        <v>181</v>
      </c>
      <c r="T210" s="12">
        <v>7515.0</v>
      </c>
      <c r="U210" s="12" t="s">
        <v>3144</v>
      </c>
      <c r="V210" s="12" t="s">
        <v>3145</v>
      </c>
      <c r="W210" s="12" t="s">
        <v>185</v>
      </c>
      <c r="X210" s="12" t="s">
        <v>3146</v>
      </c>
      <c r="Y210" s="16" t="s">
        <v>3146</v>
      </c>
      <c r="Z210" s="12" t="s">
        <v>3147</v>
      </c>
      <c r="AA210" s="12" t="s">
        <v>188</v>
      </c>
      <c r="AB210" s="12" t="s">
        <v>3148</v>
      </c>
      <c r="AC210" s="12" t="s">
        <v>182</v>
      </c>
      <c r="AD210" s="12" t="s">
        <v>190</v>
      </c>
      <c r="AE210" s="12">
        <v>7.0</v>
      </c>
      <c r="AF210" s="12" t="s">
        <v>191</v>
      </c>
      <c r="AG210" s="12">
        <v>1.0</v>
      </c>
      <c r="AH210" s="12" t="s">
        <v>192</v>
      </c>
      <c r="AI210" s="12">
        <v>1.0</v>
      </c>
      <c r="AJ210" s="12" t="s">
        <v>193</v>
      </c>
      <c r="AK210" s="12">
        <v>2.0</v>
      </c>
      <c r="AL210" s="12" t="s">
        <v>194</v>
      </c>
      <c r="AM210" s="12">
        <v>1.0</v>
      </c>
      <c r="AN210" s="12" t="s">
        <v>195</v>
      </c>
      <c r="AO210" s="12">
        <v>2.0</v>
      </c>
      <c r="AP210" s="12" t="s">
        <v>1098</v>
      </c>
      <c r="AQ210" s="12">
        <v>1.0</v>
      </c>
      <c r="AR210" s="12" t="s">
        <v>197</v>
      </c>
      <c r="AS210" s="12" t="s">
        <v>2836</v>
      </c>
      <c r="AT210" s="12" t="s">
        <v>2837</v>
      </c>
      <c r="AU210" s="12" t="s">
        <v>200</v>
      </c>
      <c r="AV210" s="12" t="s">
        <v>2838</v>
      </c>
      <c r="AW210" s="12" t="s">
        <v>2839</v>
      </c>
      <c r="AX210" s="12" t="s">
        <v>203</v>
      </c>
      <c r="AY210" s="12" t="s">
        <v>204</v>
      </c>
      <c r="AZ210" s="12" t="s">
        <v>205</v>
      </c>
      <c r="BA210" s="12" t="s">
        <v>206</v>
      </c>
      <c r="BB210" s="12" t="s">
        <v>207</v>
      </c>
      <c r="BC210" s="12" t="s">
        <v>208</v>
      </c>
      <c r="BD210" s="12" t="s">
        <v>182</v>
      </c>
      <c r="BE210" s="12" t="s">
        <v>432</v>
      </c>
      <c r="BF210" s="12" t="s">
        <v>1641</v>
      </c>
      <c r="BG210" s="12" t="s">
        <v>1642</v>
      </c>
      <c r="BH210" s="12" t="s">
        <v>1643</v>
      </c>
      <c r="BI210" s="12" t="s">
        <v>1644</v>
      </c>
      <c r="BJ210" s="12" t="s">
        <v>214</v>
      </c>
      <c r="BK210" s="17">
        <v>44042.0</v>
      </c>
      <c r="BL210" s="12" t="s">
        <v>3149</v>
      </c>
      <c r="BM210" s="17">
        <v>30684.0</v>
      </c>
      <c r="BN210" s="12" t="s">
        <v>3150</v>
      </c>
      <c r="BO210" s="17">
        <v>30684.0</v>
      </c>
      <c r="BP210" s="12" t="s">
        <v>3150</v>
      </c>
      <c r="BQ210" s="12" t="s">
        <v>2843</v>
      </c>
      <c r="BR210" s="12" t="s">
        <v>174</v>
      </c>
      <c r="BS210" s="12" t="s">
        <v>174</v>
      </c>
      <c r="BT210" s="12" t="s">
        <v>174</v>
      </c>
      <c r="BU210" s="12" t="s">
        <v>174</v>
      </c>
      <c r="BV210" s="12" t="s">
        <v>219</v>
      </c>
      <c r="BW210" s="12" t="s">
        <v>174</v>
      </c>
      <c r="BX210" s="12" t="s">
        <v>174</v>
      </c>
      <c r="BY210" s="12" t="s">
        <v>174</v>
      </c>
      <c r="BZ210" s="12" t="s">
        <v>174</v>
      </c>
      <c r="CA210" s="12">
        <v>-111.33459054</v>
      </c>
      <c r="CB210" s="12">
        <v>31.57732752</v>
      </c>
      <c r="CC210" s="64" t="s">
        <v>220</v>
      </c>
      <c r="CD210" s="23" t="s">
        <v>3151</v>
      </c>
      <c r="CE210" s="64" t="s">
        <v>220</v>
      </c>
      <c r="CF210" s="23" t="s">
        <v>3152</v>
      </c>
      <c r="CG210" s="20"/>
      <c r="CH210" s="20"/>
      <c r="CI210" s="20"/>
      <c r="CJ210" s="20"/>
      <c r="CK210" s="20"/>
      <c r="CL210" s="20"/>
      <c r="CM210" s="20"/>
      <c r="CN210" s="64" t="s">
        <v>228</v>
      </c>
      <c r="CO210" s="21"/>
      <c r="CP210" s="64" t="s">
        <v>224</v>
      </c>
      <c r="CQ210" s="23" t="s">
        <v>3152</v>
      </c>
      <c r="CR210" s="22" t="s">
        <v>3153</v>
      </c>
      <c r="CS210" s="19" t="s">
        <v>3154</v>
      </c>
      <c r="CT210" s="18" t="s">
        <v>223</v>
      </c>
      <c r="CU210" s="18" t="s">
        <v>228</v>
      </c>
      <c r="CV210" s="18" t="s">
        <v>223</v>
      </c>
      <c r="CW210" s="18" t="s">
        <v>228</v>
      </c>
      <c r="CX210" s="18" t="s">
        <v>223</v>
      </c>
      <c r="CY210" s="18" t="s">
        <v>223</v>
      </c>
      <c r="CZ210" s="18" t="s">
        <v>220</v>
      </c>
      <c r="DA210" s="18" t="s">
        <v>220</v>
      </c>
      <c r="DB210" s="18" t="s">
        <v>220</v>
      </c>
      <c r="DC210" s="18" t="s">
        <v>228</v>
      </c>
      <c r="DD210" s="18" t="s">
        <v>220</v>
      </c>
      <c r="DE210" s="18" t="s">
        <v>220</v>
      </c>
      <c r="DF210" s="18" t="s">
        <v>228</v>
      </c>
      <c r="DG210" s="18" t="s">
        <v>220</v>
      </c>
      <c r="DH210" s="18" t="s">
        <v>223</v>
      </c>
      <c r="DI210" s="18" t="s">
        <v>223</v>
      </c>
      <c r="DJ210" s="67" t="s">
        <v>2848</v>
      </c>
      <c r="DK210" s="56" t="s">
        <v>3155</v>
      </c>
      <c r="DL210" s="20"/>
      <c r="DM210" s="64" t="s">
        <v>228</v>
      </c>
      <c r="DN210" s="64" t="s">
        <v>228</v>
      </c>
      <c r="DO210" s="64" t="s">
        <v>228</v>
      </c>
      <c r="DP210" s="64" t="s">
        <v>228</v>
      </c>
      <c r="DQ210" s="64" t="s">
        <v>228</v>
      </c>
      <c r="DR210" s="64" t="s">
        <v>228</v>
      </c>
      <c r="DS210" s="64" t="s">
        <v>228</v>
      </c>
      <c r="DT210" s="64" t="s">
        <v>228</v>
      </c>
      <c r="DU210" s="64" t="s">
        <v>228</v>
      </c>
      <c r="DV210" s="64" t="s">
        <v>228</v>
      </c>
      <c r="DW210" s="64" t="s">
        <v>228</v>
      </c>
      <c r="DX210" s="64" t="s">
        <v>228</v>
      </c>
      <c r="DY210" s="64" t="s">
        <v>228</v>
      </c>
      <c r="DZ210" s="64" t="s">
        <v>228</v>
      </c>
      <c r="EA210" s="64" t="s">
        <v>228</v>
      </c>
      <c r="EB210" s="64" t="s">
        <v>228</v>
      </c>
      <c r="EC210" s="64" t="s">
        <v>228</v>
      </c>
      <c r="ED210" s="64" t="s">
        <v>228</v>
      </c>
      <c r="EE210" s="64" t="s">
        <v>228</v>
      </c>
      <c r="EF210" s="64" t="s">
        <v>228</v>
      </c>
      <c r="EG210" s="64" t="s">
        <v>228</v>
      </c>
      <c r="EH210" s="64" t="s">
        <v>228</v>
      </c>
      <c r="EI210" s="64" t="s">
        <v>228</v>
      </c>
      <c r="EJ210" s="64" t="s">
        <v>228</v>
      </c>
      <c r="EK210" s="64" t="s">
        <v>228</v>
      </c>
      <c r="EL210" s="64" t="s">
        <v>228</v>
      </c>
      <c r="EM210" s="64" t="s">
        <v>228</v>
      </c>
      <c r="EN210" s="64" t="s">
        <v>228</v>
      </c>
      <c r="EO210" s="64" t="s">
        <v>228</v>
      </c>
      <c r="EP210" s="64" t="s">
        <v>228</v>
      </c>
      <c r="EQ210" s="64" t="s">
        <v>228</v>
      </c>
      <c r="ER210" s="64" t="s">
        <v>228</v>
      </c>
      <c r="ES210" s="64" t="s">
        <v>228</v>
      </c>
      <c r="ET210" s="64" t="s">
        <v>228</v>
      </c>
      <c r="EU210" s="64" t="s">
        <v>228</v>
      </c>
      <c r="EV210" s="64" t="s">
        <v>228</v>
      </c>
      <c r="EW210" s="64" t="s">
        <v>228</v>
      </c>
      <c r="EX210" s="64" t="s">
        <v>228</v>
      </c>
      <c r="EY210" s="64" t="s">
        <v>228</v>
      </c>
      <c r="EZ210" s="64" t="s">
        <v>228</v>
      </c>
      <c r="FA210" s="64" t="s">
        <v>228</v>
      </c>
      <c r="FB210" s="64" t="s">
        <v>228</v>
      </c>
      <c r="FC210" s="64" t="s">
        <v>228</v>
      </c>
      <c r="FD210" s="67" t="s">
        <v>1382</v>
      </c>
      <c r="FE210" s="56" t="s">
        <v>3156</v>
      </c>
      <c r="FF210" s="22">
        <v>18.0</v>
      </c>
      <c r="FG210" s="56" t="s">
        <v>3154</v>
      </c>
      <c r="FH210" s="18" t="s">
        <v>228</v>
      </c>
      <c r="FI210" s="21"/>
      <c r="FJ210" s="18" t="s">
        <v>608</v>
      </c>
      <c r="FK210" s="56" t="s">
        <v>3154</v>
      </c>
      <c r="FL210" s="24"/>
      <c r="FM210" s="21"/>
      <c r="FN210" s="16"/>
      <c r="FO210" s="18" t="s">
        <v>335</v>
      </c>
    </row>
    <row r="211" ht="15.0" customHeight="1">
      <c r="A211" s="12">
        <v>8591.0</v>
      </c>
      <c r="B211" s="135" t="s">
        <v>3157</v>
      </c>
      <c r="C211" s="120"/>
      <c r="D211" s="22" t="s">
        <v>3158</v>
      </c>
      <c r="E211" s="12" t="s">
        <v>174</v>
      </c>
      <c r="F211" s="12" t="s">
        <v>2825</v>
      </c>
      <c r="G211" s="12" t="s">
        <v>174</v>
      </c>
      <c r="H211" s="67" t="s">
        <v>2826</v>
      </c>
      <c r="I211" s="65" t="s">
        <v>3159</v>
      </c>
      <c r="J211" s="12">
        <v>42.0</v>
      </c>
      <c r="K211" s="12">
        <v>563.0</v>
      </c>
      <c r="L211" s="12" t="s">
        <v>2828</v>
      </c>
      <c r="M211" s="12" t="s">
        <v>2829</v>
      </c>
      <c r="N211" s="12" t="s">
        <v>180</v>
      </c>
      <c r="O211" s="12" t="s">
        <v>181</v>
      </c>
      <c r="P211" s="12" t="s">
        <v>182</v>
      </c>
      <c r="Q211" s="12" t="s">
        <v>181</v>
      </c>
      <c r="R211" s="12" t="s">
        <v>181</v>
      </c>
      <c r="S211" s="12" t="s">
        <v>181</v>
      </c>
      <c r="T211" s="12">
        <v>11500.0</v>
      </c>
      <c r="U211" s="12" t="s">
        <v>3160</v>
      </c>
      <c r="V211" s="12" t="s">
        <v>3161</v>
      </c>
      <c r="W211" s="12" t="s">
        <v>185</v>
      </c>
      <c r="X211" s="12" t="s">
        <v>3162</v>
      </c>
      <c r="Y211" s="14" t="s">
        <v>3163</v>
      </c>
      <c r="Z211" s="12" t="s">
        <v>3087</v>
      </c>
      <c r="AA211" s="12" t="s">
        <v>188</v>
      </c>
      <c r="AB211" s="12" t="s">
        <v>3164</v>
      </c>
      <c r="AC211" s="12" t="s">
        <v>182</v>
      </c>
      <c r="AD211" s="12" t="s">
        <v>190</v>
      </c>
      <c r="AE211" s="12">
        <v>7.0</v>
      </c>
      <c r="AF211" s="12" t="s">
        <v>191</v>
      </c>
      <c r="AG211" s="12">
        <v>1.0</v>
      </c>
      <c r="AH211" s="12" t="s">
        <v>192</v>
      </c>
      <c r="AI211" s="12">
        <v>1.0</v>
      </c>
      <c r="AJ211" s="12" t="s">
        <v>193</v>
      </c>
      <c r="AK211" s="12">
        <v>2.0</v>
      </c>
      <c r="AL211" s="12" t="s">
        <v>194</v>
      </c>
      <c r="AM211" s="12">
        <v>1.0</v>
      </c>
      <c r="AN211" s="12" t="s">
        <v>195</v>
      </c>
      <c r="AO211" s="12">
        <v>1.0</v>
      </c>
      <c r="AP211" s="12" t="s">
        <v>196</v>
      </c>
      <c r="AQ211" s="12">
        <v>1.0</v>
      </c>
      <c r="AR211" s="12" t="s">
        <v>197</v>
      </c>
      <c r="AS211" s="12" t="s">
        <v>2836</v>
      </c>
      <c r="AT211" s="12" t="s">
        <v>2837</v>
      </c>
      <c r="AU211" s="12" t="s">
        <v>200</v>
      </c>
      <c r="AV211" s="12" t="s">
        <v>2838</v>
      </c>
      <c r="AW211" s="12" t="s">
        <v>2839</v>
      </c>
      <c r="AX211" s="12" t="s">
        <v>203</v>
      </c>
      <c r="AY211" s="12" t="s">
        <v>204</v>
      </c>
      <c r="AZ211" s="12" t="s">
        <v>205</v>
      </c>
      <c r="BA211" s="12" t="s">
        <v>206</v>
      </c>
      <c r="BB211" s="12" t="s">
        <v>207</v>
      </c>
      <c r="BC211" s="12" t="s">
        <v>208</v>
      </c>
      <c r="BD211" s="12" t="s">
        <v>182</v>
      </c>
      <c r="BE211" s="12" t="s">
        <v>256</v>
      </c>
      <c r="BF211" s="12" t="s">
        <v>726</v>
      </c>
      <c r="BG211" s="12" t="s">
        <v>727</v>
      </c>
      <c r="BH211" s="12" t="s">
        <v>728</v>
      </c>
      <c r="BI211" s="12" t="s">
        <v>729</v>
      </c>
      <c r="BJ211" s="12" t="s">
        <v>214</v>
      </c>
      <c r="BK211" s="17">
        <v>44042.0</v>
      </c>
      <c r="BL211" s="12" t="s">
        <v>3165</v>
      </c>
      <c r="BM211" s="17">
        <v>40407.0</v>
      </c>
      <c r="BN211" s="12" t="s">
        <v>3166</v>
      </c>
      <c r="BO211" s="17">
        <v>40565.8309953704</v>
      </c>
      <c r="BP211" s="12" t="s">
        <v>3167</v>
      </c>
      <c r="BQ211" s="12" t="s">
        <v>2843</v>
      </c>
      <c r="BR211" s="12" t="s">
        <v>174</v>
      </c>
      <c r="BS211" s="12" t="s">
        <v>174</v>
      </c>
      <c r="BT211" s="12" t="s">
        <v>174</v>
      </c>
      <c r="BU211" s="12" t="s">
        <v>174</v>
      </c>
      <c r="BV211" s="12" t="s">
        <v>219</v>
      </c>
      <c r="BW211" s="12" t="s">
        <v>174</v>
      </c>
      <c r="BX211" s="12" t="s">
        <v>174</v>
      </c>
      <c r="BY211" s="12" t="s">
        <v>174</v>
      </c>
      <c r="BZ211" s="12" t="s">
        <v>174</v>
      </c>
      <c r="CA211" s="12">
        <v>-110.93018022</v>
      </c>
      <c r="CB211" s="12">
        <v>31.95766752</v>
      </c>
      <c r="CC211" s="64" t="s">
        <v>220</v>
      </c>
      <c r="CD211" s="56" t="s">
        <v>2844</v>
      </c>
      <c r="CE211" s="64" t="s">
        <v>220</v>
      </c>
      <c r="CF211" s="56" t="s">
        <v>2845</v>
      </c>
      <c r="CG211" s="20"/>
      <c r="CH211" s="20"/>
      <c r="CI211" s="20"/>
      <c r="CJ211" s="20"/>
      <c r="CK211" s="20"/>
      <c r="CL211" s="20"/>
      <c r="CM211" s="20"/>
      <c r="CN211" s="64" t="s">
        <v>228</v>
      </c>
      <c r="CO211" s="21"/>
      <c r="CP211" s="64" t="s">
        <v>224</v>
      </c>
      <c r="CQ211" s="56" t="s">
        <v>2845</v>
      </c>
      <c r="CR211" s="22" t="s">
        <v>3168</v>
      </c>
      <c r="CS211" s="19" t="s">
        <v>3169</v>
      </c>
      <c r="CT211" s="18" t="s">
        <v>228</v>
      </c>
      <c r="CU211" s="64" t="s">
        <v>228</v>
      </c>
      <c r="CV211" s="64" t="s">
        <v>228</v>
      </c>
      <c r="CW211" s="64" t="s">
        <v>228</v>
      </c>
      <c r="CX211" s="64" t="s">
        <v>228</v>
      </c>
      <c r="CY211" s="64" t="s">
        <v>228</v>
      </c>
      <c r="CZ211" s="64" t="s">
        <v>228</v>
      </c>
      <c r="DA211" s="64" t="s">
        <v>228</v>
      </c>
      <c r="DB211" s="18" t="s">
        <v>220</v>
      </c>
      <c r="DC211" s="64" t="s">
        <v>228</v>
      </c>
      <c r="DD211" s="64" t="s">
        <v>228</v>
      </c>
      <c r="DE211" s="64" t="s">
        <v>228</v>
      </c>
      <c r="DF211" s="64" t="s">
        <v>228</v>
      </c>
      <c r="DG211" s="18" t="s">
        <v>220</v>
      </c>
      <c r="DH211" s="64" t="s">
        <v>228</v>
      </c>
      <c r="DI211" s="64" t="s">
        <v>228</v>
      </c>
      <c r="DJ211" s="67" t="s">
        <v>2848</v>
      </c>
      <c r="DK211" s="56" t="s">
        <v>2849</v>
      </c>
      <c r="DL211" s="20"/>
      <c r="DM211" s="64" t="s">
        <v>220</v>
      </c>
      <c r="DN211" s="64" t="s">
        <v>228</v>
      </c>
      <c r="DO211" s="64" t="s">
        <v>228</v>
      </c>
      <c r="DP211" s="64" t="s">
        <v>228</v>
      </c>
      <c r="DQ211" s="64" t="s">
        <v>228</v>
      </c>
      <c r="DR211" s="64" t="s">
        <v>228</v>
      </c>
      <c r="DS211" s="64" t="s">
        <v>228</v>
      </c>
      <c r="DT211" s="64" t="s">
        <v>228</v>
      </c>
      <c r="DU211" s="64" t="s">
        <v>228</v>
      </c>
      <c r="DV211" s="64" t="s">
        <v>228</v>
      </c>
      <c r="DW211" s="64" t="s">
        <v>228</v>
      </c>
      <c r="DX211" s="64" t="s">
        <v>228</v>
      </c>
      <c r="DY211" s="64" t="s">
        <v>228</v>
      </c>
      <c r="DZ211" s="64" t="s">
        <v>228</v>
      </c>
      <c r="EA211" s="64" t="s">
        <v>228</v>
      </c>
      <c r="EB211" s="64" t="s">
        <v>228</v>
      </c>
      <c r="EC211" s="64" t="s">
        <v>228</v>
      </c>
      <c r="ED211" s="64" t="s">
        <v>228</v>
      </c>
      <c r="EE211" s="64" t="s">
        <v>228</v>
      </c>
      <c r="EF211" s="64" t="s">
        <v>228</v>
      </c>
      <c r="EG211" s="64" t="s">
        <v>228</v>
      </c>
      <c r="EH211" s="64" t="s">
        <v>228</v>
      </c>
      <c r="EI211" s="64" t="s">
        <v>228</v>
      </c>
      <c r="EJ211" s="64" t="s">
        <v>228</v>
      </c>
      <c r="EK211" s="64" t="s">
        <v>228</v>
      </c>
      <c r="EL211" s="64" t="s">
        <v>228</v>
      </c>
      <c r="EM211" s="64" t="s">
        <v>228</v>
      </c>
      <c r="EN211" s="64" t="s">
        <v>228</v>
      </c>
      <c r="EO211" s="64" t="s">
        <v>228</v>
      </c>
      <c r="EP211" s="64" t="s">
        <v>228</v>
      </c>
      <c r="EQ211" s="64" t="s">
        <v>228</v>
      </c>
      <c r="ER211" s="64" t="s">
        <v>228</v>
      </c>
      <c r="ES211" s="64" t="s">
        <v>228</v>
      </c>
      <c r="ET211" s="64" t="s">
        <v>228</v>
      </c>
      <c r="EU211" s="64" t="s">
        <v>228</v>
      </c>
      <c r="EV211" s="64" t="s">
        <v>228</v>
      </c>
      <c r="EW211" s="64" t="s">
        <v>228</v>
      </c>
      <c r="EX211" s="64" t="s">
        <v>228</v>
      </c>
      <c r="EY211" s="64" t="s">
        <v>228</v>
      </c>
      <c r="EZ211" s="64" t="s">
        <v>228</v>
      </c>
      <c r="FA211" s="64" t="s">
        <v>228</v>
      </c>
      <c r="FB211" s="64" t="s">
        <v>228</v>
      </c>
      <c r="FC211" s="64" t="s">
        <v>228</v>
      </c>
      <c r="FD211" s="67" t="s">
        <v>2850</v>
      </c>
      <c r="FE211" s="56" t="s">
        <v>2851</v>
      </c>
      <c r="FF211" s="22">
        <v>45.0</v>
      </c>
      <c r="FG211" s="19" t="s">
        <v>3169</v>
      </c>
      <c r="FH211" s="18" t="s">
        <v>228</v>
      </c>
      <c r="FI211" s="21"/>
      <c r="FJ211" s="18" t="s">
        <v>273</v>
      </c>
      <c r="FK211" s="19" t="s">
        <v>3169</v>
      </c>
      <c r="FL211" s="18" t="s">
        <v>228</v>
      </c>
      <c r="FM211" s="21"/>
      <c r="FN211" s="16"/>
      <c r="FO211" s="18" t="s">
        <v>335</v>
      </c>
    </row>
    <row r="212" ht="15.0" customHeight="1">
      <c r="A212" s="12">
        <v>7617.0</v>
      </c>
      <c r="B212" s="12" t="s">
        <v>3170</v>
      </c>
      <c r="C212" s="13" t="s">
        <v>172</v>
      </c>
      <c r="D212" s="14" t="s">
        <v>3171</v>
      </c>
      <c r="E212" s="12" t="s">
        <v>3172</v>
      </c>
      <c r="F212" s="12" t="s">
        <v>3173</v>
      </c>
      <c r="G212" s="12" t="s">
        <v>2902</v>
      </c>
      <c r="H212" s="16" t="s">
        <v>2855</v>
      </c>
      <c r="I212" s="65" t="s">
        <v>3174</v>
      </c>
      <c r="J212" s="12">
        <v>40.0</v>
      </c>
      <c r="K212" s="12">
        <v>1136.0</v>
      </c>
      <c r="L212" s="12" t="s">
        <v>2857</v>
      </c>
      <c r="M212" s="12" t="s">
        <v>2858</v>
      </c>
      <c r="N212" s="12" t="s">
        <v>180</v>
      </c>
      <c r="O212" s="12" t="s">
        <v>181</v>
      </c>
      <c r="P212" s="12" t="s">
        <v>182</v>
      </c>
      <c r="Q212" s="12" t="s">
        <v>181</v>
      </c>
      <c r="R212" s="12" t="s">
        <v>181</v>
      </c>
      <c r="S212" s="12" t="s">
        <v>181</v>
      </c>
      <c r="T212" s="12">
        <v>3912.0</v>
      </c>
      <c r="U212" s="12" t="s">
        <v>3175</v>
      </c>
      <c r="V212" s="12" t="s">
        <v>3176</v>
      </c>
      <c r="W212" s="12" t="s">
        <v>185</v>
      </c>
      <c r="X212" s="12" t="s">
        <v>3177</v>
      </c>
      <c r="Y212" s="14" t="s">
        <v>3178</v>
      </c>
      <c r="Z212" s="12" t="s">
        <v>2863</v>
      </c>
      <c r="AA212" s="12" t="s">
        <v>188</v>
      </c>
      <c r="AB212" s="12" t="s">
        <v>3179</v>
      </c>
      <c r="AC212" s="12" t="s">
        <v>182</v>
      </c>
      <c r="AD212" s="12" t="s">
        <v>284</v>
      </c>
      <c r="AE212" s="12">
        <v>7.0</v>
      </c>
      <c r="AF212" s="12" t="s">
        <v>191</v>
      </c>
      <c r="AG212" s="12">
        <v>1.0</v>
      </c>
      <c r="AH212" s="12" t="s">
        <v>192</v>
      </c>
      <c r="AI212" s="12">
        <v>1.0</v>
      </c>
      <c r="AJ212" s="12" t="s">
        <v>193</v>
      </c>
      <c r="AK212" s="12">
        <v>2.0</v>
      </c>
      <c r="AL212" s="12" t="s">
        <v>194</v>
      </c>
      <c r="AM212" s="12">
        <v>1.0</v>
      </c>
      <c r="AN212" s="12" t="s">
        <v>195</v>
      </c>
      <c r="AO212" s="12">
        <v>2.0</v>
      </c>
      <c r="AP212" s="12" t="s">
        <v>1098</v>
      </c>
      <c r="AQ212" s="12">
        <v>1.0</v>
      </c>
      <c r="AR212" s="12" t="s">
        <v>197</v>
      </c>
      <c r="AS212" s="12" t="s">
        <v>2836</v>
      </c>
      <c r="AT212" s="12" t="s">
        <v>2837</v>
      </c>
      <c r="AU212" s="12" t="s">
        <v>200</v>
      </c>
      <c r="AV212" s="12" t="s">
        <v>2838</v>
      </c>
      <c r="AW212" s="12" t="s">
        <v>2839</v>
      </c>
      <c r="AX212" s="12" t="s">
        <v>203</v>
      </c>
      <c r="AY212" s="12" t="s">
        <v>204</v>
      </c>
      <c r="AZ212" s="12" t="s">
        <v>205</v>
      </c>
      <c r="BA212" s="12" t="s">
        <v>206</v>
      </c>
      <c r="BB212" s="12" t="s">
        <v>207</v>
      </c>
      <c r="BC212" s="12" t="s">
        <v>208</v>
      </c>
      <c r="BD212" s="12" t="s">
        <v>182</v>
      </c>
      <c r="BE212" s="12" t="s">
        <v>256</v>
      </c>
      <c r="BF212" s="12" t="s">
        <v>726</v>
      </c>
      <c r="BG212" s="12" t="s">
        <v>727</v>
      </c>
      <c r="BH212" s="12" t="s">
        <v>728</v>
      </c>
      <c r="BI212" s="12" t="s">
        <v>729</v>
      </c>
      <c r="BJ212" s="12" t="s">
        <v>214</v>
      </c>
      <c r="BK212" s="17">
        <v>44042.0</v>
      </c>
      <c r="BL212" s="12" t="s">
        <v>3180</v>
      </c>
      <c r="BM212" s="17">
        <v>37742.0</v>
      </c>
      <c r="BN212" s="12" t="s">
        <v>3181</v>
      </c>
      <c r="BO212" s="17">
        <v>37626.0</v>
      </c>
      <c r="BP212" s="12" t="s">
        <v>3182</v>
      </c>
      <c r="BQ212" s="12" t="s">
        <v>2867</v>
      </c>
      <c r="BR212" s="12" t="s">
        <v>174</v>
      </c>
      <c r="BS212" s="12" t="s">
        <v>174</v>
      </c>
      <c r="BT212" s="12" t="s">
        <v>174</v>
      </c>
      <c r="BU212" s="12" t="s">
        <v>174</v>
      </c>
      <c r="BV212" s="12" t="s">
        <v>219</v>
      </c>
      <c r="BW212" s="12" t="s">
        <v>174</v>
      </c>
      <c r="BX212" s="12" t="s">
        <v>174</v>
      </c>
      <c r="BY212" s="12" t="s">
        <v>174</v>
      </c>
      <c r="BZ212" s="12" t="s">
        <v>174</v>
      </c>
      <c r="CA212" s="12">
        <v>-110.96441016</v>
      </c>
      <c r="CB212" s="12">
        <v>32.2576775</v>
      </c>
      <c r="CC212" s="64" t="s">
        <v>220</v>
      </c>
      <c r="CD212" s="56" t="s">
        <v>2868</v>
      </c>
      <c r="CE212" s="64" t="s">
        <v>220</v>
      </c>
      <c r="CF212" s="56" t="s">
        <v>2868</v>
      </c>
      <c r="CG212" s="20"/>
      <c r="CH212" s="20"/>
      <c r="CI212" s="20"/>
      <c r="CJ212" s="20"/>
      <c r="CK212" s="20"/>
      <c r="CL212" s="20"/>
      <c r="CM212" s="20"/>
      <c r="CN212" s="64" t="s">
        <v>228</v>
      </c>
      <c r="CO212" s="21"/>
      <c r="CP212" s="64" t="s">
        <v>224</v>
      </c>
      <c r="CQ212" s="56" t="s">
        <v>2868</v>
      </c>
      <c r="CR212" s="67" t="s">
        <v>3036</v>
      </c>
      <c r="CS212" s="19" t="s">
        <v>3183</v>
      </c>
      <c r="CT212" s="64" t="s">
        <v>223</v>
      </c>
      <c r="CU212" s="64" t="s">
        <v>228</v>
      </c>
      <c r="CV212" s="64" t="s">
        <v>223</v>
      </c>
      <c r="CW212" s="64" t="s">
        <v>228</v>
      </c>
      <c r="CX212" s="64" t="s">
        <v>223</v>
      </c>
      <c r="CY212" s="64" t="s">
        <v>223</v>
      </c>
      <c r="CZ212" s="64" t="s">
        <v>228</v>
      </c>
      <c r="DA212" s="64" t="s">
        <v>228</v>
      </c>
      <c r="DB212" s="64" t="s">
        <v>220</v>
      </c>
      <c r="DC212" s="64" t="s">
        <v>228</v>
      </c>
      <c r="DD212" s="64" t="s">
        <v>223</v>
      </c>
      <c r="DE212" s="64" t="s">
        <v>220</v>
      </c>
      <c r="DF212" s="64" t="s">
        <v>220</v>
      </c>
      <c r="DG212" s="64" t="s">
        <v>220</v>
      </c>
      <c r="DH212" s="64" t="s">
        <v>223</v>
      </c>
      <c r="DI212" s="64" t="s">
        <v>223</v>
      </c>
      <c r="DJ212" s="67" t="s">
        <v>2871</v>
      </c>
      <c r="DK212" s="56" t="s">
        <v>2872</v>
      </c>
      <c r="DL212" s="20"/>
      <c r="DM212" s="64" t="s">
        <v>220</v>
      </c>
      <c r="DN212" s="64" t="s">
        <v>228</v>
      </c>
      <c r="DO212" s="64" t="s">
        <v>228</v>
      </c>
      <c r="DP212" s="64" t="s">
        <v>228</v>
      </c>
      <c r="DQ212" s="64" t="s">
        <v>228</v>
      </c>
      <c r="DR212" s="64" t="s">
        <v>228</v>
      </c>
      <c r="DS212" s="64" t="s">
        <v>228</v>
      </c>
      <c r="DT212" s="64" t="s">
        <v>228</v>
      </c>
      <c r="DU212" s="64" t="s">
        <v>228</v>
      </c>
      <c r="DV212" s="64" t="s">
        <v>220</v>
      </c>
      <c r="DW212" s="64" t="s">
        <v>228</v>
      </c>
      <c r="DX212" s="64" t="s">
        <v>228</v>
      </c>
      <c r="DY212" s="64" t="s">
        <v>228</v>
      </c>
      <c r="DZ212" s="64" t="s">
        <v>228</v>
      </c>
      <c r="EA212" s="64" t="s">
        <v>228</v>
      </c>
      <c r="EB212" s="64" t="s">
        <v>228</v>
      </c>
      <c r="EC212" s="64" t="s">
        <v>228</v>
      </c>
      <c r="ED212" s="64" t="s">
        <v>228</v>
      </c>
      <c r="EE212" s="64" t="s">
        <v>228</v>
      </c>
      <c r="EF212" s="64" t="s">
        <v>228</v>
      </c>
      <c r="EG212" s="64" t="s">
        <v>228</v>
      </c>
      <c r="EH212" s="64" t="s">
        <v>228</v>
      </c>
      <c r="EI212" s="64" t="s">
        <v>228</v>
      </c>
      <c r="EJ212" s="64" t="s">
        <v>228</v>
      </c>
      <c r="EK212" s="64" t="s">
        <v>220</v>
      </c>
      <c r="EL212" s="64" t="s">
        <v>228</v>
      </c>
      <c r="EM212" s="64" t="s">
        <v>228</v>
      </c>
      <c r="EN212" s="64" t="s">
        <v>228</v>
      </c>
      <c r="EO212" s="64" t="s">
        <v>228</v>
      </c>
      <c r="EP212" s="64" t="s">
        <v>228</v>
      </c>
      <c r="EQ212" s="64" t="s">
        <v>228</v>
      </c>
      <c r="ER212" s="64" t="s">
        <v>228</v>
      </c>
      <c r="ES212" s="64" t="s">
        <v>228</v>
      </c>
      <c r="ET212" s="64" t="s">
        <v>228</v>
      </c>
      <c r="EU212" s="64" t="s">
        <v>228</v>
      </c>
      <c r="EV212" s="64" t="s">
        <v>228</v>
      </c>
      <c r="EW212" s="64" t="s">
        <v>228</v>
      </c>
      <c r="EX212" s="64" t="s">
        <v>228</v>
      </c>
      <c r="EY212" s="64" t="s">
        <v>228</v>
      </c>
      <c r="EZ212" s="64" t="s">
        <v>228</v>
      </c>
      <c r="FA212" s="64" t="s">
        <v>228</v>
      </c>
      <c r="FB212" s="64" t="s">
        <v>228</v>
      </c>
      <c r="FC212" s="64" t="s">
        <v>228</v>
      </c>
      <c r="FD212" s="67" t="s">
        <v>2873</v>
      </c>
      <c r="FE212" s="56" t="s">
        <v>2874</v>
      </c>
      <c r="FF212" s="22">
        <v>40.0</v>
      </c>
      <c r="FG212" s="19" t="s">
        <v>3183</v>
      </c>
      <c r="FH212" s="18" t="s">
        <v>228</v>
      </c>
      <c r="FI212" s="21"/>
      <c r="FJ212" s="18" t="s">
        <v>273</v>
      </c>
      <c r="FK212" s="19" t="s">
        <v>3183</v>
      </c>
      <c r="FL212" s="18" t="s">
        <v>228</v>
      </c>
      <c r="FM212" s="21"/>
      <c r="FN212" s="16"/>
      <c r="FO212" s="18" t="s">
        <v>335</v>
      </c>
    </row>
    <row r="213" ht="15.0" customHeight="1">
      <c r="A213" s="12">
        <v>8976.0</v>
      </c>
      <c r="B213" s="69" t="s">
        <v>3184</v>
      </c>
      <c r="C213" s="13" t="s">
        <v>294</v>
      </c>
      <c r="D213" s="14" t="s">
        <v>3185</v>
      </c>
      <c r="E213" s="12" t="s">
        <v>174</v>
      </c>
      <c r="F213" s="12" t="s">
        <v>3112</v>
      </c>
      <c r="G213" s="12" t="s">
        <v>3142</v>
      </c>
      <c r="H213" s="16"/>
      <c r="I213" s="65" t="s">
        <v>3186</v>
      </c>
      <c r="J213" s="12">
        <v>40.0</v>
      </c>
      <c r="K213" s="12">
        <v>563.0</v>
      </c>
      <c r="L213" s="12" t="s">
        <v>2828</v>
      </c>
      <c r="M213" s="12" t="s">
        <v>2829</v>
      </c>
      <c r="N213" s="12" t="s">
        <v>180</v>
      </c>
      <c r="O213" s="12" t="s">
        <v>181</v>
      </c>
      <c r="P213" s="12" t="s">
        <v>182</v>
      </c>
      <c r="Q213" s="12" t="s">
        <v>181</v>
      </c>
      <c r="R213" s="12" t="s">
        <v>181</v>
      </c>
      <c r="S213" s="12" t="s">
        <v>181</v>
      </c>
      <c r="T213" s="12">
        <v>383.0</v>
      </c>
      <c r="U213" s="12" t="s">
        <v>3187</v>
      </c>
      <c r="V213" s="12" t="s">
        <v>3188</v>
      </c>
      <c r="W213" s="12" t="s">
        <v>185</v>
      </c>
      <c r="X213" s="12" t="s">
        <v>3189</v>
      </c>
      <c r="Y213" s="16"/>
      <c r="Z213" s="12" t="s">
        <v>3118</v>
      </c>
      <c r="AA213" s="12" t="s">
        <v>188</v>
      </c>
      <c r="AB213" s="12" t="s">
        <v>3190</v>
      </c>
      <c r="AC213" s="12" t="s">
        <v>182</v>
      </c>
      <c r="AD213" s="12" t="s">
        <v>190</v>
      </c>
      <c r="AE213" s="12">
        <v>2.0</v>
      </c>
      <c r="AF213" s="12" t="s">
        <v>248</v>
      </c>
      <c r="AG213" s="12">
        <v>1.0</v>
      </c>
      <c r="AH213" s="12" t="s">
        <v>192</v>
      </c>
      <c r="AI213" s="12">
        <v>5.0</v>
      </c>
      <c r="AJ213" s="12" t="s">
        <v>301</v>
      </c>
      <c r="AK213" s="12">
        <v>2.0</v>
      </c>
      <c r="AL213" s="12" t="s">
        <v>194</v>
      </c>
      <c r="AM213" s="12">
        <v>1.0</v>
      </c>
      <c r="AN213" s="12" t="s">
        <v>195</v>
      </c>
      <c r="AO213" s="12">
        <v>2.0</v>
      </c>
      <c r="AP213" s="12" t="s">
        <v>1098</v>
      </c>
      <c r="AQ213" s="12">
        <v>1.0</v>
      </c>
      <c r="AR213" s="12" t="s">
        <v>197</v>
      </c>
      <c r="AS213" s="12" t="s">
        <v>2836</v>
      </c>
      <c r="AT213" s="12" t="s">
        <v>2837</v>
      </c>
      <c r="AU213" s="12" t="s">
        <v>200</v>
      </c>
      <c r="AV213" s="12" t="s">
        <v>2838</v>
      </c>
      <c r="AW213" s="12" t="s">
        <v>2839</v>
      </c>
      <c r="AX213" s="12" t="s">
        <v>203</v>
      </c>
      <c r="AY213" s="12" t="s">
        <v>204</v>
      </c>
      <c r="AZ213" s="12" t="s">
        <v>205</v>
      </c>
      <c r="BA213" s="12" t="s">
        <v>206</v>
      </c>
      <c r="BB213" s="12" t="s">
        <v>207</v>
      </c>
      <c r="BC213" s="12" t="s">
        <v>208</v>
      </c>
      <c r="BD213" s="12" t="s">
        <v>182</v>
      </c>
      <c r="BE213" s="12" t="s">
        <v>256</v>
      </c>
      <c r="BF213" s="12" t="s">
        <v>726</v>
      </c>
      <c r="BG213" s="12" t="s">
        <v>727</v>
      </c>
      <c r="BH213" s="12" t="s">
        <v>728</v>
      </c>
      <c r="BI213" s="12" t="s">
        <v>729</v>
      </c>
      <c r="BJ213" s="12" t="s">
        <v>214</v>
      </c>
      <c r="BK213" s="17">
        <v>44042.0</v>
      </c>
      <c r="BL213" s="12" t="s">
        <v>3191</v>
      </c>
      <c r="BM213" s="17">
        <v>38930.0</v>
      </c>
      <c r="BN213" s="12" t="s">
        <v>794</v>
      </c>
      <c r="BO213" s="17">
        <v>38930.0</v>
      </c>
      <c r="BP213" s="12" t="s">
        <v>794</v>
      </c>
      <c r="BQ213" s="12" t="s">
        <v>2843</v>
      </c>
      <c r="BR213" s="12" t="s">
        <v>174</v>
      </c>
      <c r="BS213" s="12" t="s">
        <v>174</v>
      </c>
      <c r="BT213" s="12" t="s">
        <v>174</v>
      </c>
      <c r="BU213" s="12" t="s">
        <v>174</v>
      </c>
      <c r="BV213" s="12" t="s">
        <v>219</v>
      </c>
      <c r="BW213" s="12" t="s">
        <v>174</v>
      </c>
      <c r="BX213" s="12" t="s">
        <v>174</v>
      </c>
      <c r="BY213" s="12" t="s">
        <v>174</v>
      </c>
      <c r="BZ213" s="12" t="s">
        <v>174</v>
      </c>
      <c r="CA213" s="12">
        <v>-110.97390803</v>
      </c>
      <c r="CB213" s="12">
        <v>31.852804</v>
      </c>
      <c r="CC213" s="60" t="s">
        <v>220</v>
      </c>
      <c r="CD213" s="19" t="s">
        <v>3192</v>
      </c>
      <c r="CE213" s="60" t="s">
        <v>220</v>
      </c>
      <c r="CF213" s="19" t="s">
        <v>3192</v>
      </c>
      <c r="CG213" s="20"/>
      <c r="CH213" s="20"/>
      <c r="CI213" s="20"/>
      <c r="CJ213" s="20"/>
      <c r="CK213" s="20"/>
      <c r="CL213" s="20"/>
      <c r="CM213" s="20"/>
      <c r="CN213" s="60" t="s">
        <v>228</v>
      </c>
      <c r="CO213" s="21"/>
      <c r="CP213" s="60" t="s">
        <v>224</v>
      </c>
      <c r="CQ213" s="19" t="s">
        <v>3192</v>
      </c>
      <c r="CR213" s="14" t="s">
        <v>3193</v>
      </c>
      <c r="CS213" s="23" t="s">
        <v>3194</v>
      </c>
      <c r="CT213" s="58" t="s">
        <v>223</v>
      </c>
      <c r="CU213" s="58" t="s">
        <v>223</v>
      </c>
      <c r="CV213" s="60" t="s">
        <v>220</v>
      </c>
      <c r="CW213" s="64" t="s">
        <v>223</v>
      </c>
      <c r="CX213" s="64" t="s">
        <v>223</v>
      </c>
      <c r="CY213" s="64" t="s">
        <v>223</v>
      </c>
      <c r="CZ213" s="64" t="s">
        <v>223</v>
      </c>
      <c r="DA213" s="64" t="s">
        <v>223</v>
      </c>
      <c r="DB213" s="64" t="s">
        <v>223</v>
      </c>
      <c r="DC213" s="64" t="s">
        <v>223</v>
      </c>
      <c r="DD213" s="64" t="s">
        <v>223</v>
      </c>
      <c r="DE213" s="64" t="s">
        <v>223</v>
      </c>
      <c r="DF213" s="64" t="s">
        <v>223</v>
      </c>
      <c r="DG213" s="64" t="s">
        <v>223</v>
      </c>
      <c r="DH213" s="64" t="s">
        <v>223</v>
      </c>
      <c r="DI213" s="64" t="s">
        <v>223</v>
      </c>
      <c r="DJ213" s="14" t="s">
        <v>3195</v>
      </c>
      <c r="DK213" s="23" t="s">
        <v>3196</v>
      </c>
      <c r="DL213" s="20"/>
      <c r="DM213" s="60" t="s">
        <v>220</v>
      </c>
      <c r="DN213" s="60" t="s">
        <v>228</v>
      </c>
      <c r="DO213" s="64" t="s">
        <v>228</v>
      </c>
      <c r="DP213" s="64" t="s">
        <v>228</v>
      </c>
      <c r="DQ213" s="64" t="s">
        <v>228</v>
      </c>
      <c r="DR213" s="64" t="s">
        <v>228</v>
      </c>
      <c r="DS213" s="64" t="s">
        <v>228</v>
      </c>
      <c r="DT213" s="64" t="s">
        <v>228</v>
      </c>
      <c r="DU213" s="64" t="s">
        <v>228</v>
      </c>
      <c r="DV213" s="64" t="s">
        <v>228</v>
      </c>
      <c r="DW213" s="64" t="s">
        <v>228</v>
      </c>
      <c r="DX213" s="64" t="s">
        <v>228</v>
      </c>
      <c r="DY213" s="64" t="s">
        <v>228</v>
      </c>
      <c r="DZ213" s="64" t="s">
        <v>228</v>
      </c>
      <c r="EA213" s="64" t="s">
        <v>228</v>
      </c>
      <c r="EB213" s="64" t="s">
        <v>228</v>
      </c>
      <c r="EC213" s="64" t="s">
        <v>228</v>
      </c>
      <c r="ED213" s="64" t="s">
        <v>228</v>
      </c>
      <c r="EE213" s="64" t="s">
        <v>228</v>
      </c>
      <c r="EF213" s="64" t="s">
        <v>228</v>
      </c>
      <c r="EG213" s="64" t="s">
        <v>228</v>
      </c>
      <c r="EH213" s="64" t="s">
        <v>228</v>
      </c>
      <c r="EI213" s="64" t="s">
        <v>228</v>
      </c>
      <c r="EJ213" s="64" t="s">
        <v>228</v>
      </c>
      <c r="EK213" s="64" t="s">
        <v>228</v>
      </c>
      <c r="EL213" s="64" t="s">
        <v>228</v>
      </c>
      <c r="EM213" s="64" t="s">
        <v>228</v>
      </c>
      <c r="EN213" s="64" t="s">
        <v>228</v>
      </c>
      <c r="EO213" s="64" t="s">
        <v>228</v>
      </c>
      <c r="EP213" s="64" t="s">
        <v>228</v>
      </c>
      <c r="EQ213" s="64" t="s">
        <v>228</v>
      </c>
      <c r="ER213" s="64" t="s">
        <v>228</v>
      </c>
      <c r="ES213" s="64" t="s">
        <v>228</v>
      </c>
      <c r="ET213" s="64" t="s">
        <v>228</v>
      </c>
      <c r="EU213" s="64" t="s">
        <v>228</v>
      </c>
      <c r="EV213" s="64" t="s">
        <v>228</v>
      </c>
      <c r="EW213" s="64" t="s">
        <v>228</v>
      </c>
      <c r="EX213" s="64" t="s">
        <v>228</v>
      </c>
      <c r="EY213" s="64" t="s">
        <v>228</v>
      </c>
      <c r="EZ213" s="64" t="s">
        <v>228</v>
      </c>
      <c r="FA213" s="64" t="s">
        <v>228</v>
      </c>
      <c r="FB213" s="64" t="s">
        <v>228</v>
      </c>
      <c r="FC213" s="64" t="s">
        <v>228</v>
      </c>
      <c r="FD213" s="53" t="s">
        <v>331</v>
      </c>
      <c r="FE213" s="19" t="s">
        <v>3197</v>
      </c>
      <c r="FF213" s="67" t="s">
        <v>228</v>
      </c>
      <c r="FG213" s="21"/>
      <c r="FH213" s="60" t="s">
        <v>228</v>
      </c>
      <c r="FI213" s="21"/>
      <c r="FJ213" s="60" t="s">
        <v>228</v>
      </c>
      <c r="FK213" s="21"/>
      <c r="FL213" s="60" t="s">
        <v>228</v>
      </c>
      <c r="FM213" s="21"/>
      <c r="FN213" s="14" t="s">
        <v>3198</v>
      </c>
      <c r="FO213" s="18" t="s">
        <v>335</v>
      </c>
    </row>
    <row r="214" ht="15.0" customHeight="1">
      <c r="A214" s="12">
        <v>9601.0</v>
      </c>
      <c r="B214" s="135" t="s">
        <v>3199</v>
      </c>
      <c r="C214" s="13" t="s">
        <v>172</v>
      </c>
      <c r="D214" s="14" t="s">
        <v>3200</v>
      </c>
      <c r="E214" s="12" t="s">
        <v>174</v>
      </c>
      <c r="F214" s="12" t="s">
        <v>3201</v>
      </c>
      <c r="G214" s="12" t="s">
        <v>174</v>
      </c>
      <c r="H214" s="67" t="s">
        <v>2826</v>
      </c>
      <c r="I214" s="65" t="s">
        <v>3202</v>
      </c>
      <c r="J214" s="12">
        <v>40.0</v>
      </c>
      <c r="K214" s="12">
        <v>563.0</v>
      </c>
      <c r="L214" s="12" t="s">
        <v>2828</v>
      </c>
      <c r="M214" s="12" t="s">
        <v>2829</v>
      </c>
      <c r="N214" s="12" t="s">
        <v>180</v>
      </c>
      <c r="O214" s="12" t="s">
        <v>181</v>
      </c>
      <c r="P214" s="12" t="s">
        <v>182</v>
      </c>
      <c r="Q214" s="12" t="s">
        <v>181</v>
      </c>
      <c r="R214" s="12" t="s">
        <v>181</v>
      </c>
      <c r="S214" s="12" t="s">
        <v>181</v>
      </c>
      <c r="T214" s="12">
        <v>12655.0</v>
      </c>
      <c r="U214" s="12" t="s">
        <v>3203</v>
      </c>
      <c r="V214" s="12" t="s">
        <v>3204</v>
      </c>
      <c r="W214" s="12" t="s">
        <v>185</v>
      </c>
      <c r="X214" s="12" t="s">
        <v>3205</v>
      </c>
      <c r="Y214" s="14" t="s">
        <v>3206</v>
      </c>
      <c r="Z214" s="12" t="s">
        <v>3118</v>
      </c>
      <c r="AA214" s="12" t="s">
        <v>188</v>
      </c>
      <c r="AB214" s="12" t="s">
        <v>3207</v>
      </c>
      <c r="AC214" s="12" t="s">
        <v>182</v>
      </c>
      <c r="AD214" s="12" t="s">
        <v>247</v>
      </c>
      <c r="AE214" s="12">
        <v>7.0</v>
      </c>
      <c r="AF214" s="12" t="s">
        <v>191</v>
      </c>
      <c r="AG214" s="12">
        <v>1.0</v>
      </c>
      <c r="AH214" s="12" t="s">
        <v>192</v>
      </c>
      <c r="AI214" s="12">
        <v>1.0</v>
      </c>
      <c r="AJ214" s="12" t="s">
        <v>193</v>
      </c>
      <c r="AK214" s="12">
        <v>2.0</v>
      </c>
      <c r="AL214" s="12" t="s">
        <v>194</v>
      </c>
      <c r="AM214" s="12">
        <v>1.0</v>
      </c>
      <c r="AN214" s="12" t="s">
        <v>195</v>
      </c>
      <c r="AO214" s="12">
        <v>0.0</v>
      </c>
      <c r="AP214" s="12" t="s">
        <v>247</v>
      </c>
      <c r="AQ214" s="12">
        <v>0.0</v>
      </c>
      <c r="AR214" s="12" t="s">
        <v>247</v>
      </c>
      <c r="AS214" s="12" t="s">
        <v>2836</v>
      </c>
      <c r="AT214" s="12" t="s">
        <v>2837</v>
      </c>
      <c r="AU214" s="12" t="s">
        <v>200</v>
      </c>
      <c r="AV214" s="12" t="s">
        <v>2838</v>
      </c>
      <c r="AW214" s="12" t="s">
        <v>2839</v>
      </c>
      <c r="AX214" s="12" t="s">
        <v>203</v>
      </c>
      <c r="AY214" s="12" t="s">
        <v>204</v>
      </c>
      <c r="AZ214" s="12" t="s">
        <v>205</v>
      </c>
      <c r="BA214" s="12" t="s">
        <v>206</v>
      </c>
      <c r="BB214" s="12" t="s">
        <v>207</v>
      </c>
      <c r="BC214" s="12" t="s">
        <v>208</v>
      </c>
      <c r="BD214" s="12" t="s">
        <v>182</v>
      </c>
      <c r="BE214" s="12" t="s">
        <v>256</v>
      </c>
      <c r="BF214" s="12" t="s">
        <v>726</v>
      </c>
      <c r="BG214" s="12" t="s">
        <v>727</v>
      </c>
      <c r="BH214" s="12" t="s">
        <v>728</v>
      </c>
      <c r="BI214" s="12" t="s">
        <v>729</v>
      </c>
      <c r="BJ214" s="12" t="s">
        <v>214</v>
      </c>
      <c r="BK214" s="17">
        <v>44042.0</v>
      </c>
      <c r="BL214" s="12" t="s">
        <v>3208</v>
      </c>
      <c r="BM214" s="17" t="s">
        <v>174</v>
      </c>
      <c r="BN214" s="12" t="s">
        <v>262</v>
      </c>
      <c r="BO214" s="17">
        <v>43529.0</v>
      </c>
      <c r="BP214" s="12" t="s">
        <v>1863</v>
      </c>
      <c r="BQ214" s="12" t="s">
        <v>2843</v>
      </c>
      <c r="BR214" s="12" t="s">
        <v>174</v>
      </c>
      <c r="BS214" s="12" t="s">
        <v>174</v>
      </c>
      <c r="BT214" s="12" t="s">
        <v>174</v>
      </c>
      <c r="BU214" s="12" t="s">
        <v>174</v>
      </c>
      <c r="BV214" s="12" t="s">
        <v>219</v>
      </c>
      <c r="BW214" s="12" t="s">
        <v>174</v>
      </c>
      <c r="BX214" s="12" t="s">
        <v>174</v>
      </c>
      <c r="BY214" s="12" t="s">
        <v>174</v>
      </c>
      <c r="BZ214" s="12" t="s">
        <v>174</v>
      </c>
      <c r="CA214" s="12">
        <v>-110.97618799</v>
      </c>
      <c r="CB214" s="12">
        <v>31.86056108</v>
      </c>
      <c r="CC214" s="64" t="s">
        <v>220</v>
      </c>
      <c r="CD214" s="56" t="s">
        <v>2844</v>
      </c>
      <c r="CE214" s="64" t="s">
        <v>220</v>
      </c>
      <c r="CF214" s="56" t="s">
        <v>2845</v>
      </c>
      <c r="CG214" s="20"/>
      <c r="CH214" s="20"/>
      <c r="CI214" s="20"/>
      <c r="CJ214" s="20"/>
      <c r="CK214" s="20"/>
      <c r="CL214" s="20"/>
      <c r="CM214" s="20"/>
      <c r="CN214" s="64" t="s">
        <v>228</v>
      </c>
      <c r="CO214" s="21"/>
      <c r="CP214" s="64" t="s">
        <v>224</v>
      </c>
      <c r="CQ214" s="56" t="s">
        <v>2845</v>
      </c>
      <c r="CR214" s="22" t="s">
        <v>3209</v>
      </c>
      <c r="CS214" s="19" t="s">
        <v>3210</v>
      </c>
      <c r="CT214" s="64" t="s">
        <v>228</v>
      </c>
      <c r="CU214" s="64" t="s">
        <v>228</v>
      </c>
      <c r="CV214" s="64" t="s">
        <v>228</v>
      </c>
      <c r="CW214" s="64" t="s">
        <v>228</v>
      </c>
      <c r="CX214" s="64" t="s">
        <v>228</v>
      </c>
      <c r="CY214" s="64" t="s">
        <v>228</v>
      </c>
      <c r="CZ214" s="64" t="s">
        <v>228</v>
      </c>
      <c r="DA214" s="64" t="s">
        <v>228</v>
      </c>
      <c r="DB214" s="64" t="s">
        <v>220</v>
      </c>
      <c r="DC214" s="64" t="s">
        <v>228</v>
      </c>
      <c r="DD214" s="64" t="s">
        <v>228</v>
      </c>
      <c r="DE214" s="64" t="s">
        <v>228</v>
      </c>
      <c r="DF214" s="64" t="s">
        <v>228</v>
      </c>
      <c r="DG214" s="64" t="s">
        <v>228</v>
      </c>
      <c r="DH214" s="64" t="s">
        <v>228</v>
      </c>
      <c r="DI214" s="64" t="s">
        <v>228</v>
      </c>
      <c r="DJ214" s="67" t="s">
        <v>2848</v>
      </c>
      <c r="DK214" s="56" t="s">
        <v>2849</v>
      </c>
      <c r="DL214" s="20"/>
      <c r="DM214" s="64" t="s">
        <v>220</v>
      </c>
      <c r="DN214" s="64" t="s">
        <v>228</v>
      </c>
      <c r="DO214" s="64" t="s">
        <v>228</v>
      </c>
      <c r="DP214" s="64" t="s">
        <v>228</v>
      </c>
      <c r="DQ214" s="64" t="s">
        <v>228</v>
      </c>
      <c r="DR214" s="64" t="s">
        <v>228</v>
      </c>
      <c r="DS214" s="64" t="s">
        <v>228</v>
      </c>
      <c r="DT214" s="64" t="s">
        <v>228</v>
      </c>
      <c r="DU214" s="64" t="s">
        <v>228</v>
      </c>
      <c r="DV214" s="64" t="s">
        <v>228</v>
      </c>
      <c r="DW214" s="64" t="s">
        <v>228</v>
      </c>
      <c r="DX214" s="64" t="s">
        <v>228</v>
      </c>
      <c r="DY214" s="64" t="s">
        <v>228</v>
      </c>
      <c r="DZ214" s="64" t="s">
        <v>228</v>
      </c>
      <c r="EA214" s="64" t="s">
        <v>228</v>
      </c>
      <c r="EB214" s="64" t="s">
        <v>228</v>
      </c>
      <c r="EC214" s="64" t="s">
        <v>228</v>
      </c>
      <c r="ED214" s="64" t="s">
        <v>228</v>
      </c>
      <c r="EE214" s="64" t="s">
        <v>228</v>
      </c>
      <c r="EF214" s="64" t="s">
        <v>228</v>
      </c>
      <c r="EG214" s="64" t="s">
        <v>228</v>
      </c>
      <c r="EH214" s="64" t="s">
        <v>228</v>
      </c>
      <c r="EI214" s="64" t="s">
        <v>228</v>
      </c>
      <c r="EJ214" s="64" t="s">
        <v>228</v>
      </c>
      <c r="EK214" s="64" t="s">
        <v>228</v>
      </c>
      <c r="EL214" s="64" t="s">
        <v>228</v>
      </c>
      <c r="EM214" s="64" t="s">
        <v>228</v>
      </c>
      <c r="EN214" s="64" t="s">
        <v>228</v>
      </c>
      <c r="EO214" s="64" t="s">
        <v>228</v>
      </c>
      <c r="EP214" s="64" t="s">
        <v>228</v>
      </c>
      <c r="EQ214" s="64" t="s">
        <v>228</v>
      </c>
      <c r="ER214" s="64" t="s">
        <v>228</v>
      </c>
      <c r="ES214" s="64" t="s">
        <v>228</v>
      </c>
      <c r="ET214" s="64" t="s">
        <v>228</v>
      </c>
      <c r="EU214" s="64" t="s">
        <v>228</v>
      </c>
      <c r="EV214" s="64" t="s">
        <v>228</v>
      </c>
      <c r="EW214" s="64" t="s">
        <v>228</v>
      </c>
      <c r="EX214" s="64" t="s">
        <v>228</v>
      </c>
      <c r="EY214" s="64" t="s">
        <v>228</v>
      </c>
      <c r="EZ214" s="64" t="s">
        <v>228</v>
      </c>
      <c r="FA214" s="64" t="s">
        <v>228</v>
      </c>
      <c r="FB214" s="64" t="s">
        <v>228</v>
      </c>
      <c r="FC214" s="64" t="s">
        <v>228</v>
      </c>
      <c r="FD214" s="67" t="s">
        <v>2850</v>
      </c>
      <c r="FE214" s="56" t="s">
        <v>2851</v>
      </c>
      <c r="FF214" s="22">
        <v>45.0</v>
      </c>
      <c r="FG214" s="19" t="s">
        <v>3210</v>
      </c>
      <c r="FH214" s="18" t="s">
        <v>1688</v>
      </c>
      <c r="FI214" s="19" t="s">
        <v>3210</v>
      </c>
      <c r="FJ214" s="18" t="s">
        <v>273</v>
      </c>
      <c r="FK214" s="19" t="s">
        <v>3210</v>
      </c>
      <c r="FL214" s="18" t="s">
        <v>228</v>
      </c>
      <c r="FM214" s="21"/>
      <c r="FN214" s="16"/>
      <c r="FO214" s="18" t="s">
        <v>335</v>
      </c>
    </row>
    <row r="215" ht="15.0" customHeight="1">
      <c r="A215" s="12">
        <v>9625.0</v>
      </c>
      <c r="B215" s="12" t="s">
        <v>3211</v>
      </c>
      <c r="C215" s="13" t="s">
        <v>172</v>
      </c>
      <c r="D215" s="14" t="s">
        <v>3212</v>
      </c>
      <c r="E215" s="12" t="s">
        <v>3213</v>
      </c>
      <c r="F215" s="12" t="s">
        <v>3214</v>
      </c>
      <c r="G215" s="12" t="s">
        <v>3142</v>
      </c>
      <c r="H215" s="16"/>
      <c r="I215" s="65" t="s">
        <v>3215</v>
      </c>
      <c r="J215" s="12">
        <v>45.0</v>
      </c>
      <c r="K215" s="12">
        <v>563.0</v>
      </c>
      <c r="L215" s="12" t="s">
        <v>2828</v>
      </c>
      <c r="M215" s="12" t="s">
        <v>2829</v>
      </c>
      <c r="N215" s="12" t="s">
        <v>180</v>
      </c>
      <c r="O215" s="12" t="s">
        <v>181</v>
      </c>
      <c r="P215" s="12" t="s">
        <v>182</v>
      </c>
      <c r="Q215" s="12" t="s">
        <v>181</v>
      </c>
      <c r="R215" s="12" t="s">
        <v>181</v>
      </c>
      <c r="S215" s="12" t="s">
        <v>181</v>
      </c>
      <c r="T215" s="12">
        <v>4983.0</v>
      </c>
      <c r="U215" s="12" t="s">
        <v>3216</v>
      </c>
      <c r="V215" s="12" t="s">
        <v>3217</v>
      </c>
      <c r="W215" s="12" t="s">
        <v>185</v>
      </c>
      <c r="X215" s="12" t="s">
        <v>3218</v>
      </c>
      <c r="Y215" s="14" t="s">
        <v>3219</v>
      </c>
      <c r="Z215" s="12" t="s">
        <v>3118</v>
      </c>
      <c r="AA215" s="12" t="s">
        <v>188</v>
      </c>
      <c r="AB215" s="12" t="s">
        <v>3220</v>
      </c>
      <c r="AC215" s="12" t="s">
        <v>182</v>
      </c>
      <c r="AD215" s="12" t="s">
        <v>190</v>
      </c>
      <c r="AE215" s="12">
        <v>7.0</v>
      </c>
      <c r="AF215" s="12" t="s">
        <v>191</v>
      </c>
      <c r="AG215" s="12">
        <v>1.0</v>
      </c>
      <c r="AH215" s="12" t="s">
        <v>192</v>
      </c>
      <c r="AI215" s="12">
        <v>1.0</v>
      </c>
      <c r="AJ215" s="12" t="s">
        <v>193</v>
      </c>
      <c r="AK215" s="12">
        <v>2.0</v>
      </c>
      <c r="AL215" s="12" t="s">
        <v>194</v>
      </c>
      <c r="AM215" s="12">
        <v>1.0</v>
      </c>
      <c r="AN215" s="12" t="s">
        <v>195</v>
      </c>
      <c r="AO215" s="12">
        <v>1.0</v>
      </c>
      <c r="AP215" s="12" t="s">
        <v>196</v>
      </c>
      <c r="AQ215" s="12">
        <v>1.0</v>
      </c>
      <c r="AR215" s="12" t="s">
        <v>197</v>
      </c>
      <c r="AS215" s="12" t="s">
        <v>2836</v>
      </c>
      <c r="AT215" s="12" t="s">
        <v>2837</v>
      </c>
      <c r="AU215" s="12" t="s">
        <v>200</v>
      </c>
      <c r="AV215" s="12" t="s">
        <v>2838</v>
      </c>
      <c r="AW215" s="12" t="s">
        <v>2839</v>
      </c>
      <c r="AX215" s="12" t="s">
        <v>203</v>
      </c>
      <c r="AY215" s="12" t="s">
        <v>204</v>
      </c>
      <c r="AZ215" s="12" t="s">
        <v>205</v>
      </c>
      <c r="BA215" s="12" t="s">
        <v>206</v>
      </c>
      <c r="BB215" s="12" t="s">
        <v>207</v>
      </c>
      <c r="BC215" s="12" t="s">
        <v>208</v>
      </c>
      <c r="BD215" s="12" t="s">
        <v>182</v>
      </c>
      <c r="BE215" s="12" t="s">
        <v>256</v>
      </c>
      <c r="BF215" s="12" t="s">
        <v>726</v>
      </c>
      <c r="BG215" s="12" t="s">
        <v>727</v>
      </c>
      <c r="BH215" s="12" t="s">
        <v>728</v>
      </c>
      <c r="BI215" s="12" t="s">
        <v>729</v>
      </c>
      <c r="BJ215" s="12" t="s">
        <v>214</v>
      </c>
      <c r="BK215" s="17">
        <v>44042.0</v>
      </c>
      <c r="BL215" s="12" t="s">
        <v>3221</v>
      </c>
      <c r="BM215" s="17">
        <v>37264.0</v>
      </c>
      <c r="BN215" s="12" t="s">
        <v>3222</v>
      </c>
      <c r="BO215" s="17">
        <v>37264.0</v>
      </c>
      <c r="BP215" s="12" t="s">
        <v>3222</v>
      </c>
      <c r="BQ215" s="12" t="s">
        <v>2843</v>
      </c>
      <c r="BR215" s="12" t="s">
        <v>174</v>
      </c>
      <c r="BS215" s="12" t="s">
        <v>174</v>
      </c>
      <c r="BT215" s="12" t="s">
        <v>174</v>
      </c>
      <c r="BU215" s="12" t="s">
        <v>174</v>
      </c>
      <c r="BV215" s="12" t="s">
        <v>219</v>
      </c>
      <c r="BW215" s="12" t="s">
        <v>174</v>
      </c>
      <c r="BX215" s="12" t="s">
        <v>174</v>
      </c>
      <c r="BY215" s="12" t="s">
        <v>174</v>
      </c>
      <c r="BZ215" s="12" t="s">
        <v>174</v>
      </c>
      <c r="CA215" s="12">
        <v>-110.97390803</v>
      </c>
      <c r="CB215" s="12">
        <v>31.852804</v>
      </c>
      <c r="CC215" s="18" t="s">
        <v>220</v>
      </c>
      <c r="CD215" s="19" t="s">
        <v>3151</v>
      </c>
      <c r="CE215" s="18" t="s">
        <v>220</v>
      </c>
      <c r="CF215" s="19" t="s">
        <v>3152</v>
      </c>
      <c r="CG215" s="20"/>
      <c r="CH215" s="20"/>
      <c r="CI215" s="20"/>
      <c r="CJ215" s="20"/>
      <c r="CK215" s="20"/>
      <c r="CL215" s="20"/>
      <c r="CM215" s="20"/>
      <c r="CN215" s="18" t="s">
        <v>228</v>
      </c>
      <c r="CO215" s="21"/>
      <c r="CP215" s="18" t="s">
        <v>224</v>
      </c>
      <c r="CQ215" s="19" t="s">
        <v>3152</v>
      </c>
      <c r="CR215" s="67" t="s">
        <v>3223</v>
      </c>
      <c r="CS215" s="19" t="s">
        <v>3224</v>
      </c>
      <c r="CT215" s="18" t="s">
        <v>223</v>
      </c>
      <c r="CU215" s="18" t="s">
        <v>223</v>
      </c>
      <c r="CV215" s="18" t="s">
        <v>223</v>
      </c>
      <c r="CW215" s="18" t="s">
        <v>223</v>
      </c>
      <c r="CX215" s="18" t="s">
        <v>223</v>
      </c>
      <c r="CY215" s="18" t="s">
        <v>223</v>
      </c>
      <c r="CZ215" s="18" t="s">
        <v>223</v>
      </c>
      <c r="DA215" s="18" t="s">
        <v>223</v>
      </c>
      <c r="DB215" s="18" t="s">
        <v>223</v>
      </c>
      <c r="DC215" s="18" t="s">
        <v>223</v>
      </c>
      <c r="DD215" s="18" t="s">
        <v>220</v>
      </c>
      <c r="DE215" s="18" t="s">
        <v>220</v>
      </c>
      <c r="DF215" s="18" t="s">
        <v>228</v>
      </c>
      <c r="DG215" s="18" t="s">
        <v>220</v>
      </c>
      <c r="DH215" s="18" t="s">
        <v>220</v>
      </c>
      <c r="DI215" s="18" t="s">
        <v>223</v>
      </c>
      <c r="DJ215" s="14" t="s">
        <v>2848</v>
      </c>
      <c r="DK215" s="19" t="s">
        <v>3155</v>
      </c>
      <c r="DL215" s="20"/>
      <c r="DM215" s="18" t="s">
        <v>228</v>
      </c>
      <c r="DN215" s="64" t="s">
        <v>228</v>
      </c>
      <c r="DO215" s="64" t="s">
        <v>228</v>
      </c>
      <c r="DP215" s="64" t="s">
        <v>228</v>
      </c>
      <c r="DQ215" s="64" t="s">
        <v>228</v>
      </c>
      <c r="DR215" s="64" t="s">
        <v>228</v>
      </c>
      <c r="DS215" s="64" t="s">
        <v>228</v>
      </c>
      <c r="DT215" s="64" t="s">
        <v>228</v>
      </c>
      <c r="DU215" s="64" t="s">
        <v>228</v>
      </c>
      <c r="DV215" s="64" t="s">
        <v>228</v>
      </c>
      <c r="DW215" s="64" t="s">
        <v>228</v>
      </c>
      <c r="DX215" s="64" t="s">
        <v>228</v>
      </c>
      <c r="DY215" s="64" t="s">
        <v>228</v>
      </c>
      <c r="DZ215" s="64" t="s">
        <v>228</v>
      </c>
      <c r="EA215" s="64" t="s">
        <v>228</v>
      </c>
      <c r="EB215" s="64" t="s">
        <v>228</v>
      </c>
      <c r="EC215" s="64" t="s">
        <v>228</v>
      </c>
      <c r="ED215" s="64" t="s">
        <v>228</v>
      </c>
      <c r="EE215" s="64" t="s">
        <v>228</v>
      </c>
      <c r="EF215" s="64" t="s">
        <v>228</v>
      </c>
      <c r="EG215" s="64" t="s">
        <v>228</v>
      </c>
      <c r="EH215" s="64" t="s">
        <v>228</v>
      </c>
      <c r="EI215" s="64" t="s">
        <v>228</v>
      </c>
      <c r="EJ215" s="64" t="s">
        <v>228</v>
      </c>
      <c r="EK215" s="64" t="s">
        <v>228</v>
      </c>
      <c r="EL215" s="64" t="s">
        <v>228</v>
      </c>
      <c r="EM215" s="64" t="s">
        <v>228</v>
      </c>
      <c r="EN215" s="64" t="s">
        <v>228</v>
      </c>
      <c r="EO215" s="64" t="s">
        <v>228</v>
      </c>
      <c r="EP215" s="64" t="s">
        <v>228</v>
      </c>
      <c r="EQ215" s="64" t="s">
        <v>228</v>
      </c>
      <c r="ER215" s="64" t="s">
        <v>228</v>
      </c>
      <c r="ES215" s="64" t="s">
        <v>228</v>
      </c>
      <c r="ET215" s="64" t="s">
        <v>228</v>
      </c>
      <c r="EU215" s="64" t="s">
        <v>228</v>
      </c>
      <c r="EV215" s="64" t="s">
        <v>228</v>
      </c>
      <c r="EW215" s="64" t="s">
        <v>228</v>
      </c>
      <c r="EX215" s="64" t="s">
        <v>228</v>
      </c>
      <c r="EY215" s="64" t="s">
        <v>228</v>
      </c>
      <c r="EZ215" s="64" t="s">
        <v>228</v>
      </c>
      <c r="FA215" s="64" t="s">
        <v>228</v>
      </c>
      <c r="FB215" s="64" t="s">
        <v>228</v>
      </c>
      <c r="FC215" s="64" t="s">
        <v>228</v>
      </c>
      <c r="FD215" s="22" t="s">
        <v>1382</v>
      </c>
      <c r="FE215" s="19" t="s">
        <v>3156</v>
      </c>
      <c r="FF215" s="22">
        <v>45.0</v>
      </c>
      <c r="FG215" s="19" t="s">
        <v>3224</v>
      </c>
      <c r="FH215" s="18" t="s">
        <v>1688</v>
      </c>
      <c r="FI215" s="19" t="s">
        <v>3224</v>
      </c>
      <c r="FJ215" s="18" t="s">
        <v>273</v>
      </c>
      <c r="FK215" s="19" t="s">
        <v>3224</v>
      </c>
      <c r="FL215" s="24"/>
      <c r="FM215" s="21"/>
      <c r="FN215" s="16"/>
      <c r="FO215" s="18" t="s">
        <v>335</v>
      </c>
    </row>
    <row r="216" ht="15.0" customHeight="1">
      <c r="A216" s="12">
        <v>8676.0</v>
      </c>
      <c r="B216" s="12" t="s">
        <v>3225</v>
      </c>
      <c r="C216" s="13" t="s">
        <v>172</v>
      </c>
      <c r="D216" s="14" t="s">
        <v>3226</v>
      </c>
      <c r="E216" s="12" t="s">
        <v>3227</v>
      </c>
      <c r="F216" s="12" t="s">
        <v>3228</v>
      </c>
      <c r="G216" s="12" t="s">
        <v>2918</v>
      </c>
      <c r="H216" s="16"/>
      <c r="I216" s="65" t="s">
        <v>3229</v>
      </c>
      <c r="J216" s="12">
        <v>45.0</v>
      </c>
      <c r="K216" s="12">
        <v>324.0</v>
      </c>
      <c r="L216" s="12" t="s">
        <v>2920</v>
      </c>
      <c r="M216" s="12" t="s">
        <v>2921</v>
      </c>
      <c r="N216" s="12" t="s">
        <v>180</v>
      </c>
      <c r="O216" s="12" t="s">
        <v>181</v>
      </c>
      <c r="P216" s="12" t="s">
        <v>182</v>
      </c>
      <c r="Q216" s="12" t="s">
        <v>181</v>
      </c>
      <c r="R216" s="12" t="s">
        <v>181</v>
      </c>
      <c r="S216" s="12" t="s">
        <v>182</v>
      </c>
      <c r="T216" s="12">
        <v>198.0</v>
      </c>
      <c r="U216" s="12" t="s">
        <v>3230</v>
      </c>
      <c r="V216" s="12" t="s">
        <v>3231</v>
      </c>
      <c r="W216" s="12" t="s">
        <v>185</v>
      </c>
      <c r="X216" s="12" t="s">
        <v>3232</v>
      </c>
      <c r="Y216" s="14" t="s">
        <v>3233</v>
      </c>
      <c r="Z216" s="12" t="s">
        <v>2863</v>
      </c>
      <c r="AA216" s="12" t="s">
        <v>188</v>
      </c>
      <c r="AB216" s="12" t="s">
        <v>3234</v>
      </c>
      <c r="AC216" s="12" t="s">
        <v>182</v>
      </c>
      <c r="AD216" s="12" t="s">
        <v>284</v>
      </c>
      <c r="AE216" s="12">
        <v>7.0</v>
      </c>
      <c r="AF216" s="12" t="s">
        <v>191</v>
      </c>
      <c r="AG216" s="12">
        <v>1.0</v>
      </c>
      <c r="AH216" s="12" t="s">
        <v>192</v>
      </c>
      <c r="AI216" s="12">
        <v>1.0</v>
      </c>
      <c r="AJ216" s="12" t="s">
        <v>193</v>
      </c>
      <c r="AK216" s="12">
        <v>2.0</v>
      </c>
      <c r="AL216" s="12" t="s">
        <v>194</v>
      </c>
      <c r="AM216" s="12">
        <v>1.0</v>
      </c>
      <c r="AN216" s="12" t="s">
        <v>195</v>
      </c>
      <c r="AO216" s="12">
        <v>1.0</v>
      </c>
      <c r="AP216" s="12" t="s">
        <v>196</v>
      </c>
      <c r="AQ216" s="12">
        <v>1.0</v>
      </c>
      <c r="AR216" s="12" t="s">
        <v>197</v>
      </c>
      <c r="AS216" s="12" t="s">
        <v>2836</v>
      </c>
      <c r="AT216" s="12" t="s">
        <v>2837</v>
      </c>
      <c r="AU216" s="12" t="s">
        <v>200</v>
      </c>
      <c r="AV216" s="12" t="s">
        <v>2838</v>
      </c>
      <c r="AW216" s="12" t="s">
        <v>2839</v>
      </c>
      <c r="AX216" s="12" t="s">
        <v>203</v>
      </c>
      <c r="AY216" s="12" t="s">
        <v>204</v>
      </c>
      <c r="AZ216" s="12" t="s">
        <v>205</v>
      </c>
      <c r="BA216" s="12" t="s">
        <v>206</v>
      </c>
      <c r="BB216" s="12" t="s">
        <v>207</v>
      </c>
      <c r="BC216" s="12" t="s">
        <v>208</v>
      </c>
      <c r="BD216" s="12" t="s">
        <v>182</v>
      </c>
      <c r="BE216" s="12" t="s">
        <v>432</v>
      </c>
      <c r="BF216" s="12" t="s">
        <v>1641</v>
      </c>
      <c r="BG216" s="12" t="s">
        <v>1642</v>
      </c>
      <c r="BH216" s="12" t="s">
        <v>1643</v>
      </c>
      <c r="BI216" s="12" t="s">
        <v>1644</v>
      </c>
      <c r="BJ216" s="12" t="s">
        <v>214</v>
      </c>
      <c r="BK216" s="17">
        <v>44042.0</v>
      </c>
      <c r="BL216" s="12" t="s">
        <v>3235</v>
      </c>
      <c r="BM216" s="17">
        <v>34701.0</v>
      </c>
      <c r="BN216" s="12" t="s">
        <v>3004</v>
      </c>
      <c r="BO216" s="17">
        <v>34701.0</v>
      </c>
      <c r="BP216" s="12" t="s">
        <v>3004</v>
      </c>
      <c r="BQ216" s="12" t="s">
        <v>2928</v>
      </c>
      <c r="BR216" s="12" t="s">
        <v>174</v>
      </c>
      <c r="BS216" s="12" t="s">
        <v>174</v>
      </c>
      <c r="BT216" s="12" t="s">
        <v>174</v>
      </c>
      <c r="BU216" s="12" t="s">
        <v>174</v>
      </c>
      <c r="BV216" s="12" t="s">
        <v>219</v>
      </c>
      <c r="BW216" s="12" t="s">
        <v>174</v>
      </c>
      <c r="BX216" s="12" t="s">
        <v>174</v>
      </c>
      <c r="BY216" s="12" t="s">
        <v>174</v>
      </c>
      <c r="BZ216" s="12" t="s">
        <v>174</v>
      </c>
      <c r="CA216" s="12">
        <v>-110.99636138</v>
      </c>
      <c r="CB216" s="12">
        <v>32.13306002</v>
      </c>
      <c r="CC216" s="64" t="s">
        <v>220</v>
      </c>
      <c r="CD216" s="56" t="s">
        <v>2929</v>
      </c>
      <c r="CE216" s="64" t="s">
        <v>220</v>
      </c>
      <c r="CF216" s="56" t="s">
        <v>2930</v>
      </c>
      <c r="CG216" s="20"/>
      <c r="CH216" s="20"/>
      <c r="CI216" s="20"/>
      <c r="CJ216" s="20"/>
      <c r="CK216" s="20"/>
      <c r="CL216" s="20"/>
      <c r="CM216" s="20"/>
      <c r="CN216" s="64" t="s">
        <v>228</v>
      </c>
      <c r="CO216" s="21"/>
      <c r="CP216" s="64" t="s">
        <v>224</v>
      </c>
      <c r="CQ216" s="56" t="s">
        <v>2929</v>
      </c>
      <c r="CR216" s="77" t="s">
        <v>3236</v>
      </c>
      <c r="CS216" s="19" t="s">
        <v>3237</v>
      </c>
      <c r="CT216" s="18" t="s">
        <v>220</v>
      </c>
      <c r="CU216" s="18" t="s">
        <v>228</v>
      </c>
      <c r="CV216" s="18" t="s">
        <v>220</v>
      </c>
      <c r="CW216" s="18" t="s">
        <v>220</v>
      </c>
      <c r="CX216" s="18" t="s">
        <v>223</v>
      </c>
      <c r="CY216" s="18" t="s">
        <v>220</v>
      </c>
      <c r="CZ216" s="18" t="s">
        <v>220</v>
      </c>
      <c r="DA216" s="18" t="s">
        <v>220</v>
      </c>
      <c r="DB216" s="18" t="s">
        <v>220</v>
      </c>
      <c r="DC216" s="18" t="s">
        <v>220</v>
      </c>
      <c r="DD216" s="18" t="s">
        <v>220</v>
      </c>
      <c r="DE216" s="18" t="s">
        <v>220</v>
      </c>
      <c r="DF216" s="18" t="s">
        <v>220</v>
      </c>
      <c r="DG216" s="18" t="s">
        <v>220</v>
      </c>
      <c r="DH216" s="18" t="s">
        <v>220</v>
      </c>
      <c r="DI216" s="18" t="s">
        <v>223</v>
      </c>
      <c r="DJ216" s="67" t="s">
        <v>2933</v>
      </c>
      <c r="DK216" s="56" t="s">
        <v>2934</v>
      </c>
      <c r="DL216" s="20"/>
      <c r="DM216" s="64" t="s">
        <v>220</v>
      </c>
      <c r="DN216" s="64" t="s">
        <v>220</v>
      </c>
      <c r="DO216" s="64" t="s">
        <v>228</v>
      </c>
      <c r="DP216" s="64" t="s">
        <v>220</v>
      </c>
      <c r="DQ216" s="64" t="s">
        <v>228</v>
      </c>
      <c r="DR216" s="64" t="s">
        <v>228</v>
      </c>
      <c r="DS216" s="64" t="s">
        <v>228</v>
      </c>
      <c r="DT216" s="64" t="s">
        <v>228</v>
      </c>
      <c r="DU216" s="64" t="s">
        <v>228</v>
      </c>
      <c r="DV216" s="64" t="s">
        <v>228</v>
      </c>
      <c r="DW216" s="64" t="s">
        <v>228</v>
      </c>
      <c r="DX216" s="64" t="s">
        <v>228</v>
      </c>
      <c r="DY216" s="64" t="s">
        <v>228</v>
      </c>
      <c r="DZ216" s="64" t="s">
        <v>228</v>
      </c>
      <c r="EA216" s="64" t="s">
        <v>220</v>
      </c>
      <c r="EB216" s="64" t="s">
        <v>228</v>
      </c>
      <c r="EC216" s="64" t="s">
        <v>228</v>
      </c>
      <c r="ED216" s="64" t="s">
        <v>228</v>
      </c>
      <c r="EE216" s="64" t="s">
        <v>228</v>
      </c>
      <c r="EF216" s="64" t="s">
        <v>228</v>
      </c>
      <c r="EG216" s="64" t="s">
        <v>228</v>
      </c>
      <c r="EH216" s="64" t="s">
        <v>228</v>
      </c>
      <c r="EI216" s="64" t="s">
        <v>228</v>
      </c>
      <c r="EJ216" s="64" t="s">
        <v>228</v>
      </c>
      <c r="EK216" s="64" t="s">
        <v>220</v>
      </c>
      <c r="EL216" s="64" t="s">
        <v>228</v>
      </c>
      <c r="EM216" s="64" t="s">
        <v>220</v>
      </c>
      <c r="EN216" s="64" t="s">
        <v>228</v>
      </c>
      <c r="EO216" s="64" t="s">
        <v>228</v>
      </c>
      <c r="EP216" s="64" t="s">
        <v>228</v>
      </c>
      <c r="EQ216" s="64" t="s">
        <v>228</v>
      </c>
      <c r="ER216" s="64" t="s">
        <v>228</v>
      </c>
      <c r="ES216" s="64" t="s">
        <v>228</v>
      </c>
      <c r="ET216" s="64" t="s">
        <v>228</v>
      </c>
      <c r="EU216" s="64" t="s">
        <v>228</v>
      </c>
      <c r="EV216" s="64" t="s">
        <v>228</v>
      </c>
      <c r="EW216" s="64" t="s">
        <v>228</v>
      </c>
      <c r="EX216" s="64" t="s">
        <v>228</v>
      </c>
      <c r="EY216" s="64" t="s">
        <v>228</v>
      </c>
      <c r="EZ216" s="64" t="s">
        <v>228</v>
      </c>
      <c r="FA216" s="64" t="s">
        <v>228</v>
      </c>
      <c r="FB216" s="64" t="s">
        <v>228</v>
      </c>
      <c r="FC216" s="64" t="s">
        <v>228</v>
      </c>
      <c r="FD216" s="67" t="s">
        <v>2935</v>
      </c>
      <c r="FE216" s="70" t="s">
        <v>3238</v>
      </c>
      <c r="FF216" s="22">
        <v>45.0</v>
      </c>
      <c r="FG216" s="19" t="s">
        <v>3237</v>
      </c>
      <c r="FH216" s="18" t="s">
        <v>228</v>
      </c>
      <c r="FI216" s="21"/>
      <c r="FJ216" s="18" t="s">
        <v>273</v>
      </c>
      <c r="FK216" s="19" t="s">
        <v>3237</v>
      </c>
      <c r="FL216" s="18" t="s">
        <v>228</v>
      </c>
      <c r="FM216" s="56" t="s">
        <v>2992</v>
      </c>
      <c r="FN216" s="136" t="s">
        <v>2993</v>
      </c>
      <c r="FO216" s="18" t="s">
        <v>335</v>
      </c>
    </row>
    <row r="217" ht="15.0" customHeight="1">
      <c r="A217" s="12">
        <v>10637.0</v>
      </c>
      <c r="B217" s="12" t="s">
        <v>3239</v>
      </c>
      <c r="C217" s="13" t="s">
        <v>172</v>
      </c>
      <c r="D217" s="14" t="s">
        <v>3239</v>
      </c>
      <c r="E217" s="12" t="s">
        <v>174</v>
      </c>
      <c r="F217" s="12" t="s">
        <v>2955</v>
      </c>
      <c r="G217" s="12" t="s">
        <v>2855</v>
      </c>
      <c r="H217" s="16"/>
      <c r="I217" s="65" t="s">
        <v>3240</v>
      </c>
      <c r="J217" s="12">
        <v>40.0</v>
      </c>
      <c r="K217" s="12">
        <v>1136.0</v>
      </c>
      <c r="L217" s="12" t="s">
        <v>2857</v>
      </c>
      <c r="M217" s="12" t="s">
        <v>2858</v>
      </c>
      <c r="N217" s="12" t="s">
        <v>180</v>
      </c>
      <c r="O217" s="12" t="s">
        <v>181</v>
      </c>
      <c r="P217" s="12" t="s">
        <v>182</v>
      </c>
      <c r="Q217" s="12" t="s">
        <v>181</v>
      </c>
      <c r="R217" s="12" t="s">
        <v>181</v>
      </c>
      <c r="S217" s="12" t="s">
        <v>181</v>
      </c>
      <c r="T217" s="12">
        <v>13677.0</v>
      </c>
      <c r="U217" s="12" t="s">
        <v>3241</v>
      </c>
      <c r="V217" s="12" t="s">
        <v>3242</v>
      </c>
      <c r="W217" s="12" t="s">
        <v>185</v>
      </c>
      <c r="X217" s="12" t="s">
        <v>3243</v>
      </c>
      <c r="Y217" s="16" t="s">
        <v>3243</v>
      </c>
      <c r="Z217" s="12" t="s">
        <v>2863</v>
      </c>
      <c r="AA217" s="12" t="s">
        <v>188</v>
      </c>
      <c r="AB217" s="12" t="s">
        <v>3244</v>
      </c>
      <c r="AC217" s="12" t="s">
        <v>181</v>
      </c>
      <c r="AD217" s="12" t="s">
        <v>247</v>
      </c>
      <c r="AE217" s="12">
        <v>7.0</v>
      </c>
      <c r="AF217" s="12" t="s">
        <v>191</v>
      </c>
      <c r="AG217" s="12">
        <v>1.0</v>
      </c>
      <c r="AH217" s="12" t="s">
        <v>192</v>
      </c>
      <c r="AI217" s="12">
        <v>1.0</v>
      </c>
      <c r="AJ217" s="12" t="s">
        <v>193</v>
      </c>
      <c r="AK217" s="12">
        <v>2.0</v>
      </c>
      <c r="AL217" s="12" t="s">
        <v>194</v>
      </c>
      <c r="AM217" s="12">
        <v>1.0</v>
      </c>
      <c r="AN217" s="12" t="s">
        <v>195</v>
      </c>
      <c r="AO217" s="12">
        <v>0.0</v>
      </c>
      <c r="AP217" s="12" t="s">
        <v>247</v>
      </c>
      <c r="AQ217" s="12">
        <v>0.0</v>
      </c>
      <c r="AR217" s="12" t="s">
        <v>247</v>
      </c>
      <c r="AS217" s="12" t="s">
        <v>2836</v>
      </c>
      <c r="AT217" s="12" t="s">
        <v>2837</v>
      </c>
      <c r="AU217" s="12" t="s">
        <v>200</v>
      </c>
      <c r="AV217" s="12" t="s">
        <v>2838</v>
      </c>
      <c r="AW217" s="12" t="s">
        <v>2839</v>
      </c>
      <c r="AX217" s="12" t="s">
        <v>203</v>
      </c>
      <c r="AY217" s="12" t="s">
        <v>204</v>
      </c>
      <c r="AZ217" s="12" t="s">
        <v>205</v>
      </c>
      <c r="BA217" s="12" t="s">
        <v>206</v>
      </c>
      <c r="BB217" s="12" t="s">
        <v>207</v>
      </c>
      <c r="BC217" s="12" t="s">
        <v>208</v>
      </c>
      <c r="BD217" s="12" t="s">
        <v>182</v>
      </c>
      <c r="BE217" s="12" t="s">
        <v>256</v>
      </c>
      <c r="BF217" s="12" t="s">
        <v>726</v>
      </c>
      <c r="BG217" s="12" t="s">
        <v>727</v>
      </c>
      <c r="BH217" s="12" t="s">
        <v>728</v>
      </c>
      <c r="BI217" s="12" t="s">
        <v>729</v>
      </c>
      <c r="BJ217" s="12" t="s">
        <v>214</v>
      </c>
      <c r="BK217" s="17">
        <v>44042.0</v>
      </c>
      <c r="BL217" s="12" t="s">
        <v>3245</v>
      </c>
      <c r="BM217" s="17" t="s">
        <v>174</v>
      </c>
      <c r="BN217" s="12" t="s">
        <v>262</v>
      </c>
      <c r="BO217" s="17">
        <v>43545.0</v>
      </c>
      <c r="BP217" s="12" t="s">
        <v>3246</v>
      </c>
      <c r="BQ217" s="12" t="s">
        <v>2867</v>
      </c>
      <c r="BR217" s="12" t="s">
        <v>174</v>
      </c>
      <c r="BS217" s="12" t="s">
        <v>174</v>
      </c>
      <c r="BT217" s="12" t="s">
        <v>174</v>
      </c>
      <c r="BU217" s="12" t="s">
        <v>174</v>
      </c>
      <c r="BV217" s="12" t="s">
        <v>219</v>
      </c>
      <c r="BW217" s="12" t="s">
        <v>174</v>
      </c>
      <c r="BX217" s="12" t="s">
        <v>174</v>
      </c>
      <c r="BY217" s="12" t="s">
        <v>174</v>
      </c>
      <c r="BZ217" s="12" t="s">
        <v>174</v>
      </c>
      <c r="CA217" s="12">
        <v>-110.88179259</v>
      </c>
      <c r="CB217" s="12">
        <v>32.24913966</v>
      </c>
      <c r="CC217" s="64" t="s">
        <v>220</v>
      </c>
      <c r="CD217" s="56" t="s">
        <v>2868</v>
      </c>
      <c r="CE217" s="18" t="s">
        <v>223</v>
      </c>
      <c r="CF217" s="66" t="s">
        <v>3077</v>
      </c>
      <c r="CG217" s="20"/>
      <c r="CH217" s="20"/>
      <c r="CI217" s="20"/>
      <c r="CJ217" s="20"/>
      <c r="CK217" s="20"/>
      <c r="CL217" s="20"/>
      <c r="CM217" s="20"/>
      <c r="CN217" s="18" t="s">
        <v>228</v>
      </c>
      <c r="CO217" s="21"/>
      <c r="CP217" s="18" t="s">
        <v>224</v>
      </c>
      <c r="CQ217" s="56" t="s">
        <v>2868</v>
      </c>
      <c r="CR217" s="22" t="s">
        <v>3247</v>
      </c>
      <c r="CS217" s="19" t="s">
        <v>3077</v>
      </c>
      <c r="CT217" s="18" t="s">
        <v>220</v>
      </c>
      <c r="CU217" s="18" t="s">
        <v>228</v>
      </c>
      <c r="CV217" s="18" t="s">
        <v>223</v>
      </c>
      <c r="CW217" s="18" t="s">
        <v>228</v>
      </c>
      <c r="CX217" s="18" t="s">
        <v>223</v>
      </c>
      <c r="CY217" s="18" t="s">
        <v>223</v>
      </c>
      <c r="CZ217" s="18" t="s">
        <v>228</v>
      </c>
      <c r="DA217" s="18" t="s">
        <v>228</v>
      </c>
      <c r="DB217" s="18" t="s">
        <v>220</v>
      </c>
      <c r="DC217" s="18" t="s">
        <v>228</v>
      </c>
      <c r="DD217" s="18" t="s">
        <v>220</v>
      </c>
      <c r="DE217" s="18" t="s">
        <v>228</v>
      </c>
      <c r="DF217" s="18" t="s">
        <v>228</v>
      </c>
      <c r="DG217" s="18" t="s">
        <v>228</v>
      </c>
      <c r="DH217" s="18" t="s">
        <v>223</v>
      </c>
      <c r="DI217" s="18" t="s">
        <v>220</v>
      </c>
      <c r="DJ217" s="67" t="s">
        <v>2871</v>
      </c>
      <c r="DK217" s="56" t="s">
        <v>2872</v>
      </c>
      <c r="DL217" s="20"/>
      <c r="DM217" s="18" t="s">
        <v>220</v>
      </c>
      <c r="DN217" s="64" t="s">
        <v>228</v>
      </c>
      <c r="DO217" s="64" t="s">
        <v>228</v>
      </c>
      <c r="DP217" s="64" t="s">
        <v>228</v>
      </c>
      <c r="DQ217" s="64" t="s">
        <v>228</v>
      </c>
      <c r="DR217" s="64" t="s">
        <v>228</v>
      </c>
      <c r="DS217" s="64" t="s">
        <v>228</v>
      </c>
      <c r="DT217" s="64" t="s">
        <v>228</v>
      </c>
      <c r="DU217" s="64" t="s">
        <v>228</v>
      </c>
      <c r="DV217" s="18" t="s">
        <v>220</v>
      </c>
      <c r="DW217" s="18" t="s">
        <v>228</v>
      </c>
      <c r="DX217" s="18" t="s">
        <v>228</v>
      </c>
      <c r="DY217" s="18" t="s">
        <v>228</v>
      </c>
      <c r="DZ217" s="18" t="s">
        <v>228</v>
      </c>
      <c r="EA217" s="18" t="s">
        <v>228</v>
      </c>
      <c r="EB217" s="18" t="s">
        <v>228</v>
      </c>
      <c r="EC217" s="18" t="s">
        <v>228</v>
      </c>
      <c r="ED217" s="18" t="s">
        <v>228</v>
      </c>
      <c r="EE217" s="18" t="s">
        <v>228</v>
      </c>
      <c r="EF217" s="18" t="s">
        <v>228</v>
      </c>
      <c r="EG217" s="18" t="s">
        <v>228</v>
      </c>
      <c r="EH217" s="18" t="s">
        <v>228</v>
      </c>
      <c r="EI217" s="18" t="s">
        <v>228</v>
      </c>
      <c r="EJ217" s="18" t="s">
        <v>228</v>
      </c>
      <c r="EK217" s="18" t="s">
        <v>220</v>
      </c>
      <c r="EL217" s="64" t="s">
        <v>228</v>
      </c>
      <c r="EM217" s="64" t="s">
        <v>228</v>
      </c>
      <c r="EN217" s="64" t="s">
        <v>228</v>
      </c>
      <c r="EO217" s="64" t="s">
        <v>228</v>
      </c>
      <c r="EP217" s="64" t="s">
        <v>228</v>
      </c>
      <c r="EQ217" s="64" t="s">
        <v>228</v>
      </c>
      <c r="ER217" s="64" t="s">
        <v>228</v>
      </c>
      <c r="ES217" s="64" t="s">
        <v>228</v>
      </c>
      <c r="ET217" s="64" t="s">
        <v>228</v>
      </c>
      <c r="EU217" s="64" t="s">
        <v>228</v>
      </c>
      <c r="EV217" s="64" t="s">
        <v>228</v>
      </c>
      <c r="EW217" s="64" t="s">
        <v>228</v>
      </c>
      <c r="EX217" s="64" t="s">
        <v>228</v>
      </c>
      <c r="EY217" s="64" t="s">
        <v>228</v>
      </c>
      <c r="EZ217" s="64" t="s">
        <v>228</v>
      </c>
      <c r="FA217" s="64" t="s">
        <v>228</v>
      </c>
      <c r="FB217" s="64" t="s">
        <v>228</v>
      </c>
      <c r="FC217" s="64" t="s">
        <v>228</v>
      </c>
      <c r="FD217" s="14" t="s">
        <v>3248</v>
      </c>
      <c r="FE217" s="19" t="s">
        <v>3077</v>
      </c>
      <c r="FF217" s="22">
        <v>50.0</v>
      </c>
      <c r="FG217" s="19" t="s">
        <v>3077</v>
      </c>
      <c r="FH217" s="18" t="s">
        <v>228</v>
      </c>
      <c r="FI217" s="19" t="s">
        <v>3077</v>
      </c>
      <c r="FJ217" s="18" t="s">
        <v>273</v>
      </c>
      <c r="FK217" s="19" t="s">
        <v>3077</v>
      </c>
      <c r="FL217" s="24"/>
      <c r="FM217" s="21"/>
      <c r="FN217" s="16"/>
      <c r="FO217" s="18" t="s">
        <v>335</v>
      </c>
    </row>
    <row r="218" ht="15.0" customHeight="1">
      <c r="A218" s="12">
        <v>10239.0</v>
      </c>
      <c r="B218" s="12" t="s">
        <v>3249</v>
      </c>
      <c r="C218" s="13" t="s">
        <v>172</v>
      </c>
      <c r="D218" s="14" t="s">
        <v>3250</v>
      </c>
      <c r="E218" s="12" t="s">
        <v>3251</v>
      </c>
      <c r="F218" s="12" t="s">
        <v>3252</v>
      </c>
      <c r="G218" s="12" t="s">
        <v>3142</v>
      </c>
      <c r="H218" s="16"/>
      <c r="I218" s="65" t="s">
        <v>3253</v>
      </c>
      <c r="J218" s="12">
        <v>40.0</v>
      </c>
      <c r="K218" s="12">
        <v>563.0</v>
      </c>
      <c r="L218" s="12" t="s">
        <v>2828</v>
      </c>
      <c r="M218" s="12" t="s">
        <v>2829</v>
      </c>
      <c r="N218" s="12" t="s">
        <v>180</v>
      </c>
      <c r="O218" s="12" t="s">
        <v>181</v>
      </c>
      <c r="P218" s="12" t="s">
        <v>182</v>
      </c>
      <c r="Q218" s="12" t="s">
        <v>181</v>
      </c>
      <c r="R218" s="12" t="s">
        <v>181</v>
      </c>
      <c r="S218" s="12" t="s">
        <v>181</v>
      </c>
      <c r="T218" s="12">
        <v>14328.0</v>
      </c>
      <c r="U218" s="12" t="s">
        <v>3254</v>
      </c>
      <c r="V218" s="12" t="s">
        <v>3255</v>
      </c>
      <c r="W218" s="12" t="s">
        <v>185</v>
      </c>
      <c r="X218" s="12" t="s">
        <v>3256</v>
      </c>
      <c r="Y218" s="22" t="s">
        <v>3257</v>
      </c>
      <c r="Z218" s="12" t="s">
        <v>2863</v>
      </c>
      <c r="AA218" s="12" t="s">
        <v>188</v>
      </c>
      <c r="AB218" s="12" t="s">
        <v>3258</v>
      </c>
      <c r="AC218" s="12" t="s">
        <v>182</v>
      </c>
      <c r="AD218" s="12" t="s">
        <v>190</v>
      </c>
      <c r="AE218" s="12">
        <v>7.0</v>
      </c>
      <c r="AF218" s="12" t="s">
        <v>191</v>
      </c>
      <c r="AG218" s="12">
        <v>1.0</v>
      </c>
      <c r="AH218" s="12" t="s">
        <v>192</v>
      </c>
      <c r="AI218" s="12">
        <v>1.0</v>
      </c>
      <c r="AJ218" s="12" t="s">
        <v>193</v>
      </c>
      <c r="AK218" s="12">
        <v>2.0</v>
      </c>
      <c r="AL218" s="12" t="s">
        <v>194</v>
      </c>
      <c r="AM218" s="12">
        <v>1.0</v>
      </c>
      <c r="AN218" s="12" t="s">
        <v>195</v>
      </c>
      <c r="AO218" s="12">
        <v>1.0</v>
      </c>
      <c r="AP218" s="12" t="s">
        <v>196</v>
      </c>
      <c r="AQ218" s="12">
        <v>1.0</v>
      </c>
      <c r="AR218" s="12" t="s">
        <v>197</v>
      </c>
      <c r="AS218" s="12" t="s">
        <v>2836</v>
      </c>
      <c r="AT218" s="12" t="s">
        <v>2837</v>
      </c>
      <c r="AU218" s="12" t="s">
        <v>200</v>
      </c>
      <c r="AV218" s="12" t="s">
        <v>2838</v>
      </c>
      <c r="AW218" s="12" t="s">
        <v>2839</v>
      </c>
      <c r="AX218" s="12" t="s">
        <v>203</v>
      </c>
      <c r="AY218" s="12" t="s">
        <v>204</v>
      </c>
      <c r="AZ218" s="12" t="s">
        <v>205</v>
      </c>
      <c r="BA218" s="12" t="s">
        <v>206</v>
      </c>
      <c r="BB218" s="12" t="s">
        <v>207</v>
      </c>
      <c r="BC218" s="12" t="s">
        <v>208</v>
      </c>
      <c r="BD218" s="12" t="s">
        <v>182</v>
      </c>
      <c r="BE218" s="12" t="s">
        <v>432</v>
      </c>
      <c r="BF218" s="12" t="s">
        <v>1641</v>
      </c>
      <c r="BG218" s="12" t="s">
        <v>1642</v>
      </c>
      <c r="BH218" s="12" t="s">
        <v>1643</v>
      </c>
      <c r="BI218" s="12" t="s">
        <v>1644</v>
      </c>
      <c r="BJ218" s="12" t="s">
        <v>214</v>
      </c>
      <c r="BK218" s="17">
        <v>44042.0</v>
      </c>
      <c r="BL218" s="12" t="s">
        <v>3259</v>
      </c>
      <c r="BM218" s="17">
        <v>35068.0</v>
      </c>
      <c r="BN218" s="12" t="s">
        <v>3260</v>
      </c>
      <c r="BO218" s="17">
        <v>35068.0</v>
      </c>
      <c r="BP218" s="12" t="s">
        <v>3260</v>
      </c>
      <c r="BQ218" s="12" t="s">
        <v>2843</v>
      </c>
      <c r="BR218" s="12" t="s">
        <v>174</v>
      </c>
      <c r="BS218" s="12" t="s">
        <v>174</v>
      </c>
      <c r="BT218" s="12" t="s">
        <v>174</v>
      </c>
      <c r="BU218" s="12" t="s">
        <v>174</v>
      </c>
      <c r="BV218" s="12" t="s">
        <v>219</v>
      </c>
      <c r="BW218" s="12" t="s">
        <v>174</v>
      </c>
      <c r="BX218" s="12" t="s">
        <v>174</v>
      </c>
      <c r="BY218" s="12" t="s">
        <v>174</v>
      </c>
      <c r="BZ218" s="12" t="s">
        <v>174</v>
      </c>
      <c r="CA218" s="12">
        <v>-111.30707383</v>
      </c>
      <c r="CB218" s="12">
        <v>32.0790896</v>
      </c>
      <c r="CC218" s="64" t="s">
        <v>220</v>
      </c>
      <c r="CD218" s="56" t="s">
        <v>3151</v>
      </c>
      <c r="CE218" s="64" t="s">
        <v>220</v>
      </c>
      <c r="CF218" s="56" t="s">
        <v>3152</v>
      </c>
      <c r="CG218" s="20"/>
      <c r="CH218" s="20"/>
      <c r="CI218" s="20"/>
      <c r="CJ218" s="20"/>
      <c r="CK218" s="20"/>
      <c r="CL218" s="20"/>
      <c r="CM218" s="20"/>
      <c r="CN218" s="64" t="s">
        <v>228</v>
      </c>
      <c r="CO218" s="21"/>
      <c r="CP218" s="64" t="s">
        <v>224</v>
      </c>
      <c r="CQ218" s="56" t="s">
        <v>3152</v>
      </c>
      <c r="CR218" s="22" t="s">
        <v>3153</v>
      </c>
      <c r="CS218" s="19" t="s">
        <v>3261</v>
      </c>
      <c r="CT218" s="18" t="s">
        <v>223</v>
      </c>
      <c r="CU218" s="18" t="s">
        <v>228</v>
      </c>
      <c r="CV218" s="18" t="s">
        <v>223</v>
      </c>
      <c r="CW218" s="18" t="s">
        <v>228</v>
      </c>
      <c r="CX218" s="18" t="s">
        <v>223</v>
      </c>
      <c r="CY218" s="18" t="s">
        <v>223</v>
      </c>
      <c r="CZ218" s="18" t="s">
        <v>220</v>
      </c>
      <c r="DA218" s="18" t="s">
        <v>220</v>
      </c>
      <c r="DB218" s="18" t="s">
        <v>220</v>
      </c>
      <c r="DC218" s="18" t="s">
        <v>228</v>
      </c>
      <c r="DD218" s="18" t="s">
        <v>220</v>
      </c>
      <c r="DE218" s="18" t="s">
        <v>220</v>
      </c>
      <c r="DF218" s="18" t="s">
        <v>228</v>
      </c>
      <c r="DG218" s="18" t="s">
        <v>220</v>
      </c>
      <c r="DH218" s="18" t="s">
        <v>223</v>
      </c>
      <c r="DI218" s="18" t="s">
        <v>223</v>
      </c>
      <c r="DJ218" s="67" t="s">
        <v>2848</v>
      </c>
      <c r="DK218" s="56" t="s">
        <v>3155</v>
      </c>
      <c r="DL218" s="20"/>
      <c r="DM218" s="64" t="s">
        <v>228</v>
      </c>
      <c r="DN218" s="64" t="s">
        <v>228</v>
      </c>
      <c r="DO218" s="64" t="s">
        <v>228</v>
      </c>
      <c r="DP218" s="64" t="s">
        <v>228</v>
      </c>
      <c r="DQ218" s="64" t="s">
        <v>228</v>
      </c>
      <c r="DR218" s="64" t="s">
        <v>228</v>
      </c>
      <c r="DS218" s="64" t="s">
        <v>228</v>
      </c>
      <c r="DT218" s="64" t="s">
        <v>228</v>
      </c>
      <c r="DU218" s="64" t="s">
        <v>228</v>
      </c>
      <c r="DV218" s="64" t="s">
        <v>228</v>
      </c>
      <c r="DW218" s="64" t="s">
        <v>228</v>
      </c>
      <c r="DX218" s="64" t="s">
        <v>228</v>
      </c>
      <c r="DY218" s="64" t="s">
        <v>228</v>
      </c>
      <c r="DZ218" s="64" t="s">
        <v>228</v>
      </c>
      <c r="EA218" s="64" t="s">
        <v>228</v>
      </c>
      <c r="EB218" s="64" t="s">
        <v>228</v>
      </c>
      <c r="EC218" s="64" t="s">
        <v>228</v>
      </c>
      <c r="ED218" s="64" t="s">
        <v>228</v>
      </c>
      <c r="EE218" s="64" t="s">
        <v>228</v>
      </c>
      <c r="EF218" s="64" t="s">
        <v>228</v>
      </c>
      <c r="EG218" s="64" t="s">
        <v>228</v>
      </c>
      <c r="EH218" s="64" t="s">
        <v>228</v>
      </c>
      <c r="EI218" s="64" t="s">
        <v>228</v>
      </c>
      <c r="EJ218" s="64" t="s">
        <v>228</v>
      </c>
      <c r="EK218" s="64" t="s">
        <v>228</v>
      </c>
      <c r="EL218" s="64" t="s">
        <v>228</v>
      </c>
      <c r="EM218" s="64" t="s">
        <v>228</v>
      </c>
      <c r="EN218" s="64" t="s">
        <v>228</v>
      </c>
      <c r="EO218" s="64" t="s">
        <v>228</v>
      </c>
      <c r="EP218" s="64" t="s">
        <v>228</v>
      </c>
      <c r="EQ218" s="64" t="s">
        <v>228</v>
      </c>
      <c r="ER218" s="64" t="s">
        <v>228</v>
      </c>
      <c r="ES218" s="64" t="s">
        <v>228</v>
      </c>
      <c r="ET218" s="64" t="s">
        <v>228</v>
      </c>
      <c r="EU218" s="64" t="s">
        <v>228</v>
      </c>
      <c r="EV218" s="64" t="s">
        <v>228</v>
      </c>
      <c r="EW218" s="64" t="s">
        <v>228</v>
      </c>
      <c r="EX218" s="64" t="s">
        <v>228</v>
      </c>
      <c r="EY218" s="64" t="s">
        <v>228</v>
      </c>
      <c r="EZ218" s="64" t="s">
        <v>228</v>
      </c>
      <c r="FA218" s="64" t="s">
        <v>228</v>
      </c>
      <c r="FB218" s="64" t="s">
        <v>228</v>
      </c>
      <c r="FC218" s="64" t="s">
        <v>228</v>
      </c>
      <c r="FD218" s="22" t="s">
        <v>1382</v>
      </c>
      <c r="FE218" s="56" t="s">
        <v>3156</v>
      </c>
      <c r="FF218" s="22">
        <v>45.0</v>
      </c>
      <c r="FG218" s="19" t="s">
        <v>3261</v>
      </c>
      <c r="FH218" s="18" t="s">
        <v>1688</v>
      </c>
      <c r="FI218" s="19" t="s">
        <v>3261</v>
      </c>
      <c r="FJ218" s="18" t="s">
        <v>273</v>
      </c>
      <c r="FK218" s="19" t="s">
        <v>3261</v>
      </c>
      <c r="FL218" s="24"/>
      <c r="FM218" s="21"/>
      <c r="FN218" s="16"/>
      <c r="FO218" s="18" t="s">
        <v>335</v>
      </c>
    </row>
    <row r="219" ht="15.0" customHeight="1">
      <c r="A219" s="12">
        <v>9194.0</v>
      </c>
      <c r="B219" s="12" t="s">
        <v>3262</v>
      </c>
      <c r="C219" s="13" t="s">
        <v>172</v>
      </c>
      <c r="D219" s="16" t="s">
        <v>3262</v>
      </c>
      <c r="E219" s="12" t="s">
        <v>174</v>
      </c>
      <c r="F219" s="12" t="s">
        <v>3263</v>
      </c>
      <c r="G219" s="12" t="s">
        <v>3264</v>
      </c>
      <c r="H219" s="73" t="s">
        <v>3011</v>
      </c>
      <c r="I219" s="65" t="s">
        <v>3011</v>
      </c>
      <c r="J219" s="12">
        <v>40.0</v>
      </c>
      <c r="K219" s="12">
        <v>324.0</v>
      </c>
      <c r="L219" s="12" t="s">
        <v>2920</v>
      </c>
      <c r="M219" s="12" t="s">
        <v>2921</v>
      </c>
      <c r="N219" s="12" t="s">
        <v>180</v>
      </c>
      <c r="O219" s="12" t="s">
        <v>181</v>
      </c>
      <c r="P219" s="12" t="s">
        <v>182</v>
      </c>
      <c r="Q219" s="12" t="s">
        <v>181</v>
      </c>
      <c r="R219" s="12" t="s">
        <v>181</v>
      </c>
      <c r="S219" s="12" t="s">
        <v>182</v>
      </c>
      <c r="T219" s="12">
        <v>2386.0</v>
      </c>
      <c r="U219" s="12" t="s">
        <v>3265</v>
      </c>
      <c r="V219" s="12" t="s">
        <v>3266</v>
      </c>
      <c r="W219" s="12" t="s">
        <v>185</v>
      </c>
      <c r="X219" s="39" t="s">
        <v>3267</v>
      </c>
      <c r="Y219" s="16" t="s">
        <v>3268</v>
      </c>
      <c r="Z219" s="12" t="s">
        <v>2863</v>
      </c>
      <c r="AA219" s="12" t="s">
        <v>188</v>
      </c>
      <c r="AB219" s="12" t="s">
        <v>3269</v>
      </c>
      <c r="AC219" s="12" t="s">
        <v>182</v>
      </c>
      <c r="AD219" s="12" t="s">
        <v>247</v>
      </c>
      <c r="AE219" s="12">
        <v>7.0</v>
      </c>
      <c r="AF219" s="12" t="s">
        <v>191</v>
      </c>
      <c r="AG219" s="12">
        <v>1.0</v>
      </c>
      <c r="AH219" s="12" t="s">
        <v>192</v>
      </c>
      <c r="AI219" s="12">
        <v>1.0</v>
      </c>
      <c r="AJ219" s="12" t="s">
        <v>193</v>
      </c>
      <c r="AK219" s="12">
        <v>2.0</v>
      </c>
      <c r="AL219" s="12" t="s">
        <v>194</v>
      </c>
      <c r="AM219" s="12">
        <v>1.0</v>
      </c>
      <c r="AN219" s="12" t="s">
        <v>195</v>
      </c>
      <c r="AO219" s="12">
        <v>0.0</v>
      </c>
      <c r="AP219" s="12" t="s">
        <v>247</v>
      </c>
      <c r="AQ219" s="12">
        <v>0.0</v>
      </c>
      <c r="AR219" s="12" t="s">
        <v>247</v>
      </c>
      <c r="AS219" s="12" t="s">
        <v>2836</v>
      </c>
      <c r="AT219" s="12" t="s">
        <v>2837</v>
      </c>
      <c r="AU219" s="12" t="s">
        <v>200</v>
      </c>
      <c r="AV219" s="12" t="s">
        <v>2838</v>
      </c>
      <c r="AW219" s="12" t="s">
        <v>2839</v>
      </c>
      <c r="AX219" s="12" t="s">
        <v>203</v>
      </c>
      <c r="AY219" s="12" t="s">
        <v>204</v>
      </c>
      <c r="AZ219" s="12" t="s">
        <v>205</v>
      </c>
      <c r="BA219" s="12" t="s">
        <v>206</v>
      </c>
      <c r="BB219" s="12" t="s">
        <v>207</v>
      </c>
      <c r="BC219" s="12" t="s">
        <v>208</v>
      </c>
      <c r="BD219" s="12" t="s">
        <v>182</v>
      </c>
      <c r="BE219" s="12" t="s">
        <v>432</v>
      </c>
      <c r="BF219" s="12" t="s">
        <v>1641</v>
      </c>
      <c r="BG219" s="12" t="s">
        <v>1642</v>
      </c>
      <c r="BH219" s="12" t="s">
        <v>1643</v>
      </c>
      <c r="BI219" s="12" t="s">
        <v>1644</v>
      </c>
      <c r="BJ219" s="12" t="s">
        <v>214</v>
      </c>
      <c r="BK219" s="17">
        <v>44042.0</v>
      </c>
      <c r="BL219" s="12" t="s">
        <v>3270</v>
      </c>
      <c r="BM219" s="17" t="s">
        <v>174</v>
      </c>
      <c r="BN219" s="12" t="s">
        <v>262</v>
      </c>
      <c r="BO219" s="17">
        <v>41950.0</v>
      </c>
      <c r="BP219" s="12" t="s">
        <v>3271</v>
      </c>
      <c r="BQ219" s="12" t="s">
        <v>2928</v>
      </c>
      <c r="BR219" s="12" t="s">
        <v>174</v>
      </c>
      <c r="BS219" s="12" t="s">
        <v>174</v>
      </c>
      <c r="BT219" s="12" t="s">
        <v>174</v>
      </c>
      <c r="BU219" s="12" t="s">
        <v>174</v>
      </c>
      <c r="BV219" s="12" t="s">
        <v>219</v>
      </c>
      <c r="BW219" s="12" t="s">
        <v>174</v>
      </c>
      <c r="BX219" s="12" t="s">
        <v>174</v>
      </c>
      <c r="BY219" s="12" t="s">
        <v>174</v>
      </c>
      <c r="BZ219" s="12" t="s">
        <v>174</v>
      </c>
      <c r="CA219" s="12">
        <v>-110.97461521</v>
      </c>
      <c r="CB219" s="12">
        <v>32.23603987</v>
      </c>
      <c r="CC219" s="64" t="s">
        <v>220</v>
      </c>
      <c r="CD219" s="56" t="s">
        <v>2929</v>
      </c>
      <c r="CE219" s="64" t="s">
        <v>220</v>
      </c>
      <c r="CF219" s="137" t="s">
        <v>2930</v>
      </c>
      <c r="CG219" s="109"/>
      <c r="CH219" s="109"/>
      <c r="CI219" s="109"/>
      <c r="CJ219" s="109"/>
      <c r="CK219" s="109"/>
      <c r="CL219" s="20"/>
      <c r="CM219" s="20"/>
      <c r="CN219" s="64" t="s">
        <v>228</v>
      </c>
      <c r="CO219" s="21"/>
      <c r="CP219" s="64" t="s">
        <v>224</v>
      </c>
      <c r="CQ219" s="56" t="s">
        <v>2929</v>
      </c>
      <c r="CR219" s="22" t="s">
        <v>3272</v>
      </c>
      <c r="CS219" s="21"/>
      <c r="CT219" s="18" t="s">
        <v>228</v>
      </c>
      <c r="CU219" s="18" t="s">
        <v>228</v>
      </c>
      <c r="CV219" s="18" t="s">
        <v>228</v>
      </c>
      <c r="CW219" s="18" t="s">
        <v>228</v>
      </c>
      <c r="CX219" s="18" t="s">
        <v>228</v>
      </c>
      <c r="CY219" s="18" t="s">
        <v>228</v>
      </c>
      <c r="CZ219" s="18" t="s">
        <v>228</v>
      </c>
      <c r="DA219" s="18" t="s">
        <v>228</v>
      </c>
      <c r="DB219" s="18" t="s">
        <v>228</v>
      </c>
      <c r="DC219" s="18" t="s">
        <v>228</v>
      </c>
      <c r="DD219" s="18" t="s">
        <v>228</v>
      </c>
      <c r="DE219" s="18" t="s">
        <v>228</v>
      </c>
      <c r="DF219" s="18" t="s">
        <v>228</v>
      </c>
      <c r="DG219" s="18" t="s">
        <v>228</v>
      </c>
      <c r="DH219" s="18" t="s">
        <v>228</v>
      </c>
      <c r="DI219" s="18" t="s">
        <v>228</v>
      </c>
      <c r="DJ219" s="67" t="s">
        <v>2933</v>
      </c>
      <c r="DK219" s="137" t="s">
        <v>2934</v>
      </c>
      <c r="DL219" s="20"/>
      <c r="DM219" s="64" t="s">
        <v>220</v>
      </c>
      <c r="DN219" s="64" t="s">
        <v>220</v>
      </c>
      <c r="DO219" s="64" t="s">
        <v>228</v>
      </c>
      <c r="DP219" s="64" t="s">
        <v>220</v>
      </c>
      <c r="DQ219" s="64" t="s">
        <v>228</v>
      </c>
      <c r="DR219" s="64" t="s">
        <v>228</v>
      </c>
      <c r="DS219" s="64" t="s">
        <v>228</v>
      </c>
      <c r="DT219" s="64" t="s">
        <v>228</v>
      </c>
      <c r="DU219" s="64" t="s">
        <v>228</v>
      </c>
      <c r="DV219" s="64" t="s">
        <v>228</v>
      </c>
      <c r="DW219" s="64" t="s">
        <v>228</v>
      </c>
      <c r="DX219" s="64" t="s">
        <v>228</v>
      </c>
      <c r="DY219" s="64" t="s">
        <v>228</v>
      </c>
      <c r="DZ219" s="64" t="s">
        <v>228</v>
      </c>
      <c r="EA219" s="64" t="s">
        <v>220</v>
      </c>
      <c r="EB219" s="64" t="s">
        <v>228</v>
      </c>
      <c r="EC219" s="64" t="s">
        <v>228</v>
      </c>
      <c r="ED219" s="64" t="s">
        <v>228</v>
      </c>
      <c r="EE219" s="64" t="s">
        <v>228</v>
      </c>
      <c r="EF219" s="64" t="s">
        <v>228</v>
      </c>
      <c r="EG219" s="64" t="s">
        <v>228</v>
      </c>
      <c r="EH219" s="64" t="s">
        <v>228</v>
      </c>
      <c r="EI219" s="64" t="s">
        <v>228</v>
      </c>
      <c r="EJ219" s="64" t="s">
        <v>228</v>
      </c>
      <c r="EK219" s="64" t="s">
        <v>220</v>
      </c>
      <c r="EL219" s="64" t="s">
        <v>228</v>
      </c>
      <c r="EM219" s="64" t="s">
        <v>220</v>
      </c>
      <c r="EN219" s="64" t="s">
        <v>228</v>
      </c>
      <c r="EO219" s="64" t="s">
        <v>228</v>
      </c>
      <c r="EP219" s="64" t="s">
        <v>228</v>
      </c>
      <c r="EQ219" s="64" t="s">
        <v>228</v>
      </c>
      <c r="ER219" s="64" t="s">
        <v>228</v>
      </c>
      <c r="ES219" s="64" t="s">
        <v>228</v>
      </c>
      <c r="ET219" s="64" t="s">
        <v>228</v>
      </c>
      <c r="EU219" s="64" t="s">
        <v>228</v>
      </c>
      <c r="EV219" s="64" t="s">
        <v>228</v>
      </c>
      <c r="EW219" s="64" t="s">
        <v>228</v>
      </c>
      <c r="EX219" s="64" t="s">
        <v>228</v>
      </c>
      <c r="EY219" s="64" t="s">
        <v>228</v>
      </c>
      <c r="EZ219" s="64" t="s">
        <v>228</v>
      </c>
      <c r="FA219" s="64" t="s">
        <v>228</v>
      </c>
      <c r="FB219" s="64" t="s">
        <v>228</v>
      </c>
      <c r="FC219" s="64" t="s">
        <v>228</v>
      </c>
      <c r="FD219" s="67" t="s">
        <v>2935</v>
      </c>
      <c r="FE219" s="54" t="s">
        <v>2951</v>
      </c>
      <c r="FF219" s="114"/>
      <c r="FG219" s="19" t="s">
        <v>3273</v>
      </c>
      <c r="FH219" s="18" t="s">
        <v>228</v>
      </c>
      <c r="FI219" s="21"/>
      <c r="FJ219" s="18" t="s">
        <v>273</v>
      </c>
      <c r="FK219" s="19" t="s">
        <v>3273</v>
      </c>
      <c r="FL219" s="18" t="s">
        <v>223</v>
      </c>
      <c r="FM219" s="19" t="s">
        <v>3273</v>
      </c>
      <c r="FN219" s="14" t="s">
        <v>3274</v>
      </c>
      <c r="FO219" s="18" t="s">
        <v>335</v>
      </c>
    </row>
    <row r="220" ht="15.0" customHeight="1">
      <c r="A220" s="12">
        <v>9989.0</v>
      </c>
      <c r="B220" s="12" t="s">
        <v>3275</v>
      </c>
      <c r="C220" s="13" t="s">
        <v>172</v>
      </c>
      <c r="D220" s="14" t="s">
        <v>3276</v>
      </c>
      <c r="E220" s="12" t="s">
        <v>174</v>
      </c>
      <c r="F220" s="12" t="s">
        <v>3277</v>
      </c>
      <c r="G220" s="12" t="s">
        <v>3278</v>
      </c>
      <c r="H220" s="16"/>
      <c r="I220" s="65" t="s">
        <v>3279</v>
      </c>
      <c r="J220" s="12">
        <v>40.0</v>
      </c>
      <c r="K220" s="12">
        <v>563.0</v>
      </c>
      <c r="L220" s="12" t="s">
        <v>2828</v>
      </c>
      <c r="M220" s="12" t="s">
        <v>2829</v>
      </c>
      <c r="N220" s="12" t="s">
        <v>180</v>
      </c>
      <c r="O220" s="12" t="s">
        <v>181</v>
      </c>
      <c r="P220" s="12" t="s">
        <v>182</v>
      </c>
      <c r="Q220" s="12" t="s">
        <v>181</v>
      </c>
      <c r="R220" s="12" t="s">
        <v>181</v>
      </c>
      <c r="S220" s="12" t="s">
        <v>181</v>
      </c>
      <c r="T220" s="12">
        <v>7032.0</v>
      </c>
      <c r="U220" s="12" t="s">
        <v>3280</v>
      </c>
      <c r="V220" s="12" t="s">
        <v>3281</v>
      </c>
      <c r="W220" s="12" t="s">
        <v>185</v>
      </c>
      <c r="X220" s="12" t="s">
        <v>3282</v>
      </c>
      <c r="Y220" s="16" t="s">
        <v>3282</v>
      </c>
      <c r="Z220" s="12" t="s">
        <v>3283</v>
      </c>
      <c r="AA220" s="12" t="s">
        <v>188</v>
      </c>
      <c r="AB220" s="12" t="s">
        <v>3284</v>
      </c>
      <c r="AC220" s="12" t="s">
        <v>182</v>
      </c>
      <c r="AD220" s="12" t="s">
        <v>190</v>
      </c>
      <c r="AE220" s="12">
        <v>7.0</v>
      </c>
      <c r="AF220" s="12" t="s">
        <v>191</v>
      </c>
      <c r="AG220" s="12">
        <v>1.0</v>
      </c>
      <c r="AH220" s="12" t="s">
        <v>192</v>
      </c>
      <c r="AI220" s="12">
        <v>1.0</v>
      </c>
      <c r="AJ220" s="12" t="s">
        <v>193</v>
      </c>
      <c r="AK220" s="12">
        <v>2.0</v>
      </c>
      <c r="AL220" s="12" t="s">
        <v>194</v>
      </c>
      <c r="AM220" s="12">
        <v>1.0</v>
      </c>
      <c r="AN220" s="12" t="s">
        <v>195</v>
      </c>
      <c r="AO220" s="12">
        <v>1.0</v>
      </c>
      <c r="AP220" s="12" t="s">
        <v>196</v>
      </c>
      <c r="AQ220" s="12">
        <v>1.0</v>
      </c>
      <c r="AR220" s="12" t="s">
        <v>197</v>
      </c>
      <c r="AS220" s="12" t="s">
        <v>2836</v>
      </c>
      <c r="AT220" s="12" t="s">
        <v>2837</v>
      </c>
      <c r="AU220" s="12" t="s">
        <v>200</v>
      </c>
      <c r="AV220" s="12" t="s">
        <v>2838</v>
      </c>
      <c r="AW220" s="12" t="s">
        <v>2839</v>
      </c>
      <c r="AX220" s="12" t="s">
        <v>203</v>
      </c>
      <c r="AY220" s="12" t="s">
        <v>204</v>
      </c>
      <c r="AZ220" s="12" t="s">
        <v>205</v>
      </c>
      <c r="BA220" s="12" t="s">
        <v>206</v>
      </c>
      <c r="BB220" s="12" t="s">
        <v>207</v>
      </c>
      <c r="BC220" s="12" t="s">
        <v>208</v>
      </c>
      <c r="BD220" s="12" t="s">
        <v>182</v>
      </c>
      <c r="BE220" s="12" t="s">
        <v>256</v>
      </c>
      <c r="BF220" s="12" t="s">
        <v>726</v>
      </c>
      <c r="BG220" s="12" t="s">
        <v>727</v>
      </c>
      <c r="BH220" s="12" t="s">
        <v>728</v>
      </c>
      <c r="BI220" s="12" t="s">
        <v>729</v>
      </c>
      <c r="BJ220" s="12" t="s">
        <v>214</v>
      </c>
      <c r="BK220" s="17">
        <v>44042.0</v>
      </c>
      <c r="BL220" s="12" t="s">
        <v>3285</v>
      </c>
      <c r="BM220" s="17">
        <v>41218.0</v>
      </c>
      <c r="BN220" s="12" t="s">
        <v>3286</v>
      </c>
      <c r="BO220" s="17">
        <v>41268.4147569444</v>
      </c>
      <c r="BP220" s="12" t="s">
        <v>3287</v>
      </c>
      <c r="BQ220" s="12" t="s">
        <v>2843</v>
      </c>
      <c r="BR220" s="12" t="s">
        <v>174</v>
      </c>
      <c r="BS220" s="12" t="s">
        <v>174</v>
      </c>
      <c r="BT220" s="12" t="s">
        <v>174</v>
      </c>
      <c r="BU220" s="12" t="s">
        <v>174</v>
      </c>
      <c r="BV220" s="12" t="s">
        <v>219</v>
      </c>
      <c r="BW220" s="12" t="s">
        <v>174</v>
      </c>
      <c r="BX220" s="12" t="s">
        <v>174</v>
      </c>
      <c r="BY220" s="12" t="s">
        <v>174</v>
      </c>
      <c r="BZ220" s="12" t="s">
        <v>174</v>
      </c>
      <c r="CA220" s="12">
        <v>-110.71240731</v>
      </c>
      <c r="CB220" s="12">
        <v>32.04765002</v>
      </c>
      <c r="CC220" s="64" t="s">
        <v>220</v>
      </c>
      <c r="CD220" s="56" t="s">
        <v>3151</v>
      </c>
      <c r="CE220" s="64" t="s">
        <v>220</v>
      </c>
      <c r="CF220" s="56" t="s">
        <v>3152</v>
      </c>
      <c r="CG220" s="20"/>
      <c r="CH220" s="20"/>
      <c r="CI220" s="20"/>
      <c r="CJ220" s="20"/>
      <c r="CK220" s="20"/>
      <c r="CL220" s="20"/>
      <c r="CM220" s="20"/>
      <c r="CN220" s="64" t="s">
        <v>228</v>
      </c>
      <c r="CO220" s="21"/>
      <c r="CP220" s="64" t="s">
        <v>224</v>
      </c>
      <c r="CQ220" s="56" t="s">
        <v>3152</v>
      </c>
      <c r="CR220" s="22" t="s">
        <v>3288</v>
      </c>
      <c r="CS220" s="19" t="s">
        <v>3289</v>
      </c>
      <c r="CT220" s="18" t="s">
        <v>223</v>
      </c>
      <c r="CU220" s="18" t="s">
        <v>228</v>
      </c>
      <c r="CV220" s="18" t="s">
        <v>223</v>
      </c>
      <c r="CW220" s="18" t="s">
        <v>220</v>
      </c>
      <c r="CX220" s="18" t="s">
        <v>223</v>
      </c>
      <c r="CY220" s="18" t="s">
        <v>223</v>
      </c>
      <c r="CZ220" s="18" t="s">
        <v>220</v>
      </c>
      <c r="DA220" s="18" t="s">
        <v>220</v>
      </c>
      <c r="DB220" s="18" t="s">
        <v>220</v>
      </c>
      <c r="DC220" s="18" t="s">
        <v>228</v>
      </c>
      <c r="DD220" s="18" t="s">
        <v>220</v>
      </c>
      <c r="DE220" s="18" t="s">
        <v>220</v>
      </c>
      <c r="DF220" s="18" t="s">
        <v>228</v>
      </c>
      <c r="DG220" s="18" t="s">
        <v>220</v>
      </c>
      <c r="DH220" s="18" t="s">
        <v>223</v>
      </c>
      <c r="DI220" s="18" t="s">
        <v>223</v>
      </c>
      <c r="DJ220" s="67" t="s">
        <v>2848</v>
      </c>
      <c r="DK220" s="56" t="s">
        <v>3155</v>
      </c>
      <c r="DL220" s="20"/>
      <c r="DM220" s="64" t="s">
        <v>228</v>
      </c>
      <c r="DN220" s="64" t="s">
        <v>228</v>
      </c>
      <c r="DO220" s="64" t="s">
        <v>228</v>
      </c>
      <c r="DP220" s="64" t="s">
        <v>228</v>
      </c>
      <c r="DQ220" s="64" t="s">
        <v>228</v>
      </c>
      <c r="DR220" s="64" t="s">
        <v>228</v>
      </c>
      <c r="DS220" s="64" t="s">
        <v>228</v>
      </c>
      <c r="DT220" s="64" t="s">
        <v>228</v>
      </c>
      <c r="DU220" s="64" t="s">
        <v>228</v>
      </c>
      <c r="DV220" s="64" t="s">
        <v>228</v>
      </c>
      <c r="DW220" s="64" t="s">
        <v>228</v>
      </c>
      <c r="DX220" s="64" t="s">
        <v>228</v>
      </c>
      <c r="DY220" s="64" t="s">
        <v>228</v>
      </c>
      <c r="DZ220" s="64" t="s">
        <v>228</v>
      </c>
      <c r="EA220" s="64" t="s">
        <v>228</v>
      </c>
      <c r="EB220" s="64" t="s">
        <v>228</v>
      </c>
      <c r="EC220" s="64" t="s">
        <v>228</v>
      </c>
      <c r="ED220" s="64" t="s">
        <v>228</v>
      </c>
      <c r="EE220" s="64" t="s">
        <v>228</v>
      </c>
      <c r="EF220" s="64" t="s">
        <v>228</v>
      </c>
      <c r="EG220" s="64" t="s">
        <v>228</v>
      </c>
      <c r="EH220" s="64" t="s">
        <v>228</v>
      </c>
      <c r="EI220" s="64" t="s">
        <v>228</v>
      </c>
      <c r="EJ220" s="64" t="s">
        <v>228</v>
      </c>
      <c r="EK220" s="64" t="s">
        <v>228</v>
      </c>
      <c r="EL220" s="64" t="s">
        <v>228</v>
      </c>
      <c r="EM220" s="64" t="s">
        <v>228</v>
      </c>
      <c r="EN220" s="64" t="s">
        <v>228</v>
      </c>
      <c r="EO220" s="64" t="s">
        <v>228</v>
      </c>
      <c r="EP220" s="64" t="s">
        <v>228</v>
      </c>
      <c r="EQ220" s="64" t="s">
        <v>228</v>
      </c>
      <c r="ER220" s="64" t="s">
        <v>228</v>
      </c>
      <c r="ES220" s="64" t="s">
        <v>228</v>
      </c>
      <c r="ET220" s="64" t="s">
        <v>228</v>
      </c>
      <c r="EU220" s="64" t="s">
        <v>228</v>
      </c>
      <c r="EV220" s="64" t="s">
        <v>228</v>
      </c>
      <c r="EW220" s="64" t="s">
        <v>228</v>
      </c>
      <c r="EX220" s="64" t="s">
        <v>228</v>
      </c>
      <c r="EY220" s="64" t="s">
        <v>228</v>
      </c>
      <c r="EZ220" s="64" t="s">
        <v>228</v>
      </c>
      <c r="FA220" s="64" t="s">
        <v>228</v>
      </c>
      <c r="FB220" s="64" t="s">
        <v>228</v>
      </c>
      <c r="FC220" s="64" t="s">
        <v>228</v>
      </c>
      <c r="FD220" s="67" t="s">
        <v>1382</v>
      </c>
      <c r="FE220" s="56" t="s">
        <v>3156</v>
      </c>
      <c r="FF220" s="22">
        <v>45.0</v>
      </c>
      <c r="FG220" s="19" t="s">
        <v>3289</v>
      </c>
      <c r="FH220" s="18" t="s">
        <v>228</v>
      </c>
      <c r="FI220" s="19" t="s">
        <v>3289</v>
      </c>
      <c r="FJ220" s="18" t="s">
        <v>659</v>
      </c>
      <c r="FK220" s="19" t="s">
        <v>3289</v>
      </c>
      <c r="FL220" s="24"/>
      <c r="FM220" s="21"/>
      <c r="FN220" s="16"/>
      <c r="FO220" s="18" t="s">
        <v>335</v>
      </c>
    </row>
    <row r="221" ht="15.0" customHeight="1">
      <c r="A221" s="12">
        <v>9981.0</v>
      </c>
      <c r="B221" s="12" t="s">
        <v>3290</v>
      </c>
      <c r="C221" s="13" t="s">
        <v>172</v>
      </c>
      <c r="D221" s="14" t="s">
        <v>3291</v>
      </c>
      <c r="E221" s="12" t="s">
        <v>174</v>
      </c>
      <c r="F221" s="12" t="s">
        <v>3292</v>
      </c>
      <c r="G221" s="12" t="s">
        <v>174</v>
      </c>
      <c r="H221" s="67" t="s">
        <v>3011</v>
      </c>
      <c r="I221" s="65" t="s">
        <v>2919</v>
      </c>
      <c r="J221" s="12">
        <v>50.0</v>
      </c>
      <c r="K221" s="12">
        <v>324.0</v>
      </c>
      <c r="L221" s="12" t="s">
        <v>2920</v>
      </c>
      <c r="M221" s="12" t="s">
        <v>2921</v>
      </c>
      <c r="N221" s="12" t="s">
        <v>180</v>
      </c>
      <c r="O221" s="12" t="s">
        <v>181</v>
      </c>
      <c r="P221" s="12" t="s">
        <v>182</v>
      </c>
      <c r="Q221" s="12" t="s">
        <v>181</v>
      </c>
      <c r="R221" s="12" t="s">
        <v>181</v>
      </c>
      <c r="S221" s="12" t="s">
        <v>182</v>
      </c>
      <c r="T221" s="12">
        <v>3988.0</v>
      </c>
      <c r="U221" s="12" t="s">
        <v>3293</v>
      </c>
      <c r="V221" s="12" t="s">
        <v>3294</v>
      </c>
      <c r="W221" s="12" t="s">
        <v>185</v>
      </c>
      <c r="X221" s="12" t="s">
        <v>3295</v>
      </c>
      <c r="Y221" s="14" t="s">
        <v>3296</v>
      </c>
      <c r="Z221" s="12" t="s">
        <v>2863</v>
      </c>
      <c r="AA221" s="12" t="s">
        <v>188</v>
      </c>
      <c r="AB221" s="12" t="s">
        <v>3297</v>
      </c>
      <c r="AC221" s="12" t="s">
        <v>181</v>
      </c>
      <c r="AD221" s="12" t="s">
        <v>284</v>
      </c>
      <c r="AE221" s="12">
        <v>7.0</v>
      </c>
      <c r="AF221" s="12" t="s">
        <v>191</v>
      </c>
      <c r="AG221" s="12">
        <v>1.0</v>
      </c>
      <c r="AH221" s="12" t="s">
        <v>192</v>
      </c>
      <c r="AI221" s="12">
        <v>1.0</v>
      </c>
      <c r="AJ221" s="12" t="s">
        <v>193</v>
      </c>
      <c r="AK221" s="12">
        <v>2.0</v>
      </c>
      <c r="AL221" s="12" t="s">
        <v>194</v>
      </c>
      <c r="AM221" s="12">
        <v>1.0</v>
      </c>
      <c r="AN221" s="12" t="s">
        <v>195</v>
      </c>
      <c r="AO221" s="12">
        <v>1.0</v>
      </c>
      <c r="AP221" s="12" t="s">
        <v>196</v>
      </c>
      <c r="AQ221" s="12">
        <v>0.0</v>
      </c>
      <c r="AR221" s="12" t="s">
        <v>247</v>
      </c>
      <c r="AS221" s="12" t="s">
        <v>2836</v>
      </c>
      <c r="AT221" s="12" t="s">
        <v>2837</v>
      </c>
      <c r="AU221" s="12" t="s">
        <v>200</v>
      </c>
      <c r="AV221" s="12" t="s">
        <v>2838</v>
      </c>
      <c r="AW221" s="12" t="s">
        <v>2839</v>
      </c>
      <c r="AX221" s="12" t="s">
        <v>203</v>
      </c>
      <c r="AY221" s="12" t="s">
        <v>204</v>
      </c>
      <c r="AZ221" s="12" t="s">
        <v>205</v>
      </c>
      <c r="BA221" s="12" t="s">
        <v>206</v>
      </c>
      <c r="BB221" s="12" t="s">
        <v>207</v>
      </c>
      <c r="BC221" s="12" t="s">
        <v>208</v>
      </c>
      <c r="BD221" s="12" t="s">
        <v>182</v>
      </c>
      <c r="BE221" s="12" t="s">
        <v>256</v>
      </c>
      <c r="BF221" s="12" t="s">
        <v>726</v>
      </c>
      <c r="BG221" s="12" t="s">
        <v>727</v>
      </c>
      <c r="BH221" s="12" t="s">
        <v>728</v>
      </c>
      <c r="BI221" s="12" t="s">
        <v>729</v>
      </c>
      <c r="BJ221" s="12" t="s">
        <v>214</v>
      </c>
      <c r="BK221" s="17">
        <v>44042.0</v>
      </c>
      <c r="BL221" s="12" t="s">
        <v>3298</v>
      </c>
      <c r="BM221" s="17">
        <v>41296.0</v>
      </c>
      <c r="BN221" s="12" t="s">
        <v>3299</v>
      </c>
      <c r="BO221" s="17">
        <v>41848.8062847222</v>
      </c>
      <c r="BP221" s="12" t="s">
        <v>2018</v>
      </c>
      <c r="BQ221" s="12" t="s">
        <v>2928</v>
      </c>
      <c r="BR221" s="12" t="s">
        <v>174</v>
      </c>
      <c r="BS221" s="12" t="s">
        <v>174</v>
      </c>
      <c r="BT221" s="12" t="s">
        <v>174</v>
      </c>
      <c r="BU221" s="12" t="s">
        <v>174</v>
      </c>
      <c r="BV221" s="12" t="s">
        <v>219</v>
      </c>
      <c r="BW221" s="12" t="s">
        <v>174</v>
      </c>
      <c r="BX221" s="12" t="s">
        <v>174</v>
      </c>
      <c r="BY221" s="12" t="s">
        <v>174</v>
      </c>
      <c r="BZ221" s="12" t="s">
        <v>174</v>
      </c>
      <c r="CA221" s="12">
        <v>-110.97700011</v>
      </c>
      <c r="CB221" s="12">
        <v>32.27198751</v>
      </c>
      <c r="CC221" s="64" t="s">
        <v>220</v>
      </c>
      <c r="CD221" s="56" t="s">
        <v>2929</v>
      </c>
      <c r="CE221" s="64" t="s">
        <v>220</v>
      </c>
      <c r="CF221" s="56" t="s">
        <v>2930</v>
      </c>
      <c r="CG221" s="20"/>
      <c r="CH221" s="20"/>
      <c r="CI221" s="20"/>
      <c r="CJ221" s="20"/>
      <c r="CK221" s="20"/>
      <c r="CL221" s="20"/>
      <c r="CM221" s="20"/>
      <c r="CN221" s="64" t="s">
        <v>228</v>
      </c>
      <c r="CO221" s="21"/>
      <c r="CP221" s="64" t="s">
        <v>224</v>
      </c>
      <c r="CQ221" s="56" t="s">
        <v>2929</v>
      </c>
      <c r="CR221" s="22" t="s">
        <v>3300</v>
      </c>
      <c r="CS221" s="56" t="s">
        <v>2932</v>
      </c>
      <c r="CT221" s="18" t="s">
        <v>223</v>
      </c>
      <c r="CU221" s="18" t="s">
        <v>223</v>
      </c>
      <c r="CV221" s="18" t="s">
        <v>220</v>
      </c>
      <c r="CW221" s="18" t="s">
        <v>223</v>
      </c>
      <c r="CX221" s="64" t="s">
        <v>223</v>
      </c>
      <c r="CY221" s="64" t="s">
        <v>223</v>
      </c>
      <c r="CZ221" s="64" t="s">
        <v>223</v>
      </c>
      <c r="DA221" s="64" t="s">
        <v>223</v>
      </c>
      <c r="DB221" s="64" t="s">
        <v>223</v>
      </c>
      <c r="DC221" s="64" t="s">
        <v>223</v>
      </c>
      <c r="DD221" s="64" t="s">
        <v>223</v>
      </c>
      <c r="DE221" s="64" t="s">
        <v>223</v>
      </c>
      <c r="DF221" s="64" t="s">
        <v>223</v>
      </c>
      <c r="DG221" s="64" t="s">
        <v>223</v>
      </c>
      <c r="DH221" s="64" t="s">
        <v>223</v>
      </c>
      <c r="DI221" s="64" t="s">
        <v>223</v>
      </c>
      <c r="DJ221" s="67" t="s">
        <v>2933</v>
      </c>
      <c r="DK221" s="56" t="s">
        <v>2934</v>
      </c>
      <c r="DL221" s="20"/>
      <c r="DM221" s="64" t="s">
        <v>220</v>
      </c>
      <c r="DN221" s="64" t="s">
        <v>220</v>
      </c>
      <c r="DO221" s="64" t="s">
        <v>228</v>
      </c>
      <c r="DP221" s="64" t="s">
        <v>220</v>
      </c>
      <c r="DQ221" s="64" t="s">
        <v>228</v>
      </c>
      <c r="DR221" s="64" t="s">
        <v>228</v>
      </c>
      <c r="DS221" s="64" t="s">
        <v>228</v>
      </c>
      <c r="DT221" s="64" t="s">
        <v>228</v>
      </c>
      <c r="DU221" s="64" t="s">
        <v>228</v>
      </c>
      <c r="DV221" s="64" t="s">
        <v>228</v>
      </c>
      <c r="DW221" s="64" t="s">
        <v>228</v>
      </c>
      <c r="DX221" s="64" t="s">
        <v>228</v>
      </c>
      <c r="DY221" s="64" t="s">
        <v>228</v>
      </c>
      <c r="DZ221" s="64" t="s">
        <v>228</v>
      </c>
      <c r="EA221" s="64" t="s">
        <v>220</v>
      </c>
      <c r="EB221" s="64" t="s">
        <v>228</v>
      </c>
      <c r="EC221" s="64" t="s">
        <v>228</v>
      </c>
      <c r="ED221" s="64" t="s">
        <v>228</v>
      </c>
      <c r="EE221" s="64" t="s">
        <v>228</v>
      </c>
      <c r="EF221" s="64" t="s">
        <v>228</v>
      </c>
      <c r="EG221" s="64" t="s">
        <v>228</v>
      </c>
      <c r="EH221" s="64" t="s">
        <v>228</v>
      </c>
      <c r="EI221" s="64" t="s">
        <v>228</v>
      </c>
      <c r="EJ221" s="64" t="s">
        <v>228</v>
      </c>
      <c r="EK221" s="64" t="s">
        <v>220</v>
      </c>
      <c r="EL221" s="64" t="s">
        <v>228</v>
      </c>
      <c r="EM221" s="64" t="s">
        <v>220</v>
      </c>
      <c r="EN221" s="64" t="s">
        <v>228</v>
      </c>
      <c r="EO221" s="64" t="s">
        <v>228</v>
      </c>
      <c r="EP221" s="64" t="s">
        <v>228</v>
      </c>
      <c r="EQ221" s="64" t="s">
        <v>228</v>
      </c>
      <c r="ER221" s="64" t="s">
        <v>228</v>
      </c>
      <c r="ES221" s="64" t="s">
        <v>228</v>
      </c>
      <c r="ET221" s="64" t="s">
        <v>228</v>
      </c>
      <c r="EU221" s="64" t="s">
        <v>228</v>
      </c>
      <c r="EV221" s="64" t="s">
        <v>228</v>
      </c>
      <c r="EW221" s="64" t="s">
        <v>228</v>
      </c>
      <c r="EX221" s="64" t="s">
        <v>228</v>
      </c>
      <c r="EY221" s="64" t="s">
        <v>228</v>
      </c>
      <c r="EZ221" s="64" t="s">
        <v>228</v>
      </c>
      <c r="FA221" s="64" t="s">
        <v>228</v>
      </c>
      <c r="FB221" s="64" t="s">
        <v>228</v>
      </c>
      <c r="FC221" s="64" t="s">
        <v>228</v>
      </c>
      <c r="FD221" s="67" t="s">
        <v>2935</v>
      </c>
      <c r="FE221" s="54" t="s">
        <v>2951</v>
      </c>
      <c r="FF221" s="114"/>
      <c r="FG221" s="56" t="s">
        <v>2932</v>
      </c>
      <c r="FH221" s="18" t="s">
        <v>273</v>
      </c>
      <c r="FI221" s="56" t="s">
        <v>2932</v>
      </c>
      <c r="FJ221" s="18" t="s">
        <v>273</v>
      </c>
      <c r="FK221" s="56" t="s">
        <v>2932</v>
      </c>
      <c r="FL221" s="18" t="s">
        <v>223</v>
      </c>
      <c r="FM221" s="56" t="s">
        <v>2932</v>
      </c>
      <c r="FN221" s="14" t="s">
        <v>3301</v>
      </c>
      <c r="FO221" s="18" t="s">
        <v>335</v>
      </c>
    </row>
    <row r="222" ht="15.0" customHeight="1">
      <c r="A222" s="12">
        <v>9951.0</v>
      </c>
      <c r="B222" s="12" t="s">
        <v>3302</v>
      </c>
      <c r="C222" s="13" t="s">
        <v>172</v>
      </c>
      <c r="D222" s="14" t="s">
        <v>3302</v>
      </c>
      <c r="E222" s="12" t="s">
        <v>174</v>
      </c>
      <c r="F222" s="12" t="s">
        <v>3303</v>
      </c>
      <c r="G222" s="12" t="s">
        <v>2855</v>
      </c>
      <c r="H222" s="16"/>
      <c r="I222" s="65" t="s">
        <v>3304</v>
      </c>
      <c r="J222" s="12">
        <v>40.0</v>
      </c>
      <c r="K222" s="12">
        <v>1136.0</v>
      </c>
      <c r="L222" s="12" t="s">
        <v>2857</v>
      </c>
      <c r="M222" s="12" t="s">
        <v>2858</v>
      </c>
      <c r="N222" s="12" t="s">
        <v>180</v>
      </c>
      <c r="O222" s="12" t="s">
        <v>181</v>
      </c>
      <c r="P222" s="12" t="s">
        <v>182</v>
      </c>
      <c r="Q222" s="12" t="s">
        <v>181</v>
      </c>
      <c r="R222" s="12" t="s">
        <v>181</v>
      </c>
      <c r="S222" s="12" t="s">
        <v>181</v>
      </c>
      <c r="T222" s="12">
        <v>13872.0</v>
      </c>
      <c r="U222" s="12" t="s">
        <v>3305</v>
      </c>
      <c r="V222" s="12" t="s">
        <v>3306</v>
      </c>
      <c r="W222" s="12" t="s">
        <v>185</v>
      </c>
      <c r="X222" s="12" t="s">
        <v>3307</v>
      </c>
      <c r="Y222" s="14" t="s">
        <v>3308</v>
      </c>
      <c r="Z222" s="12" t="s">
        <v>2863</v>
      </c>
      <c r="AA222" s="12" t="s">
        <v>188</v>
      </c>
      <c r="AB222" s="12" t="s">
        <v>3309</v>
      </c>
      <c r="AC222" s="12" t="s">
        <v>182</v>
      </c>
      <c r="AD222" s="12" t="s">
        <v>247</v>
      </c>
      <c r="AE222" s="12">
        <v>7.0</v>
      </c>
      <c r="AF222" s="12" t="s">
        <v>191</v>
      </c>
      <c r="AG222" s="12">
        <v>1.0</v>
      </c>
      <c r="AH222" s="12" t="s">
        <v>192</v>
      </c>
      <c r="AI222" s="12">
        <v>1.0</v>
      </c>
      <c r="AJ222" s="12" t="s">
        <v>193</v>
      </c>
      <c r="AK222" s="12">
        <v>2.0</v>
      </c>
      <c r="AL222" s="12" t="s">
        <v>194</v>
      </c>
      <c r="AM222" s="12">
        <v>1.0</v>
      </c>
      <c r="AN222" s="12" t="s">
        <v>195</v>
      </c>
      <c r="AO222" s="12">
        <v>0.0</v>
      </c>
      <c r="AP222" s="12" t="s">
        <v>247</v>
      </c>
      <c r="AQ222" s="12">
        <v>0.0</v>
      </c>
      <c r="AR222" s="12" t="s">
        <v>247</v>
      </c>
      <c r="AS222" s="12" t="s">
        <v>2836</v>
      </c>
      <c r="AT222" s="12" t="s">
        <v>2837</v>
      </c>
      <c r="AU222" s="12" t="s">
        <v>200</v>
      </c>
      <c r="AV222" s="12" t="s">
        <v>2838</v>
      </c>
      <c r="AW222" s="12" t="s">
        <v>2839</v>
      </c>
      <c r="AX222" s="12" t="s">
        <v>203</v>
      </c>
      <c r="AY222" s="12" t="s">
        <v>204</v>
      </c>
      <c r="AZ222" s="12" t="s">
        <v>205</v>
      </c>
      <c r="BA222" s="12" t="s">
        <v>206</v>
      </c>
      <c r="BB222" s="12" t="s">
        <v>207</v>
      </c>
      <c r="BC222" s="12" t="s">
        <v>208</v>
      </c>
      <c r="BD222" s="12" t="s">
        <v>182</v>
      </c>
      <c r="BE222" s="12" t="s">
        <v>256</v>
      </c>
      <c r="BF222" s="12" t="s">
        <v>726</v>
      </c>
      <c r="BG222" s="12" t="s">
        <v>727</v>
      </c>
      <c r="BH222" s="12" t="s">
        <v>728</v>
      </c>
      <c r="BI222" s="12" t="s">
        <v>729</v>
      </c>
      <c r="BJ222" s="12" t="s">
        <v>214</v>
      </c>
      <c r="BK222" s="17">
        <v>44042.0</v>
      </c>
      <c r="BL222" s="12" t="s">
        <v>3310</v>
      </c>
      <c r="BM222" s="17" t="s">
        <v>174</v>
      </c>
      <c r="BN222" s="12" t="s">
        <v>262</v>
      </c>
      <c r="BO222" s="17">
        <v>42097.0</v>
      </c>
      <c r="BP222" s="12" t="s">
        <v>3109</v>
      </c>
      <c r="BQ222" s="12" t="s">
        <v>2867</v>
      </c>
      <c r="BR222" s="12" t="s">
        <v>174</v>
      </c>
      <c r="BS222" s="12" t="s">
        <v>174</v>
      </c>
      <c r="BT222" s="12" t="s">
        <v>174</v>
      </c>
      <c r="BU222" s="12" t="s">
        <v>174</v>
      </c>
      <c r="BV222" s="12" t="s">
        <v>219</v>
      </c>
      <c r="BW222" s="12" t="s">
        <v>174</v>
      </c>
      <c r="BX222" s="12" t="s">
        <v>174</v>
      </c>
      <c r="BY222" s="12" t="s">
        <v>174</v>
      </c>
      <c r="BZ222" s="12" t="s">
        <v>174</v>
      </c>
      <c r="CA222" s="12">
        <v>-110.85908903</v>
      </c>
      <c r="CB222" s="12">
        <v>32.23226999</v>
      </c>
      <c r="CC222" s="64" t="s">
        <v>220</v>
      </c>
      <c r="CD222" s="23" t="s">
        <v>2868</v>
      </c>
      <c r="CE222" s="64" t="s">
        <v>220</v>
      </c>
      <c r="CF222" s="23" t="s">
        <v>2868</v>
      </c>
      <c r="CG222" s="20"/>
      <c r="CH222" s="20"/>
      <c r="CI222" s="20"/>
      <c r="CJ222" s="20"/>
      <c r="CK222" s="20"/>
      <c r="CL222" s="20"/>
      <c r="CM222" s="20"/>
      <c r="CN222" s="18" t="s">
        <v>228</v>
      </c>
      <c r="CO222" s="21"/>
      <c r="CP222" s="18" t="s">
        <v>224</v>
      </c>
      <c r="CQ222" s="56" t="s">
        <v>2868</v>
      </c>
      <c r="CR222" s="77" t="s">
        <v>3311</v>
      </c>
      <c r="CS222" s="19" t="s">
        <v>3312</v>
      </c>
      <c r="CT222" s="18" t="s">
        <v>220</v>
      </c>
      <c r="CU222" s="18" t="s">
        <v>228</v>
      </c>
      <c r="CV222" s="18" t="s">
        <v>223</v>
      </c>
      <c r="CW222" s="18" t="s">
        <v>228</v>
      </c>
      <c r="CX222" s="18" t="s">
        <v>223</v>
      </c>
      <c r="CY222" s="18" t="s">
        <v>223</v>
      </c>
      <c r="CZ222" s="18" t="s">
        <v>228</v>
      </c>
      <c r="DA222" s="18" t="s">
        <v>228</v>
      </c>
      <c r="DB222" s="18" t="s">
        <v>220</v>
      </c>
      <c r="DC222" s="18" t="s">
        <v>228</v>
      </c>
      <c r="DD222" s="18" t="s">
        <v>220</v>
      </c>
      <c r="DE222" s="18" t="s">
        <v>220</v>
      </c>
      <c r="DF222" s="18" t="s">
        <v>220</v>
      </c>
      <c r="DG222" s="18" t="s">
        <v>220</v>
      </c>
      <c r="DH222" s="18" t="s">
        <v>223</v>
      </c>
      <c r="DI222" s="18" t="s">
        <v>220</v>
      </c>
      <c r="DJ222" s="67" t="s">
        <v>2871</v>
      </c>
      <c r="DK222" s="56" t="s">
        <v>2872</v>
      </c>
      <c r="DL222" s="20"/>
      <c r="DM222" s="18" t="s">
        <v>220</v>
      </c>
      <c r="DN222" s="64" t="s">
        <v>228</v>
      </c>
      <c r="DO222" s="64" t="s">
        <v>228</v>
      </c>
      <c r="DP222" s="64" t="s">
        <v>228</v>
      </c>
      <c r="DQ222" s="64" t="s">
        <v>228</v>
      </c>
      <c r="DR222" s="64" t="s">
        <v>228</v>
      </c>
      <c r="DS222" s="64" t="s">
        <v>228</v>
      </c>
      <c r="DT222" s="64" t="s">
        <v>228</v>
      </c>
      <c r="DU222" s="64" t="s">
        <v>228</v>
      </c>
      <c r="DV222" s="18" t="s">
        <v>220</v>
      </c>
      <c r="DW222" s="64" t="s">
        <v>228</v>
      </c>
      <c r="DX222" s="64" t="s">
        <v>228</v>
      </c>
      <c r="DY222" s="64" t="s">
        <v>228</v>
      </c>
      <c r="DZ222" s="64" t="s">
        <v>228</v>
      </c>
      <c r="EA222" s="64" t="s">
        <v>228</v>
      </c>
      <c r="EB222" s="64" t="s">
        <v>228</v>
      </c>
      <c r="EC222" s="64" t="s">
        <v>228</v>
      </c>
      <c r="ED222" s="64" t="s">
        <v>228</v>
      </c>
      <c r="EE222" s="64" t="s">
        <v>228</v>
      </c>
      <c r="EF222" s="64" t="s">
        <v>228</v>
      </c>
      <c r="EG222" s="64" t="s">
        <v>228</v>
      </c>
      <c r="EH222" s="64" t="s">
        <v>228</v>
      </c>
      <c r="EI222" s="64" t="s">
        <v>228</v>
      </c>
      <c r="EJ222" s="64" t="s">
        <v>228</v>
      </c>
      <c r="EK222" s="18" t="s">
        <v>220</v>
      </c>
      <c r="EL222" s="64" t="s">
        <v>228</v>
      </c>
      <c r="EM222" s="64" t="s">
        <v>228</v>
      </c>
      <c r="EN222" s="64" t="s">
        <v>228</v>
      </c>
      <c r="EO222" s="64" t="s">
        <v>228</v>
      </c>
      <c r="EP222" s="64" t="s">
        <v>228</v>
      </c>
      <c r="EQ222" s="64" t="s">
        <v>228</v>
      </c>
      <c r="ER222" s="64" t="s">
        <v>228</v>
      </c>
      <c r="ES222" s="64" t="s">
        <v>228</v>
      </c>
      <c r="ET222" s="64" t="s">
        <v>228</v>
      </c>
      <c r="EU222" s="64" t="s">
        <v>228</v>
      </c>
      <c r="EV222" s="64" t="s">
        <v>228</v>
      </c>
      <c r="EW222" s="64" t="s">
        <v>228</v>
      </c>
      <c r="EX222" s="64" t="s">
        <v>228</v>
      </c>
      <c r="EY222" s="64" t="s">
        <v>228</v>
      </c>
      <c r="EZ222" s="64" t="s">
        <v>228</v>
      </c>
      <c r="FA222" s="64" t="s">
        <v>228</v>
      </c>
      <c r="FB222" s="64" t="s">
        <v>228</v>
      </c>
      <c r="FC222" s="64" t="s">
        <v>228</v>
      </c>
      <c r="FD222" s="14" t="s">
        <v>2873</v>
      </c>
      <c r="FE222" s="19" t="s">
        <v>3312</v>
      </c>
      <c r="FF222" s="22">
        <v>55.0</v>
      </c>
      <c r="FG222" s="56" t="s">
        <v>3312</v>
      </c>
      <c r="FH222" s="18" t="s">
        <v>228</v>
      </c>
      <c r="FI222" s="21"/>
      <c r="FJ222" s="18" t="s">
        <v>273</v>
      </c>
      <c r="FK222" s="19" t="s">
        <v>3312</v>
      </c>
      <c r="FL222" s="24"/>
      <c r="FM222" s="21"/>
      <c r="FN222" s="16"/>
      <c r="FO222" s="18" t="s">
        <v>335</v>
      </c>
    </row>
    <row r="223" ht="15.0" customHeight="1">
      <c r="A223" s="12">
        <v>10844.0</v>
      </c>
      <c r="B223" s="12" t="s">
        <v>3313</v>
      </c>
      <c r="C223" s="13" t="s">
        <v>556</v>
      </c>
      <c r="D223" s="14" t="s">
        <v>3314</v>
      </c>
      <c r="E223" s="12" t="s">
        <v>174</v>
      </c>
      <c r="F223" s="12" t="s">
        <v>3315</v>
      </c>
      <c r="G223" s="12" t="s">
        <v>174</v>
      </c>
      <c r="H223" s="67" t="s">
        <v>3011</v>
      </c>
      <c r="I223" s="65" t="s">
        <v>3012</v>
      </c>
      <c r="J223" s="12">
        <v>40.0</v>
      </c>
      <c r="K223" s="12">
        <v>324.0</v>
      </c>
      <c r="L223" s="12" t="s">
        <v>2920</v>
      </c>
      <c r="M223" s="12" t="s">
        <v>2921</v>
      </c>
      <c r="N223" s="12" t="s">
        <v>180</v>
      </c>
      <c r="O223" s="12" t="s">
        <v>181</v>
      </c>
      <c r="P223" s="12" t="s">
        <v>182</v>
      </c>
      <c r="Q223" s="12" t="s">
        <v>181</v>
      </c>
      <c r="R223" s="12" t="s">
        <v>181</v>
      </c>
      <c r="S223" s="12" t="s">
        <v>182</v>
      </c>
      <c r="T223" s="12">
        <v>2959.0</v>
      </c>
      <c r="U223" s="12" t="s">
        <v>3316</v>
      </c>
      <c r="V223" s="12" t="s">
        <v>3317</v>
      </c>
      <c r="W223" s="12" t="s">
        <v>185</v>
      </c>
      <c r="X223" s="12" t="s">
        <v>3318</v>
      </c>
      <c r="Y223" s="14" t="s">
        <v>3016</v>
      </c>
      <c r="Z223" s="12" t="s">
        <v>2863</v>
      </c>
      <c r="AA223" s="12" t="s">
        <v>188</v>
      </c>
      <c r="AB223" s="12" t="s">
        <v>3017</v>
      </c>
      <c r="AC223" s="12" t="s">
        <v>182</v>
      </c>
      <c r="AD223" s="12" t="s">
        <v>247</v>
      </c>
      <c r="AE223" s="12">
        <v>7.0</v>
      </c>
      <c r="AF223" s="12" t="s">
        <v>191</v>
      </c>
      <c r="AG223" s="12">
        <v>1.0</v>
      </c>
      <c r="AH223" s="12" t="s">
        <v>192</v>
      </c>
      <c r="AI223" s="12">
        <v>1.0</v>
      </c>
      <c r="AJ223" s="12" t="s">
        <v>193</v>
      </c>
      <c r="AK223" s="12">
        <v>2.0</v>
      </c>
      <c r="AL223" s="12" t="s">
        <v>194</v>
      </c>
      <c r="AM223" s="12">
        <v>1.0</v>
      </c>
      <c r="AN223" s="12" t="s">
        <v>195</v>
      </c>
      <c r="AO223" s="12">
        <v>0.0</v>
      </c>
      <c r="AP223" s="12" t="s">
        <v>247</v>
      </c>
      <c r="AQ223" s="12">
        <v>0.0</v>
      </c>
      <c r="AR223" s="12" t="s">
        <v>247</v>
      </c>
      <c r="AS223" s="12" t="s">
        <v>2836</v>
      </c>
      <c r="AT223" s="12" t="s">
        <v>2837</v>
      </c>
      <c r="AU223" s="12" t="s">
        <v>200</v>
      </c>
      <c r="AV223" s="12" t="s">
        <v>2838</v>
      </c>
      <c r="AW223" s="12" t="s">
        <v>2839</v>
      </c>
      <c r="AX223" s="12" t="s">
        <v>203</v>
      </c>
      <c r="AY223" s="12" t="s">
        <v>204</v>
      </c>
      <c r="AZ223" s="12" t="s">
        <v>205</v>
      </c>
      <c r="BA223" s="12" t="s">
        <v>206</v>
      </c>
      <c r="BB223" s="12" t="s">
        <v>207</v>
      </c>
      <c r="BC223" s="12" t="s">
        <v>208</v>
      </c>
      <c r="BD223" s="12" t="s">
        <v>182</v>
      </c>
      <c r="BE223" s="12" t="s">
        <v>432</v>
      </c>
      <c r="BF223" s="12" t="s">
        <v>1641</v>
      </c>
      <c r="BG223" s="12" t="s">
        <v>1642</v>
      </c>
      <c r="BH223" s="12" t="s">
        <v>1643</v>
      </c>
      <c r="BI223" s="12" t="s">
        <v>1644</v>
      </c>
      <c r="BJ223" s="12" t="s">
        <v>214</v>
      </c>
      <c r="BK223" s="17">
        <v>44042.0</v>
      </c>
      <c r="BL223" s="12" t="s">
        <v>3319</v>
      </c>
      <c r="BM223" s="17" t="s">
        <v>174</v>
      </c>
      <c r="BN223" s="12" t="s">
        <v>262</v>
      </c>
      <c r="BO223" s="17">
        <v>43621.0</v>
      </c>
      <c r="BP223" s="12" t="s">
        <v>3320</v>
      </c>
      <c r="BQ223" s="12" t="s">
        <v>2928</v>
      </c>
      <c r="BR223" s="12" t="s">
        <v>174</v>
      </c>
      <c r="BS223" s="12" t="s">
        <v>174</v>
      </c>
      <c r="BT223" s="12" t="s">
        <v>174</v>
      </c>
      <c r="BU223" s="12" t="s">
        <v>174</v>
      </c>
      <c r="BV223" s="12" t="s">
        <v>219</v>
      </c>
      <c r="BW223" s="12" t="s">
        <v>174</v>
      </c>
      <c r="BX223" s="12" t="s">
        <v>174</v>
      </c>
      <c r="BY223" s="12" t="s">
        <v>174</v>
      </c>
      <c r="BZ223" s="12" t="s">
        <v>174</v>
      </c>
      <c r="CA223" s="12">
        <v>-110.94845797</v>
      </c>
      <c r="CB223" s="12">
        <v>32.20504699</v>
      </c>
      <c r="CC223" s="64" t="s">
        <v>220</v>
      </c>
      <c r="CD223" s="56" t="s">
        <v>2929</v>
      </c>
      <c r="CE223" s="64" t="s">
        <v>220</v>
      </c>
      <c r="CF223" s="56" t="s">
        <v>2930</v>
      </c>
      <c r="CG223" s="20"/>
      <c r="CH223" s="20"/>
      <c r="CI223" s="20"/>
      <c r="CJ223" s="20"/>
      <c r="CK223" s="20"/>
      <c r="CL223" s="20"/>
      <c r="CM223" s="20"/>
      <c r="CN223" s="64" t="s">
        <v>228</v>
      </c>
      <c r="CO223" s="21"/>
      <c r="CP223" s="64" t="s">
        <v>224</v>
      </c>
      <c r="CQ223" s="56" t="s">
        <v>2929</v>
      </c>
      <c r="CR223" s="59" t="s">
        <v>3321</v>
      </c>
      <c r="CS223" s="19" t="s">
        <v>3322</v>
      </c>
      <c r="CT223" s="18" t="s">
        <v>220</v>
      </c>
      <c r="CU223" s="18" t="s">
        <v>228</v>
      </c>
      <c r="CV223" s="18" t="s">
        <v>220</v>
      </c>
      <c r="CW223" s="18" t="s">
        <v>220</v>
      </c>
      <c r="CX223" s="18" t="s">
        <v>223</v>
      </c>
      <c r="CY223" s="18" t="s">
        <v>223</v>
      </c>
      <c r="CZ223" s="18" t="s">
        <v>228</v>
      </c>
      <c r="DA223" s="18" t="s">
        <v>228</v>
      </c>
      <c r="DB223" s="64" t="s">
        <v>228</v>
      </c>
      <c r="DC223" s="64" t="s">
        <v>228</v>
      </c>
      <c r="DD223" s="18" t="s">
        <v>220</v>
      </c>
      <c r="DE223" s="64" t="s">
        <v>228</v>
      </c>
      <c r="DF223" s="18" t="s">
        <v>220</v>
      </c>
      <c r="DG223" s="64" t="s">
        <v>228</v>
      </c>
      <c r="DH223" s="18" t="s">
        <v>220</v>
      </c>
      <c r="DI223" s="18" t="s">
        <v>220</v>
      </c>
      <c r="DJ223" s="67" t="s">
        <v>2933</v>
      </c>
      <c r="DK223" s="56" t="s">
        <v>2934</v>
      </c>
      <c r="DL223" s="20"/>
      <c r="DM223" s="64" t="s">
        <v>220</v>
      </c>
      <c r="DN223" s="64" t="s">
        <v>220</v>
      </c>
      <c r="DO223" s="64" t="s">
        <v>228</v>
      </c>
      <c r="DP223" s="64" t="s">
        <v>220</v>
      </c>
      <c r="DQ223" s="64" t="s">
        <v>228</v>
      </c>
      <c r="DR223" s="64" t="s">
        <v>228</v>
      </c>
      <c r="DS223" s="64" t="s">
        <v>228</v>
      </c>
      <c r="DT223" s="64" t="s">
        <v>228</v>
      </c>
      <c r="DU223" s="64" t="s">
        <v>228</v>
      </c>
      <c r="DV223" s="64" t="s">
        <v>228</v>
      </c>
      <c r="DW223" s="64" t="s">
        <v>228</v>
      </c>
      <c r="DX223" s="64" t="s">
        <v>228</v>
      </c>
      <c r="DY223" s="64" t="s">
        <v>228</v>
      </c>
      <c r="DZ223" s="64" t="s">
        <v>228</v>
      </c>
      <c r="EA223" s="64" t="s">
        <v>220</v>
      </c>
      <c r="EB223" s="64" t="s">
        <v>228</v>
      </c>
      <c r="EC223" s="64" t="s">
        <v>228</v>
      </c>
      <c r="ED223" s="64" t="s">
        <v>228</v>
      </c>
      <c r="EE223" s="64" t="s">
        <v>228</v>
      </c>
      <c r="EF223" s="64" t="s">
        <v>228</v>
      </c>
      <c r="EG223" s="64" t="s">
        <v>228</v>
      </c>
      <c r="EH223" s="64" t="s">
        <v>228</v>
      </c>
      <c r="EI223" s="64" t="s">
        <v>228</v>
      </c>
      <c r="EJ223" s="64" t="s">
        <v>228</v>
      </c>
      <c r="EK223" s="64" t="s">
        <v>220</v>
      </c>
      <c r="EL223" s="64" t="s">
        <v>228</v>
      </c>
      <c r="EM223" s="64" t="s">
        <v>220</v>
      </c>
      <c r="EN223" s="64" t="s">
        <v>228</v>
      </c>
      <c r="EO223" s="64" t="s">
        <v>228</v>
      </c>
      <c r="EP223" s="64" t="s">
        <v>228</v>
      </c>
      <c r="EQ223" s="64" t="s">
        <v>228</v>
      </c>
      <c r="ER223" s="64" t="s">
        <v>228</v>
      </c>
      <c r="ES223" s="64" t="s">
        <v>228</v>
      </c>
      <c r="ET223" s="64" t="s">
        <v>228</v>
      </c>
      <c r="EU223" s="64" t="s">
        <v>228</v>
      </c>
      <c r="EV223" s="64" t="s">
        <v>228</v>
      </c>
      <c r="EW223" s="64" t="s">
        <v>228</v>
      </c>
      <c r="EX223" s="64" t="s">
        <v>228</v>
      </c>
      <c r="EY223" s="64" t="s">
        <v>228</v>
      </c>
      <c r="EZ223" s="64" t="s">
        <v>228</v>
      </c>
      <c r="FA223" s="64" t="s">
        <v>228</v>
      </c>
      <c r="FB223" s="64" t="s">
        <v>228</v>
      </c>
      <c r="FC223" s="64" t="s">
        <v>228</v>
      </c>
      <c r="FD223" s="67" t="s">
        <v>2935</v>
      </c>
      <c r="FE223" s="56" t="s">
        <v>2951</v>
      </c>
      <c r="FF223" s="22">
        <v>65.0</v>
      </c>
      <c r="FG223" s="56" t="s">
        <v>3322</v>
      </c>
      <c r="FH223" s="18" t="s">
        <v>230</v>
      </c>
      <c r="FI223" s="56" t="s">
        <v>3322</v>
      </c>
      <c r="FJ223" s="18" t="s">
        <v>659</v>
      </c>
      <c r="FK223" s="56" t="s">
        <v>3322</v>
      </c>
      <c r="FL223" s="18" t="s">
        <v>228</v>
      </c>
      <c r="FM223" s="21"/>
      <c r="FN223" s="22" t="s">
        <v>3323</v>
      </c>
      <c r="FO223" s="18" t="s">
        <v>335</v>
      </c>
    </row>
    <row r="224" ht="15.0" customHeight="1">
      <c r="A224" s="12">
        <v>9214.0</v>
      </c>
      <c r="B224" s="12" t="s">
        <v>3324</v>
      </c>
      <c r="C224" s="13" t="s">
        <v>172</v>
      </c>
      <c r="D224" s="14" t="s">
        <v>3325</v>
      </c>
      <c r="E224" s="12" t="s">
        <v>174</v>
      </c>
      <c r="F224" s="12" t="s">
        <v>3326</v>
      </c>
      <c r="G224" s="12" t="s">
        <v>2918</v>
      </c>
      <c r="H224" s="16"/>
      <c r="I224" s="65" t="s">
        <v>3327</v>
      </c>
      <c r="J224" s="12">
        <v>73.0</v>
      </c>
      <c r="K224" s="12">
        <v>324.0</v>
      </c>
      <c r="L224" s="12" t="s">
        <v>2920</v>
      </c>
      <c r="M224" s="12" t="s">
        <v>2921</v>
      </c>
      <c r="N224" s="12" t="s">
        <v>180</v>
      </c>
      <c r="O224" s="12" t="s">
        <v>181</v>
      </c>
      <c r="P224" s="12" t="s">
        <v>182</v>
      </c>
      <c r="Q224" s="12" t="s">
        <v>181</v>
      </c>
      <c r="R224" s="12" t="s">
        <v>181</v>
      </c>
      <c r="S224" s="12" t="s">
        <v>182</v>
      </c>
      <c r="T224" s="12">
        <v>12802.0</v>
      </c>
      <c r="U224" s="12" t="s">
        <v>3328</v>
      </c>
      <c r="V224" s="12" t="s">
        <v>3329</v>
      </c>
      <c r="W224" s="12" t="s">
        <v>185</v>
      </c>
      <c r="X224" s="12" t="s">
        <v>3330</v>
      </c>
      <c r="Y224" s="16" t="s">
        <v>3330</v>
      </c>
      <c r="Z224" s="12" t="s">
        <v>2863</v>
      </c>
      <c r="AA224" s="12" t="s">
        <v>188</v>
      </c>
      <c r="AB224" s="12" t="s">
        <v>3331</v>
      </c>
      <c r="AC224" s="12" t="s">
        <v>182</v>
      </c>
      <c r="AD224" s="12" t="s">
        <v>284</v>
      </c>
      <c r="AE224" s="12">
        <v>7.0</v>
      </c>
      <c r="AF224" s="12" t="s">
        <v>191</v>
      </c>
      <c r="AG224" s="12">
        <v>1.0</v>
      </c>
      <c r="AH224" s="12" t="s">
        <v>192</v>
      </c>
      <c r="AI224" s="12">
        <v>1.0</v>
      </c>
      <c r="AJ224" s="12" t="s">
        <v>193</v>
      </c>
      <c r="AK224" s="12">
        <v>2.0</v>
      </c>
      <c r="AL224" s="12" t="s">
        <v>194</v>
      </c>
      <c r="AM224" s="12">
        <v>1.0</v>
      </c>
      <c r="AN224" s="12" t="s">
        <v>195</v>
      </c>
      <c r="AO224" s="12">
        <v>1.0</v>
      </c>
      <c r="AP224" s="12" t="s">
        <v>196</v>
      </c>
      <c r="AQ224" s="12">
        <v>1.0</v>
      </c>
      <c r="AR224" s="12" t="s">
        <v>197</v>
      </c>
      <c r="AS224" s="12" t="s">
        <v>2836</v>
      </c>
      <c r="AT224" s="12" t="s">
        <v>2837</v>
      </c>
      <c r="AU224" s="12" t="s">
        <v>200</v>
      </c>
      <c r="AV224" s="12" t="s">
        <v>2838</v>
      </c>
      <c r="AW224" s="12" t="s">
        <v>2839</v>
      </c>
      <c r="AX224" s="12" t="s">
        <v>203</v>
      </c>
      <c r="AY224" s="12" t="s">
        <v>204</v>
      </c>
      <c r="AZ224" s="12" t="s">
        <v>205</v>
      </c>
      <c r="BA224" s="12" t="s">
        <v>206</v>
      </c>
      <c r="BB224" s="12" t="s">
        <v>207</v>
      </c>
      <c r="BC224" s="12" t="s">
        <v>208</v>
      </c>
      <c r="BD224" s="12" t="s">
        <v>182</v>
      </c>
      <c r="BE224" s="12" t="s">
        <v>256</v>
      </c>
      <c r="BF224" s="12" t="s">
        <v>726</v>
      </c>
      <c r="BG224" s="12" t="s">
        <v>727</v>
      </c>
      <c r="BH224" s="12" t="s">
        <v>728</v>
      </c>
      <c r="BI224" s="12" t="s">
        <v>729</v>
      </c>
      <c r="BJ224" s="12" t="s">
        <v>214</v>
      </c>
      <c r="BK224" s="17">
        <v>44042.0</v>
      </c>
      <c r="BL224" s="12" t="s">
        <v>3332</v>
      </c>
      <c r="BM224" s="17">
        <v>40028.0</v>
      </c>
      <c r="BN224" s="12" t="s">
        <v>3333</v>
      </c>
      <c r="BO224" s="17">
        <v>40026.0</v>
      </c>
      <c r="BP224" s="12" t="s">
        <v>3334</v>
      </c>
      <c r="BQ224" s="12" t="s">
        <v>2928</v>
      </c>
      <c r="BR224" s="12" t="s">
        <v>174</v>
      </c>
      <c r="BS224" s="12" t="s">
        <v>174</v>
      </c>
      <c r="BT224" s="12" t="s">
        <v>174</v>
      </c>
      <c r="BU224" s="12" t="s">
        <v>174</v>
      </c>
      <c r="BV224" s="12" t="s">
        <v>219</v>
      </c>
      <c r="BW224" s="12" t="s">
        <v>174</v>
      </c>
      <c r="BX224" s="12" t="s">
        <v>174</v>
      </c>
      <c r="BY224" s="12" t="s">
        <v>174</v>
      </c>
      <c r="BZ224" s="12" t="s">
        <v>174</v>
      </c>
      <c r="CA224" s="12">
        <v>-110.84462304</v>
      </c>
      <c r="CB224" s="12">
        <v>32.19133901</v>
      </c>
      <c r="CC224" s="64" t="s">
        <v>220</v>
      </c>
      <c r="CD224" s="56" t="s">
        <v>2929</v>
      </c>
      <c r="CE224" s="64" t="s">
        <v>220</v>
      </c>
      <c r="CF224" s="56" t="s">
        <v>2930</v>
      </c>
      <c r="CG224" s="20"/>
      <c r="CH224" s="20"/>
      <c r="CI224" s="20"/>
      <c r="CJ224" s="20"/>
      <c r="CK224" s="20"/>
      <c r="CL224" s="20"/>
      <c r="CM224" s="20"/>
      <c r="CN224" s="64" t="s">
        <v>228</v>
      </c>
      <c r="CO224" s="21"/>
      <c r="CP224" s="64" t="s">
        <v>224</v>
      </c>
      <c r="CQ224" s="56" t="s">
        <v>2929</v>
      </c>
      <c r="CR224" s="28" t="s">
        <v>3335</v>
      </c>
      <c r="CS224" s="19" t="s">
        <v>3336</v>
      </c>
      <c r="CT224" s="18" t="s">
        <v>220</v>
      </c>
      <c r="CU224" s="18" t="s">
        <v>228</v>
      </c>
      <c r="CV224" s="18" t="s">
        <v>223</v>
      </c>
      <c r="CW224" s="18" t="s">
        <v>220</v>
      </c>
      <c r="CX224" s="18" t="s">
        <v>223</v>
      </c>
      <c r="CY224" s="18" t="s">
        <v>220</v>
      </c>
      <c r="CZ224" s="18" t="s">
        <v>220</v>
      </c>
      <c r="DA224" s="18" t="s">
        <v>220</v>
      </c>
      <c r="DB224" s="18" t="s">
        <v>220</v>
      </c>
      <c r="DC224" s="18" t="s">
        <v>220</v>
      </c>
      <c r="DD224" s="18" t="s">
        <v>220</v>
      </c>
      <c r="DE224" s="18" t="s">
        <v>220</v>
      </c>
      <c r="DF224" s="18" t="s">
        <v>220</v>
      </c>
      <c r="DG224" s="18" t="s">
        <v>220</v>
      </c>
      <c r="DH224" s="18" t="s">
        <v>220</v>
      </c>
      <c r="DI224" s="18" t="s">
        <v>223</v>
      </c>
      <c r="DJ224" s="67" t="s">
        <v>2933</v>
      </c>
      <c r="DK224" s="56" t="s">
        <v>2934</v>
      </c>
      <c r="DL224" s="20"/>
      <c r="DM224" s="64" t="s">
        <v>220</v>
      </c>
      <c r="DN224" s="64" t="s">
        <v>220</v>
      </c>
      <c r="DO224" s="64" t="s">
        <v>228</v>
      </c>
      <c r="DP224" s="64" t="s">
        <v>220</v>
      </c>
      <c r="DQ224" s="64" t="s">
        <v>228</v>
      </c>
      <c r="DR224" s="64" t="s">
        <v>228</v>
      </c>
      <c r="DS224" s="64" t="s">
        <v>228</v>
      </c>
      <c r="DT224" s="64" t="s">
        <v>228</v>
      </c>
      <c r="DU224" s="64" t="s">
        <v>228</v>
      </c>
      <c r="DV224" s="64" t="s">
        <v>228</v>
      </c>
      <c r="DW224" s="64" t="s">
        <v>228</v>
      </c>
      <c r="DX224" s="64" t="s">
        <v>228</v>
      </c>
      <c r="DY224" s="64" t="s">
        <v>228</v>
      </c>
      <c r="DZ224" s="64" t="s">
        <v>228</v>
      </c>
      <c r="EA224" s="64" t="s">
        <v>220</v>
      </c>
      <c r="EB224" s="64" t="s">
        <v>228</v>
      </c>
      <c r="EC224" s="64" t="s">
        <v>228</v>
      </c>
      <c r="ED224" s="64" t="s">
        <v>228</v>
      </c>
      <c r="EE224" s="64" t="s">
        <v>228</v>
      </c>
      <c r="EF224" s="64" t="s">
        <v>228</v>
      </c>
      <c r="EG224" s="64" t="s">
        <v>228</v>
      </c>
      <c r="EH224" s="64" t="s">
        <v>228</v>
      </c>
      <c r="EI224" s="64" t="s">
        <v>228</v>
      </c>
      <c r="EJ224" s="64" t="s">
        <v>228</v>
      </c>
      <c r="EK224" s="64" t="s">
        <v>220</v>
      </c>
      <c r="EL224" s="64" t="s">
        <v>228</v>
      </c>
      <c r="EM224" s="64" t="s">
        <v>220</v>
      </c>
      <c r="EN224" s="64" t="s">
        <v>228</v>
      </c>
      <c r="EO224" s="64" t="s">
        <v>228</v>
      </c>
      <c r="EP224" s="64" t="s">
        <v>228</v>
      </c>
      <c r="EQ224" s="64" t="s">
        <v>228</v>
      </c>
      <c r="ER224" s="64" t="s">
        <v>228</v>
      </c>
      <c r="ES224" s="64" t="s">
        <v>228</v>
      </c>
      <c r="ET224" s="64" t="s">
        <v>228</v>
      </c>
      <c r="EU224" s="64" t="s">
        <v>228</v>
      </c>
      <c r="EV224" s="64" t="s">
        <v>228</v>
      </c>
      <c r="EW224" s="64" t="s">
        <v>228</v>
      </c>
      <c r="EX224" s="64" t="s">
        <v>228</v>
      </c>
      <c r="EY224" s="64" t="s">
        <v>228</v>
      </c>
      <c r="EZ224" s="64" t="s">
        <v>228</v>
      </c>
      <c r="FA224" s="64" t="s">
        <v>228</v>
      </c>
      <c r="FB224" s="64" t="s">
        <v>228</v>
      </c>
      <c r="FC224" s="64" t="s">
        <v>228</v>
      </c>
      <c r="FD224" s="67" t="s">
        <v>2935</v>
      </c>
      <c r="FE224" s="56" t="s">
        <v>2951</v>
      </c>
      <c r="FF224" s="22">
        <v>73.0</v>
      </c>
      <c r="FG224" s="19" t="s">
        <v>3336</v>
      </c>
      <c r="FH224" s="18" t="s">
        <v>228</v>
      </c>
      <c r="FI224" s="21"/>
      <c r="FJ224" s="18" t="s">
        <v>230</v>
      </c>
      <c r="FK224" s="19" t="s">
        <v>3336</v>
      </c>
      <c r="FL224" s="18" t="s">
        <v>228</v>
      </c>
      <c r="FM224" s="56" t="s">
        <v>2992</v>
      </c>
      <c r="FN224" s="136" t="s">
        <v>2993</v>
      </c>
      <c r="FO224" s="18" t="s">
        <v>335</v>
      </c>
    </row>
    <row r="225" ht="15.0" customHeight="1">
      <c r="A225" s="12">
        <v>11269.0</v>
      </c>
      <c r="B225" s="135" t="s">
        <v>3337</v>
      </c>
      <c r="C225" s="13" t="s">
        <v>485</v>
      </c>
      <c r="D225" s="16"/>
      <c r="E225" s="12" t="s">
        <v>174</v>
      </c>
      <c r="F225" s="12" t="s">
        <v>2879</v>
      </c>
      <c r="G225" s="12" t="s">
        <v>174</v>
      </c>
      <c r="H225" s="16"/>
      <c r="I225" s="16"/>
      <c r="J225" s="12" t="s">
        <v>174</v>
      </c>
      <c r="K225" s="12">
        <v>943.0</v>
      </c>
      <c r="L225" s="12" t="s">
        <v>2881</v>
      </c>
      <c r="M225" s="12" t="s">
        <v>2882</v>
      </c>
      <c r="N225" s="12" t="s">
        <v>180</v>
      </c>
      <c r="O225" s="12" t="s">
        <v>181</v>
      </c>
      <c r="P225" s="12" t="s">
        <v>182</v>
      </c>
      <c r="Q225" s="12" t="s">
        <v>181</v>
      </c>
      <c r="R225" s="12" t="s">
        <v>181</v>
      </c>
      <c r="S225" s="12" t="s">
        <v>181</v>
      </c>
      <c r="T225" s="12">
        <v>3513.0</v>
      </c>
      <c r="U225" s="12" t="s">
        <v>3338</v>
      </c>
      <c r="V225" s="12" t="s">
        <v>3339</v>
      </c>
      <c r="W225" s="12" t="s">
        <v>185</v>
      </c>
      <c r="X225" s="12" t="s">
        <v>3340</v>
      </c>
      <c r="Y225" s="16"/>
      <c r="Z225" s="12" t="s">
        <v>2886</v>
      </c>
      <c r="AA225" s="12" t="s">
        <v>188</v>
      </c>
      <c r="AB225" s="12" t="s">
        <v>3341</v>
      </c>
      <c r="AC225" s="12" t="s">
        <v>182</v>
      </c>
      <c r="AD225" s="12" t="s">
        <v>247</v>
      </c>
      <c r="AE225" s="12">
        <v>0.0</v>
      </c>
      <c r="AF225" s="12" t="s">
        <v>247</v>
      </c>
      <c r="AG225" s="12">
        <v>1.0</v>
      </c>
      <c r="AH225" s="12" t="s">
        <v>192</v>
      </c>
      <c r="AI225" s="12">
        <v>1.0</v>
      </c>
      <c r="AJ225" s="12" t="s">
        <v>193</v>
      </c>
      <c r="AK225" s="12">
        <v>1.0</v>
      </c>
      <c r="AL225" s="12" t="s">
        <v>643</v>
      </c>
      <c r="AM225" s="12">
        <v>1.0</v>
      </c>
      <c r="AN225" s="12" t="s">
        <v>195</v>
      </c>
      <c r="AO225" s="12">
        <v>0.0</v>
      </c>
      <c r="AP225" s="12" t="s">
        <v>247</v>
      </c>
      <c r="AQ225" s="12">
        <v>0.0</v>
      </c>
      <c r="AR225" s="12" t="s">
        <v>247</v>
      </c>
      <c r="AS225" s="12" t="s">
        <v>2836</v>
      </c>
      <c r="AT225" s="12" t="s">
        <v>2837</v>
      </c>
      <c r="AU225" s="12" t="s">
        <v>200</v>
      </c>
      <c r="AV225" s="12" t="s">
        <v>2838</v>
      </c>
      <c r="AW225" s="12" t="s">
        <v>2839</v>
      </c>
      <c r="AX225" s="12" t="s">
        <v>203</v>
      </c>
      <c r="AY225" s="12" t="s">
        <v>204</v>
      </c>
      <c r="AZ225" s="12" t="s">
        <v>205</v>
      </c>
      <c r="BA225" s="12" t="s">
        <v>206</v>
      </c>
      <c r="BB225" s="12" t="s">
        <v>207</v>
      </c>
      <c r="BC225" s="12" t="s">
        <v>208</v>
      </c>
      <c r="BD225" s="12" t="s">
        <v>182</v>
      </c>
      <c r="BE225" s="12" t="s">
        <v>432</v>
      </c>
      <c r="BF225" s="12" t="s">
        <v>1641</v>
      </c>
      <c r="BG225" s="12" t="s">
        <v>1642</v>
      </c>
      <c r="BH225" s="12" t="s">
        <v>1643</v>
      </c>
      <c r="BI225" s="12" t="s">
        <v>1644</v>
      </c>
      <c r="BJ225" s="12" t="s">
        <v>214</v>
      </c>
      <c r="BK225" s="17">
        <v>44042.0</v>
      </c>
      <c r="BL225" s="12" t="s">
        <v>3342</v>
      </c>
      <c r="BM225" s="17" t="s">
        <v>174</v>
      </c>
      <c r="BN225" s="12" t="s">
        <v>262</v>
      </c>
      <c r="BO225" s="17">
        <v>42997.6275231481</v>
      </c>
      <c r="BP225" s="12" t="s">
        <v>3343</v>
      </c>
      <c r="BQ225" s="12" t="s">
        <v>2878</v>
      </c>
      <c r="BR225" s="12" t="s">
        <v>174</v>
      </c>
      <c r="BS225" s="12" t="s">
        <v>174</v>
      </c>
      <c r="BT225" s="12" t="s">
        <v>174</v>
      </c>
      <c r="BU225" s="12" t="s">
        <v>174</v>
      </c>
      <c r="BV225" s="12" t="s">
        <v>219</v>
      </c>
      <c r="BW225" s="12" t="s">
        <v>174</v>
      </c>
      <c r="BX225" s="12" t="s">
        <v>174</v>
      </c>
      <c r="BY225" s="12" t="s">
        <v>174</v>
      </c>
      <c r="BZ225" s="12" t="s">
        <v>174</v>
      </c>
      <c r="CA225" s="12">
        <v>-112.862154</v>
      </c>
      <c r="CB225" s="12">
        <v>32.37158698</v>
      </c>
      <c r="CC225" s="24"/>
      <c r="CD225" s="21"/>
      <c r="CE225" s="24"/>
      <c r="CF225" s="138"/>
      <c r="CG225" s="109"/>
      <c r="CH225" s="109"/>
      <c r="CI225" s="109"/>
      <c r="CJ225" s="109"/>
      <c r="CK225" s="109"/>
      <c r="CL225" s="20"/>
      <c r="CM225" s="20"/>
      <c r="CN225" s="24"/>
      <c r="CO225" s="21"/>
      <c r="CP225" s="24"/>
      <c r="CQ225" s="21"/>
      <c r="CR225" s="16"/>
      <c r="CS225" s="21"/>
      <c r="CT225" s="24"/>
      <c r="CU225" s="24"/>
      <c r="CV225" s="24"/>
      <c r="CW225" s="24"/>
      <c r="CX225" s="24"/>
      <c r="CY225" s="24"/>
      <c r="CZ225" s="24"/>
      <c r="DA225" s="24"/>
      <c r="DB225" s="24"/>
      <c r="DC225" s="24"/>
      <c r="DD225" s="24"/>
      <c r="DE225" s="24"/>
      <c r="DF225" s="24"/>
      <c r="DG225" s="24"/>
      <c r="DH225" s="24"/>
      <c r="DI225" s="24"/>
      <c r="DJ225" s="16"/>
      <c r="DK225" s="138"/>
      <c r="DL225" s="20"/>
      <c r="DM225" s="24"/>
      <c r="DN225" s="24"/>
      <c r="DO225" s="24"/>
      <c r="DP225" s="24"/>
      <c r="DQ225" s="24"/>
      <c r="DR225" s="24"/>
      <c r="DS225" s="24"/>
      <c r="DT225" s="24"/>
      <c r="DU225" s="24"/>
      <c r="DV225" s="24"/>
      <c r="DW225" s="24"/>
      <c r="DX225" s="24"/>
      <c r="DY225" s="24"/>
      <c r="DZ225" s="24"/>
      <c r="EA225" s="24"/>
      <c r="EB225" s="24"/>
      <c r="EC225" s="24"/>
      <c r="ED225" s="24"/>
      <c r="EE225" s="24"/>
      <c r="EF225" s="24"/>
      <c r="EG225" s="24"/>
      <c r="EH225" s="24"/>
      <c r="EI225" s="24"/>
      <c r="EJ225" s="24"/>
      <c r="EK225" s="24"/>
      <c r="EL225" s="24"/>
      <c r="EM225" s="24"/>
      <c r="EN225" s="24"/>
      <c r="EO225" s="24"/>
      <c r="EP225" s="24"/>
      <c r="EQ225" s="24"/>
      <c r="ER225" s="24"/>
      <c r="ES225" s="24"/>
      <c r="ET225" s="24"/>
      <c r="EU225" s="24"/>
      <c r="EV225" s="24"/>
      <c r="EW225" s="24"/>
      <c r="EX225" s="24"/>
      <c r="EY225" s="24"/>
      <c r="EZ225" s="24"/>
      <c r="FA225" s="24"/>
      <c r="FB225" s="24"/>
      <c r="FC225" s="24"/>
      <c r="FD225" s="16"/>
      <c r="FE225" s="21"/>
      <c r="FF225" s="16"/>
      <c r="FG225" s="21"/>
      <c r="FH225" s="24"/>
      <c r="FI225" s="21"/>
      <c r="FJ225" s="24"/>
      <c r="FK225" s="21"/>
      <c r="FL225" s="24"/>
      <c r="FM225" s="21"/>
      <c r="FN225" s="22" t="s">
        <v>3344</v>
      </c>
      <c r="FO225" s="18" t="s">
        <v>335</v>
      </c>
    </row>
    <row r="226" ht="15.0" customHeight="1">
      <c r="A226" s="12">
        <v>10199.0</v>
      </c>
      <c r="B226" s="12" t="s">
        <v>3345</v>
      </c>
      <c r="C226" s="13" t="s">
        <v>172</v>
      </c>
      <c r="D226" s="14" t="s">
        <v>3346</v>
      </c>
      <c r="E226" s="12" t="s">
        <v>174</v>
      </c>
      <c r="F226" s="12" t="s">
        <v>3347</v>
      </c>
      <c r="G226" s="12" t="s">
        <v>2902</v>
      </c>
      <c r="H226" s="16" t="s">
        <v>2855</v>
      </c>
      <c r="I226" s="65" t="s">
        <v>3348</v>
      </c>
      <c r="J226" s="12">
        <v>40.0</v>
      </c>
      <c r="K226" s="12">
        <v>1136.0</v>
      </c>
      <c r="L226" s="12" t="s">
        <v>2857</v>
      </c>
      <c r="M226" s="12" t="s">
        <v>2858</v>
      </c>
      <c r="N226" s="12" t="s">
        <v>180</v>
      </c>
      <c r="O226" s="12" t="s">
        <v>181</v>
      </c>
      <c r="P226" s="12" t="s">
        <v>182</v>
      </c>
      <c r="Q226" s="12" t="s">
        <v>181</v>
      </c>
      <c r="R226" s="12" t="s">
        <v>181</v>
      </c>
      <c r="S226" s="12" t="s">
        <v>181</v>
      </c>
      <c r="T226" s="12">
        <v>13194.0</v>
      </c>
      <c r="U226" s="12" t="s">
        <v>3349</v>
      </c>
      <c r="V226" s="12" t="s">
        <v>3350</v>
      </c>
      <c r="W226" s="12" t="s">
        <v>185</v>
      </c>
      <c r="X226" s="12" t="s">
        <v>3351</v>
      </c>
      <c r="Y226" s="16" t="s">
        <v>3351</v>
      </c>
      <c r="Z226" s="12" t="s">
        <v>2863</v>
      </c>
      <c r="AA226" s="12" t="s">
        <v>188</v>
      </c>
      <c r="AB226" s="12" t="s">
        <v>3352</v>
      </c>
      <c r="AC226" s="12" t="s">
        <v>182</v>
      </c>
      <c r="AD226" s="12" t="s">
        <v>284</v>
      </c>
      <c r="AE226" s="12">
        <v>7.0</v>
      </c>
      <c r="AF226" s="12" t="s">
        <v>191</v>
      </c>
      <c r="AG226" s="12">
        <v>1.0</v>
      </c>
      <c r="AH226" s="12" t="s">
        <v>192</v>
      </c>
      <c r="AI226" s="12">
        <v>1.0</v>
      </c>
      <c r="AJ226" s="12" t="s">
        <v>193</v>
      </c>
      <c r="AK226" s="12">
        <v>2.0</v>
      </c>
      <c r="AL226" s="12" t="s">
        <v>194</v>
      </c>
      <c r="AM226" s="12">
        <v>1.0</v>
      </c>
      <c r="AN226" s="12" t="s">
        <v>195</v>
      </c>
      <c r="AO226" s="12">
        <v>0.0</v>
      </c>
      <c r="AP226" s="12" t="s">
        <v>247</v>
      </c>
      <c r="AQ226" s="12">
        <v>1.0</v>
      </c>
      <c r="AR226" s="12" t="s">
        <v>197</v>
      </c>
      <c r="AS226" s="12" t="s">
        <v>2836</v>
      </c>
      <c r="AT226" s="12" t="s">
        <v>2837</v>
      </c>
      <c r="AU226" s="12" t="s">
        <v>200</v>
      </c>
      <c r="AV226" s="12" t="s">
        <v>2838</v>
      </c>
      <c r="AW226" s="12" t="s">
        <v>2839</v>
      </c>
      <c r="AX226" s="12" t="s">
        <v>203</v>
      </c>
      <c r="AY226" s="12" t="s">
        <v>204</v>
      </c>
      <c r="AZ226" s="12" t="s">
        <v>205</v>
      </c>
      <c r="BA226" s="12" t="s">
        <v>206</v>
      </c>
      <c r="BB226" s="12" t="s">
        <v>207</v>
      </c>
      <c r="BC226" s="12" t="s">
        <v>208</v>
      </c>
      <c r="BD226" s="12" t="s">
        <v>182</v>
      </c>
      <c r="BE226" s="12" t="s">
        <v>256</v>
      </c>
      <c r="BF226" s="12" t="s">
        <v>726</v>
      </c>
      <c r="BG226" s="12" t="s">
        <v>727</v>
      </c>
      <c r="BH226" s="12" t="s">
        <v>728</v>
      </c>
      <c r="BI226" s="12" t="s">
        <v>729</v>
      </c>
      <c r="BJ226" s="12" t="s">
        <v>214</v>
      </c>
      <c r="BK226" s="17">
        <v>44042.0</v>
      </c>
      <c r="BL226" s="12" t="s">
        <v>3353</v>
      </c>
      <c r="BM226" s="17">
        <v>39661.0</v>
      </c>
      <c r="BN226" s="12" t="s">
        <v>2617</v>
      </c>
      <c r="BO226" s="17">
        <v>39612.5597736111</v>
      </c>
      <c r="BP226" s="12" t="s">
        <v>3354</v>
      </c>
      <c r="BQ226" s="12" t="s">
        <v>2867</v>
      </c>
      <c r="BR226" s="12" t="s">
        <v>174</v>
      </c>
      <c r="BS226" s="12" t="s">
        <v>174</v>
      </c>
      <c r="BT226" s="12" t="s">
        <v>174</v>
      </c>
      <c r="BU226" s="12" t="s">
        <v>174</v>
      </c>
      <c r="BV226" s="12" t="s">
        <v>219</v>
      </c>
      <c r="BW226" s="12" t="s">
        <v>174</v>
      </c>
      <c r="BX226" s="12" t="s">
        <v>174</v>
      </c>
      <c r="BY226" s="12" t="s">
        <v>174</v>
      </c>
      <c r="BZ226" s="12" t="s">
        <v>174</v>
      </c>
      <c r="CA226" s="12">
        <v>-110.81693105</v>
      </c>
      <c r="CB226" s="12">
        <v>32.1629714</v>
      </c>
      <c r="CC226" s="64" t="s">
        <v>220</v>
      </c>
      <c r="CD226" s="56" t="s">
        <v>2868</v>
      </c>
      <c r="CE226" s="18" t="s">
        <v>223</v>
      </c>
      <c r="CF226" s="19" t="s">
        <v>3355</v>
      </c>
      <c r="CG226" s="20"/>
      <c r="CH226" s="20"/>
      <c r="CI226" s="20"/>
      <c r="CJ226" s="20"/>
      <c r="CK226" s="20"/>
      <c r="CL226" s="20"/>
      <c r="CM226" s="20"/>
      <c r="CN226" s="18" t="s">
        <v>228</v>
      </c>
      <c r="CO226" s="21"/>
      <c r="CP226" s="64" t="s">
        <v>224</v>
      </c>
      <c r="CQ226" s="56" t="s">
        <v>2868</v>
      </c>
      <c r="CR226" s="22" t="s">
        <v>3356</v>
      </c>
      <c r="CS226" s="19" t="s">
        <v>3355</v>
      </c>
      <c r="CT226" s="18" t="s">
        <v>223</v>
      </c>
      <c r="CU226" s="18" t="s">
        <v>228</v>
      </c>
      <c r="CV226" s="18" t="s">
        <v>223</v>
      </c>
      <c r="CW226" s="18" t="s">
        <v>228</v>
      </c>
      <c r="CX226" s="18" t="s">
        <v>223</v>
      </c>
      <c r="CY226" s="18" t="s">
        <v>223</v>
      </c>
      <c r="CZ226" s="18" t="s">
        <v>228</v>
      </c>
      <c r="DA226" s="18" t="s">
        <v>228</v>
      </c>
      <c r="DB226" s="18" t="s">
        <v>220</v>
      </c>
      <c r="DC226" s="18" t="s">
        <v>228</v>
      </c>
      <c r="DD226" s="18" t="s">
        <v>223</v>
      </c>
      <c r="DE226" s="18" t="s">
        <v>220</v>
      </c>
      <c r="DF226" s="18" t="s">
        <v>220</v>
      </c>
      <c r="DG226" s="18" t="s">
        <v>220</v>
      </c>
      <c r="DH226" s="18" t="s">
        <v>223</v>
      </c>
      <c r="DI226" s="18" t="s">
        <v>223</v>
      </c>
      <c r="DJ226" s="67" t="s">
        <v>2871</v>
      </c>
      <c r="DK226" s="56" t="s">
        <v>2872</v>
      </c>
      <c r="DL226" s="20"/>
      <c r="DM226" s="64" t="s">
        <v>220</v>
      </c>
      <c r="DN226" s="64" t="s">
        <v>228</v>
      </c>
      <c r="DO226" s="64" t="s">
        <v>228</v>
      </c>
      <c r="DP226" s="64" t="s">
        <v>228</v>
      </c>
      <c r="DQ226" s="64" t="s">
        <v>228</v>
      </c>
      <c r="DR226" s="64" t="s">
        <v>228</v>
      </c>
      <c r="DS226" s="64" t="s">
        <v>228</v>
      </c>
      <c r="DT226" s="64" t="s">
        <v>228</v>
      </c>
      <c r="DU226" s="64" t="s">
        <v>228</v>
      </c>
      <c r="DV226" s="64" t="s">
        <v>220</v>
      </c>
      <c r="DW226" s="64" t="s">
        <v>228</v>
      </c>
      <c r="DX226" s="64" t="s">
        <v>228</v>
      </c>
      <c r="DY226" s="64" t="s">
        <v>228</v>
      </c>
      <c r="DZ226" s="64" t="s">
        <v>228</v>
      </c>
      <c r="EA226" s="64" t="s">
        <v>228</v>
      </c>
      <c r="EB226" s="64" t="s">
        <v>228</v>
      </c>
      <c r="EC226" s="64" t="s">
        <v>228</v>
      </c>
      <c r="ED226" s="64" t="s">
        <v>228</v>
      </c>
      <c r="EE226" s="64" t="s">
        <v>228</v>
      </c>
      <c r="EF226" s="64" t="s">
        <v>228</v>
      </c>
      <c r="EG226" s="64" t="s">
        <v>228</v>
      </c>
      <c r="EH226" s="64" t="s">
        <v>228</v>
      </c>
      <c r="EI226" s="64" t="s">
        <v>228</v>
      </c>
      <c r="EJ226" s="64" t="s">
        <v>228</v>
      </c>
      <c r="EK226" s="64" t="s">
        <v>220</v>
      </c>
      <c r="EL226" s="64" t="s">
        <v>228</v>
      </c>
      <c r="EM226" s="64" t="s">
        <v>228</v>
      </c>
      <c r="EN226" s="64" t="s">
        <v>228</v>
      </c>
      <c r="EO226" s="64" t="s">
        <v>228</v>
      </c>
      <c r="EP226" s="64" t="s">
        <v>228</v>
      </c>
      <c r="EQ226" s="64" t="s">
        <v>228</v>
      </c>
      <c r="ER226" s="64" t="s">
        <v>228</v>
      </c>
      <c r="ES226" s="64" t="s">
        <v>228</v>
      </c>
      <c r="ET226" s="64" t="s">
        <v>228</v>
      </c>
      <c r="EU226" s="64" t="s">
        <v>228</v>
      </c>
      <c r="EV226" s="64" t="s">
        <v>228</v>
      </c>
      <c r="EW226" s="64" t="s">
        <v>228</v>
      </c>
      <c r="EX226" s="64" t="s">
        <v>228</v>
      </c>
      <c r="EY226" s="64" t="s">
        <v>228</v>
      </c>
      <c r="EZ226" s="64" t="s">
        <v>228</v>
      </c>
      <c r="FA226" s="64" t="s">
        <v>228</v>
      </c>
      <c r="FB226" s="64" t="s">
        <v>228</v>
      </c>
      <c r="FC226" s="64" t="s">
        <v>228</v>
      </c>
      <c r="FD226" s="67" t="s">
        <v>2873</v>
      </c>
      <c r="FE226" s="56" t="s">
        <v>2874</v>
      </c>
      <c r="FF226" s="22">
        <v>40.0</v>
      </c>
      <c r="FG226" s="19" t="s">
        <v>3355</v>
      </c>
      <c r="FH226" s="18" t="s">
        <v>228</v>
      </c>
      <c r="FI226" s="21"/>
      <c r="FJ226" s="18" t="s">
        <v>273</v>
      </c>
      <c r="FK226" s="19" t="s">
        <v>3355</v>
      </c>
      <c r="FL226" s="18" t="s">
        <v>228</v>
      </c>
      <c r="FM226" s="21"/>
      <c r="FN226" s="16"/>
      <c r="FO226" s="18" t="s">
        <v>335</v>
      </c>
    </row>
    <row r="227" ht="15.0" customHeight="1">
      <c r="A227" s="12">
        <v>12636.0</v>
      </c>
      <c r="B227" s="135" t="s">
        <v>3357</v>
      </c>
      <c r="C227" s="13" t="s">
        <v>172</v>
      </c>
      <c r="D227" s="14" t="s">
        <v>3358</v>
      </c>
      <c r="E227" s="12" t="s">
        <v>174</v>
      </c>
      <c r="F227" s="12" t="s">
        <v>3112</v>
      </c>
      <c r="G227" s="12" t="s">
        <v>174</v>
      </c>
      <c r="H227" s="67" t="s">
        <v>2826</v>
      </c>
      <c r="I227" s="65" t="s">
        <v>3359</v>
      </c>
      <c r="J227" s="12">
        <v>40.0</v>
      </c>
      <c r="K227" s="12">
        <v>563.0</v>
      </c>
      <c r="L227" s="12" t="s">
        <v>2828</v>
      </c>
      <c r="M227" s="12" t="s">
        <v>2829</v>
      </c>
      <c r="N227" s="12" t="s">
        <v>180</v>
      </c>
      <c r="O227" s="12" t="s">
        <v>181</v>
      </c>
      <c r="P227" s="12" t="s">
        <v>182</v>
      </c>
      <c r="Q227" s="12" t="s">
        <v>181</v>
      </c>
      <c r="R227" s="12" t="s">
        <v>181</v>
      </c>
      <c r="S227" s="12" t="s">
        <v>181</v>
      </c>
      <c r="T227" s="12">
        <v>11552.0</v>
      </c>
      <c r="U227" s="12" t="s">
        <v>3360</v>
      </c>
      <c r="V227" s="12" t="s">
        <v>3361</v>
      </c>
      <c r="W227" s="12" t="s">
        <v>185</v>
      </c>
      <c r="X227" s="12" t="s">
        <v>3189</v>
      </c>
      <c r="Y227" s="14" t="s">
        <v>3219</v>
      </c>
      <c r="Z227" s="12" t="s">
        <v>3118</v>
      </c>
      <c r="AA227" s="12" t="s">
        <v>188</v>
      </c>
      <c r="AB227" s="12" t="s">
        <v>3190</v>
      </c>
      <c r="AC227" s="12" t="s">
        <v>182</v>
      </c>
      <c r="AD227" s="12" t="s">
        <v>190</v>
      </c>
      <c r="AE227" s="12">
        <v>7.0</v>
      </c>
      <c r="AF227" s="12" t="s">
        <v>191</v>
      </c>
      <c r="AG227" s="12">
        <v>1.0</v>
      </c>
      <c r="AH227" s="12" t="s">
        <v>192</v>
      </c>
      <c r="AI227" s="12">
        <v>1.0</v>
      </c>
      <c r="AJ227" s="12" t="s">
        <v>193</v>
      </c>
      <c r="AK227" s="12">
        <v>3.0</v>
      </c>
      <c r="AL227" s="12" t="s">
        <v>285</v>
      </c>
      <c r="AM227" s="12">
        <v>1.0</v>
      </c>
      <c r="AN227" s="12" t="s">
        <v>195</v>
      </c>
      <c r="AO227" s="12">
        <v>1.0</v>
      </c>
      <c r="AP227" s="12" t="s">
        <v>196</v>
      </c>
      <c r="AQ227" s="12">
        <v>1.0</v>
      </c>
      <c r="AR227" s="12" t="s">
        <v>197</v>
      </c>
      <c r="AS227" s="12" t="s">
        <v>2836</v>
      </c>
      <c r="AT227" s="12" t="s">
        <v>2837</v>
      </c>
      <c r="AU227" s="12" t="s">
        <v>200</v>
      </c>
      <c r="AV227" s="12" t="s">
        <v>2838</v>
      </c>
      <c r="AW227" s="12" t="s">
        <v>2839</v>
      </c>
      <c r="AX227" s="12" t="s">
        <v>203</v>
      </c>
      <c r="AY227" s="12" t="s">
        <v>204</v>
      </c>
      <c r="AZ227" s="12" t="s">
        <v>205</v>
      </c>
      <c r="BA227" s="12" t="s">
        <v>206</v>
      </c>
      <c r="BB227" s="12" t="s">
        <v>207</v>
      </c>
      <c r="BC227" s="12" t="s">
        <v>208</v>
      </c>
      <c r="BD227" s="12" t="s">
        <v>182</v>
      </c>
      <c r="BE227" s="12" t="s">
        <v>256</v>
      </c>
      <c r="BF227" s="12" t="s">
        <v>726</v>
      </c>
      <c r="BG227" s="12" t="s">
        <v>727</v>
      </c>
      <c r="BH227" s="12" t="s">
        <v>728</v>
      </c>
      <c r="BI227" s="12" t="s">
        <v>729</v>
      </c>
      <c r="BJ227" s="12" t="s">
        <v>214</v>
      </c>
      <c r="BK227" s="17">
        <v>44042.0</v>
      </c>
      <c r="BL227" s="12" t="s">
        <v>3362</v>
      </c>
      <c r="BM227" s="17">
        <v>41284.0</v>
      </c>
      <c r="BN227" s="12" t="s">
        <v>3363</v>
      </c>
      <c r="BO227" s="17">
        <v>41368.6264930556</v>
      </c>
      <c r="BP227" s="12" t="s">
        <v>3364</v>
      </c>
      <c r="BQ227" s="12" t="s">
        <v>2843</v>
      </c>
      <c r="BR227" s="12" t="s">
        <v>174</v>
      </c>
      <c r="BS227" s="12" t="s">
        <v>174</v>
      </c>
      <c r="BT227" s="12" t="s">
        <v>174</v>
      </c>
      <c r="BU227" s="12" t="s">
        <v>174</v>
      </c>
      <c r="BV227" s="12" t="s">
        <v>219</v>
      </c>
      <c r="BW227" s="12" t="s">
        <v>174</v>
      </c>
      <c r="BX227" s="12" t="s">
        <v>174</v>
      </c>
      <c r="BY227" s="12" t="s">
        <v>174</v>
      </c>
      <c r="BZ227" s="12" t="s">
        <v>174</v>
      </c>
      <c r="CA227" s="12">
        <v>-110.97390803</v>
      </c>
      <c r="CB227" s="12">
        <v>31.852804</v>
      </c>
      <c r="CC227" s="64" t="s">
        <v>220</v>
      </c>
      <c r="CD227" s="56" t="s">
        <v>2844</v>
      </c>
      <c r="CE227" s="64" t="s">
        <v>220</v>
      </c>
      <c r="CF227" s="56" t="s">
        <v>2845</v>
      </c>
      <c r="CG227" s="20"/>
      <c r="CH227" s="20"/>
      <c r="CI227" s="20"/>
      <c r="CJ227" s="20"/>
      <c r="CK227" s="20"/>
      <c r="CL227" s="20"/>
      <c r="CM227" s="20"/>
      <c r="CN227" s="64" t="s">
        <v>228</v>
      </c>
      <c r="CO227" s="21"/>
      <c r="CP227" s="64" t="s">
        <v>224</v>
      </c>
      <c r="CQ227" s="56" t="s">
        <v>2845</v>
      </c>
      <c r="CR227" s="22" t="s">
        <v>2846</v>
      </c>
      <c r="CS227" s="19" t="s">
        <v>3365</v>
      </c>
      <c r="CT227" s="64" t="s">
        <v>228</v>
      </c>
      <c r="CU227" s="64" t="s">
        <v>228</v>
      </c>
      <c r="CV227" s="64" t="s">
        <v>228</v>
      </c>
      <c r="CW227" s="64" t="s">
        <v>228</v>
      </c>
      <c r="CX227" s="64" t="s">
        <v>228</v>
      </c>
      <c r="CY227" s="64" t="s">
        <v>228</v>
      </c>
      <c r="CZ227" s="64" t="s">
        <v>228</v>
      </c>
      <c r="DA227" s="64" t="s">
        <v>228</v>
      </c>
      <c r="DB227" s="64" t="s">
        <v>220</v>
      </c>
      <c r="DC227" s="64" t="s">
        <v>228</v>
      </c>
      <c r="DD227" s="64" t="s">
        <v>228</v>
      </c>
      <c r="DE227" s="64" t="s">
        <v>228</v>
      </c>
      <c r="DF227" s="64" t="s">
        <v>228</v>
      </c>
      <c r="DG227" s="64" t="s">
        <v>228</v>
      </c>
      <c r="DH227" s="64" t="s">
        <v>228</v>
      </c>
      <c r="DI227" s="64" t="s">
        <v>228</v>
      </c>
      <c r="DJ227" s="67" t="s">
        <v>2848</v>
      </c>
      <c r="DK227" s="56" t="s">
        <v>2849</v>
      </c>
      <c r="DL227" s="20"/>
      <c r="DM227" s="64" t="s">
        <v>220</v>
      </c>
      <c r="DN227" s="64" t="s">
        <v>228</v>
      </c>
      <c r="DO227" s="64" t="s">
        <v>228</v>
      </c>
      <c r="DP227" s="64" t="s">
        <v>228</v>
      </c>
      <c r="DQ227" s="64" t="s">
        <v>228</v>
      </c>
      <c r="DR227" s="64" t="s">
        <v>228</v>
      </c>
      <c r="DS227" s="64" t="s">
        <v>228</v>
      </c>
      <c r="DT227" s="64" t="s">
        <v>228</v>
      </c>
      <c r="DU227" s="64" t="s">
        <v>228</v>
      </c>
      <c r="DV227" s="64" t="s">
        <v>228</v>
      </c>
      <c r="DW227" s="64" t="s">
        <v>228</v>
      </c>
      <c r="DX227" s="64" t="s">
        <v>228</v>
      </c>
      <c r="DY227" s="64" t="s">
        <v>228</v>
      </c>
      <c r="DZ227" s="64" t="s">
        <v>228</v>
      </c>
      <c r="EA227" s="64" t="s">
        <v>228</v>
      </c>
      <c r="EB227" s="64" t="s">
        <v>228</v>
      </c>
      <c r="EC227" s="64" t="s">
        <v>228</v>
      </c>
      <c r="ED227" s="64" t="s">
        <v>228</v>
      </c>
      <c r="EE227" s="64" t="s">
        <v>228</v>
      </c>
      <c r="EF227" s="64" t="s">
        <v>228</v>
      </c>
      <c r="EG227" s="64" t="s">
        <v>228</v>
      </c>
      <c r="EH227" s="64" t="s">
        <v>228</v>
      </c>
      <c r="EI227" s="64" t="s">
        <v>228</v>
      </c>
      <c r="EJ227" s="64" t="s">
        <v>228</v>
      </c>
      <c r="EK227" s="64" t="s">
        <v>228</v>
      </c>
      <c r="EL227" s="64" t="s">
        <v>228</v>
      </c>
      <c r="EM227" s="64" t="s">
        <v>228</v>
      </c>
      <c r="EN227" s="64" t="s">
        <v>228</v>
      </c>
      <c r="EO227" s="64" t="s">
        <v>228</v>
      </c>
      <c r="EP227" s="64" t="s">
        <v>228</v>
      </c>
      <c r="EQ227" s="64" t="s">
        <v>228</v>
      </c>
      <c r="ER227" s="64" t="s">
        <v>228</v>
      </c>
      <c r="ES227" s="64" t="s">
        <v>228</v>
      </c>
      <c r="ET227" s="64" t="s">
        <v>228</v>
      </c>
      <c r="EU227" s="64" t="s">
        <v>228</v>
      </c>
      <c r="EV227" s="64" t="s">
        <v>228</v>
      </c>
      <c r="EW227" s="64" t="s">
        <v>228</v>
      </c>
      <c r="EX227" s="64" t="s">
        <v>228</v>
      </c>
      <c r="EY227" s="64" t="s">
        <v>228</v>
      </c>
      <c r="EZ227" s="64" t="s">
        <v>228</v>
      </c>
      <c r="FA227" s="64" t="s">
        <v>228</v>
      </c>
      <c r="FB227" s="64" t="s">
        <v>228</v>
      </c>
      <c r="FC227" s="64" t="s">
        <v>228</v>
      </c>
      <c r="FD227" s="67" t="s">
        <v>2850</v>
      </c>
      <c r="FE227" s="56" t="s">
        <v>2851</v>
      </c>
      <c r="FF227" s="22">
        <v>45.0</v>
      </c>
      <c r="FG227" s="19" t="s">
        <v>3365</v>
      </c>
      <c r="FH227" s="18" t="s">
        <v>228</v>
      </c>
      <c r="FI227" s="21"/>
      <c r="FJ227" s="18" t="s">
        <v>273</v>
      </c>
      <c r="FK227" s="19" t="s">
        <v>3365</v>
      </c>
      <c r="FL227" s="18" t="s">
        <v>228</v>
      </c>
      <c r="FM227" s="21"/>
      <c r="FN227" s="22" t="s">
        <v>3366</v>
      </c>
      <c r="FO227" s="18" t="s">
        <v>335</v>
      </c>
    </row>
    <row r="228" ht="15.0" customHeight="1">
      <c r="A228" s="12">
        <v>12024.0</v>
      </c>
      <c r="B228" s="12" t="s">
        <v>3367</v>
      </c>
      <c r="C228" s="13" t="s">
        <v>172</v>
      </c>
      <c r="D228" s="14" t="s">
        <v>3368</v>
      </c>
      <c r="E228" s="12" t="s">
        <v>3369</v>
      </c>
      <c r="F228" s="12" t="s">
        <v>3370</v>
      </c>
      <c r="G228" s="12" t="s">
        <v>2902</v>
      </c>
      <c r="H228" s="16" t="s">
        <v>2855</v>
      </c>
      <c r="I228" s="65" t="s">
        <v>3371</v>
      </c>
      <c r="J228" s="12">
        <v>45.0</v>
      </c>
      <c r="K228" s="12">
        <v>1136.0</v>
      </c>
      <c r="L228" s="12" t="s">
        <v>2857</v>
      </c>
      <c r="M228" s="12" t="s">
        <v>2858</v>
      </c>
      <c r="N228" s="12" t="s">
        <v>180</v>
      </c>
      <c r="O228" s="12" t="s">
        <v>181</v>
      </c>
      <c r="P228" s="12" t="s">
        <v>182</v>
      </c>
      <c r="Q228" s="12" t="s">
        <v>181</v>
      </c>
      <c r="R228" s="12" t="s">
        <v>181</v>
      </c>
      <c r="S228" s="12" t="s">
        <v>181</v>
      </c>
      <c r="T228" s="12">
        <v>11357.0</v>
      </c>
      <c r="U228" s="12" t="s">
        <v>3372</v>
      </c>
      <c r="V228" s="12" t="s">
        <v>3373</v>
      </c>
      <c r="W228" s="12" t="s">
        <v>185</v>
      </c>
      <c r="X228" s="12" t="s">
        <v>3374</v>
      </c>
      <c r="Y228" s="16" t="s">
        <v>3374</v>
      </c>
      <c r="Z228" s="12" t="s">
        <v>2863</v>
      </c>
      <c r="AA228" s="12" t="s">
        <v>188</v>
      </c>
      <c r="AB228" s="12" t="s">
        <v>3375</v>
      </c>
      <c r="AC228" s="12" t="s">
        <v>182</v>
      </c>
      <c r="AD228" s="12" t="s">
        <v>284</v>
      </c>
      <c r="AE228" s="12">
        <v>7.0</v>
      </c>
      <c r="AF228" s="12" t="s">
        <v>191</v>
      </c>
      <c r="AG228" s="12">
        <v>1.0</v>
      </c>
      <c r="AH228" s="12" t="s">
        <v>192</v>
      </c>
      <c r="AI228" s="12">
        <v>1.0</v>
      </c>
      <c r="AJ228" s="12" t="s">
        <v>193</v>
      </c>
      <c r="AK228" s="12">
        <v>2.0</v>
      </c>
      <c r="AL228" s="12" t="s">
        <v>194</v>
      </c>
      <c r="AM228" s="12">
        <v>1.0</v>
      </c>
      <c r="AN228" s="12" t="s">
        <v>195</v>
      </c>
      <c r="AO228" s="12">
        <v>1.0</v>
      </c>
      <c r="AP228" s="12" t="s">
        <v>196</v>
      </c>
      <c r="AQ228" s="12">
        <v>1.0</v>
      </c>
      <c r="AR228" s="12" t="s">
        <v>197</v>
      </c>
      <c r="AS228" s="12" t="s">
        <v>2836</v>
      </c>
      <c r="AT228" s="12" t="s">
        <v>2837</v>
      </c>
      <c r="AU228" s="12" t="s">
        <v>200</v>
      </c>
      <c r="AV228" s="12" t="s">
        <v>2838</v>
      </c>
      <c r="AW228" s="12" t="s">
        <v>2839</v>
      </c>
      <c r="AX228" s="12" t="s">
        <v>203</v>
      </c>
      <c r="AY228" s="12" t="s">
        <v>204</v>
      </c>
      <c r="AZ228" s="12" t="s">
        <v>205</v>
      </c>
      <c r="BA228" s="12" t="s">
        <v>206</v>
      </c>
      <c r="BB228" s="12" t="s">
        <v>207</v>
      </c>
      <c r="BC228" s="12" t="s">
        <v>208</v>
      </c>
      <c r="BD228" s="12" t="s">
        <v>182</v>
      </c>
      <c r="BE228" s="12" t="s">
        <v>256</v>
      </c>
      <c r="BF228" s="12" t="s">
        <v>726</v>
      </c>
      <c r="BG228" s="12" t="s">
        <v>727</v>
      </c>
      <c r="BH228" s="12" t="s">
        <v>728</v>
      </c>
      <c r="BI228" s="12" t="s">
        <v>729</v>
      </c>
      <c r="BJ228" s="12" t="s">
        <v>214</v>
      </c>
      <c r="BK228" s="17">
        <v>44042.0</v>
      </c>
      <c r="BL228" s="12" t="s">
        <v>3376</v>
      </c>
      <c r="BM228" s="17">
        <v>38261.0</v>
      </c>
      <c r="BN228" s="12" t="s">
        <v>3377</v>
      </c>
      <c r="BO228" s="17">
        <v>37996.0</v>
      </c>
      <c r="BP228" s="12" t="s">
        <v>3378</v>
      </c>
      <c r="BQ228" s="12" t="s">
        <v>2867</v>
      </c>
      <c r="BR228" s="12" t="s">
        <v>174</v>
      </c>
      <c r="BS228" s="12" t="s">
        <v>174</v>
      </c>
      <c r="BT228" s="12" t="s">
        <v>174</v>
      </c>
      <c r="BU228" s="12" t="s">
        <v>174</v>
      </c>
      <c r="BV228" s="12" t="s">
        <v>219</v>
      </c>
      <c r="BW228" s="12" t="s">
        <v>174</v>
      </c>
      <c r="BX228" s="12" t="s">
        <v>174</v>
      </c>
      <c r="BY228" s="12" t="s">
        <v>174</v>
      </c>
      <c r="BZ228" s="12" t="s">
        <v>174</v>
      </c>
      <c r="CA228" s="12">
        <v>-110.88626157</v>
      </c>
      <c r="CB228" s="12">
        <v>32.19966434</v>
      </c>
      <c r="CC228" s="64" t="s">
        <v>220</v>
      </c>
      <c r="CD228" s="56" t="s">
        <v>2868</v>
      </c>
      <c r="CE228" s="64" t="s">
        <v>220</v>
      </c>
      <c r="CF228" s="56" t="s">
        <v>2868</v>
      </c>
      <c r="CG228" s="20"/>
      <c r="CH228" s="20"/>
      <c r="CI228" s="20"/>
      <c r="CJ228" s="20"/>
      <c r="CK228" s="20"/>
      <c r="CL228" s="20"/>
      <c r="CM228" s="20"/>
      <c r="CN228" s="64" t="s">
        <v>228</v>
      </c>
      <c r="CO228" s="21"/>
      <c r="CP228" s="64" t="s">
        <v>224</v>
      </c>
      <c r="CQ228" s="56" t="s">
        <v>2868</v>
      </c>
      <c r="CR228" s="67" t="s">
        <v>3036</v>
      </c>
      <c r="CS228" s="19" t="s">
        <v>3379</v>
      </c>
      <c r="CT228" s="64" t="s">
        <v>223</v>
      </c>
      <c r="CU228" s="64" t="s">
        <v>228</v>
      </c>
      <c r="CV228" s="64" t="s">
        <v>223</v>
      </c>
      <c r="CW228" s="64" t="s">
        <v>228</v>
      </c>
      <c r="CX228" s="64" t="s">
        <v>223</v>
      </c>
      <c r="CY228" s="64" t="s">
        <v>223</v>
      </c>
      <c r="CZ228" s="64" t="s">
        <v>228</v>
      </c>
      <c r="DA228" s="64" t="s">
        <v>228</v>
      </c>
      <c r="DB228" s="64" t="s">
        <v>220</v>
      </c>
      <c r="DC228" s="64" t="s">
        <v>228</v>
      </c>
      <c r="DD228" s="64" t="s">
        <v>223</v>
      </c>
      <c r="DE228" s="64" t="s">
        <v>220</v>
      </c>
      <c r="DF228" s="64" t="s">
        <v>220</v>
      </c>
      <c r="DG228" s="64" t="s">
        <v>220</v>
      </c>
      <c r="DH228" s="64" t="s">
        <v>223</v>
      </c>
      <c r="DI228" s="64" t="s">
        <v>223</v>
      </c>
      <c r="DJ228" s="67" t="s">
        <v>2871</v>
      </c>
      <c r="DK228" s="56" t="s">
        <v>2872</v>
      </c>
      <c r="DL228" s="20"/>
      <c r="DM228" s="64" t="s">
        <v>220</v>
      </c>
      <c r="DN228" s="64" t="s">
        <v>228</v>
      </c>
      <c r="DO228" s="64" t="s">
        <v>228</v>
      </c>
      <c r="DP228" s="64" t="s">
        <v>228</v>
      </c>
      <c r="DQ228" s="64" t="s">
        <v>228</v>
      </c>
      <c r="DR228" s="64" t="s">
        <v>228</v>
      </c>
      <c r="DS228" s="64" t="s">
        <v>228</v>
      </c>
      <c r="DT228" s="64" t="s">
        <v>228</v>
      </c>
      <c r="DU228" s="64" t="s">
        <v>228</v>
      </c>
      <c r="DV228" s="64" t="s">
        <v>220</v>
      </c>
      <c r="DW228" s="64" t="s">
        <v>228</v>
      </c>
      <c r="DX228" s="64" t="s">
        <v>228</v>
      </c>
      <c r="DY228" s="64" t="s">
        <v>228</v>
      </c>
      <c r="DZ228" s="64" t="s">
        <v>228</v>
      </c>
      <c r="EA228" s="64" t="s">
        <v>228</v>
      </c>
      <c r="EB228" s="64" t="s">
        <v>228</v>
      </c>
      <c r="EC228" s="64" t="s">
        <v>228</v>
      </c>
      <c r="ED228" s="64" t="s">
        <v>228</v>
      </c>
      <c r="EE228" s="64" t="s">
        <v>228</v>
      </c>
      <c r="EF228" s="64" t="s">
        <v>228</v>
      </c>
      <c r="EG228" s="64" t="s">
        <v>228</v>
      </c>
      <c r="EH228" s="64" t="s">
        <v>228</v>
      </c>
      <c r="EI228" s="64" t="s">
        <v>228</v>
      </c>
      <c r="EJ228" s="64" t="s">
        <v>228</v>
      </c>
      <c r="EK228" s="64" t="s">
        <v>220</v>
      </c>
      <c r="EL228" s="64" t="s">
        <v>228</v>
      </c>
      <c r="EM228" s="64" t="s">
        <v>228</v>
      </c>
      <c r="EN228" s="64" t="s">
        <v>228</v>
      </c>
      <c r="EO228" s="64" t="s">
        <v>228</v>
      </c>
      <c r="EP228" s="64" t="s">
        <v>228</v>
      </c>
      <c r="EQ228" s="64" t="s">
        <v>228</v>
      </c>
      <c r="ER228" s="64" t="s">
        <v>228</v>
      </c>
      <c r="ES228" s="64" t="s">
        <v>228</v>
      </c>
      <c r="ET228" s="64" t="s">
        <v>228</v>
      </c>
      <c r="EU228" s="64" t="s">
        <v>228</v>
      </c>
      <c r="EV228" s="64" t="s">
        <v>228</v>
      </c>
      <c r="EW228" s="64" t="s">
        <v>228</v>
      </c>
      <c r="EX228" s="64" t="s">
        <v>228</v>
      </c>
      <c r="EY228" s="64" t="s">
        <v>228</v>
      </c>
      <c r="EZ228" s="64" t="s">
        <v>228</v>
      </c>
      <c r="FA228" s="64" t="s">
        <v>228</v>
      </c>
      <c r="FB228" s="64" t="s">
        <v>228</v>
      </c>
      <c r="FC228" s="64" t="s">
        <v>228</v>
      </c>
      <c r="FD228" s="67" t="s">
        <v>2873</v>
      </c>
      <c r="FE228" s="56" t="s">
        <v>2874</v>
      </c>
      <c r="FF228" s="22">
        <v>40.0</v>
      </c>
      <c r="FG228" s="19" t="s">
        <v>3037</v>
      </c>
      <c r="FH228" s="18" t="s">
        <v>228</v>
      </c>
      <c r="FI228" s="21"/>
      <c r="FJ228" s="18" t="s">
        <v>273</v>
      </c>
      <c r="FK228" s="19" t="s">
        <v>3037</v>
      </c>
      <c r="FL228" s="18" t="s">
        <v>228</v>
      </c>
      <c r="FM228" s="21"/>
      <c r="FN228" s="16"/>
      <c r="FO228" s="18" t="s">
        <v>335</v>
      </c>
    </row>
    <row r="229" ht="15.0" customHeight="1">
      <c r="A229" s="12">
        <v>12884.0</v>
      </c>
      <c r="B229" s="12" t="s">
        <v>3380</v>
      </c>
      <c r="C229" s="13" t="s">
        <v>172</v>
      </c>
      <c r="D229" s="14" t="s">
        <v>3381</v>
      </c>
      <c r="E229" s="12" t="s">
        <v>174</v>
      </c>
      <c r="F229" s="12" t="s">
        <v>3382</v>
      </c>
      <c r="G229" s="12" t="s">
        <v>174</v>
      </c>
      <c r="H229" s="67" t="s">
        <v>3011</v>
      </c>
      <c r="I229" s="65" t="s">
        <v>3383</v>
      </c>
      <c r="J229" s="12">
        <v>73.0</v>
      </c>
      <c r="K229" s="12">
        <v>324.0</v>
      </c>
      <c r="L229" s="12" t="s">
        <v>2920</v>
      </c>
      <c r="M229" s="12" t="s">
        <v>2921</v>
      </c>
      <c r="N229" s="12" t="s">
        <v>180</v>
      </c>
      <c r="O229" s="12" t="s">
        <v>181</v>
      </c>
      <c r="P229" s="12" t="s">
        <v>182</v>
      </c>
      <c r="Q229" s="12" t="s">
        <v>181</v>
      </c>
      <c r="R229" s="12" t="s">
        <v>181</v>
      </c>
      <c r="S229" s="12" t="s">
        <v>182</v>
      </c>
      <c r="T229" s="12">
        <v>8683.0</v>
      </c>
      <c r="U229" s="12" t="s">
        <v>3384</v>
      </c>
      <c r="V229" s="12" t="s">
        <v>3385</v>
      </c>
      <c r="W229" s="12" t="s">
        <v>185</v>
      </c>
      <c r="X229" s="12" t="s">
        <v>3386</v>
      </c>
      <c r="Y229" s="14" t="s">
        <v>3387</v>
      </c>
      <c r="Z229" s="12" t="s">
        <v>2863</v>
      </c>
      <c r="AA229" s="12" t="s">
        <v>188</v>
      </c>
      <c r="AB229" s="12" t="s">
        <v>3388</v>
      </c>
      <c r="AC229" s="12" t="s">
        <v>182</v>
      </c>
      <c r="AD229" s="12" t="s">
        <v>247</v>
      </c>
      <c r="AE229" s="12">
        <v>7.0</v>
      </c>
      <c r="AF229" s="12" t="s">
        <v>191</v>
      </c>
      <c r="AG229" s="12">
        <v>1.0</v>
      </c>
      <c r="AH229" s="12" t="s">
        <v>192</v>
      </c>
      <c r="AI229" s="12">
        <v>1.0</v>
      </c>
      <c r="AJ229" s="12" t="s">
        <v>193</v>
      </c>
      <c r="AK229" s="12">
        <v>2.0</v>
      </c>
      <c r="AL229" s="12" t="s">
        <v>194</v>
      </c>
      <c r="AM229" s="12">
        <v>1.0</v>
      </c>
      <c r="AN229" s="12" t="s">
        <v>195</v>
      </c>
      <c r="AO229" s="12">
        <v>0.0</v>
      </c>
      <c r="AP229" s="12" t="s">
        <v>247</v>
      </c>
      <c r="AQ229" s="12">
        <v>0.0</v>
      </c>
      <c r="AR229" s="12" t="s">
        <v>247</v>
      </c>
      <c r="AS229" s="12" t="s">
        <v>2836</v>
      </c>
      <c r="AT229" s="12" t="s">
        <v>2837</v>
      </c>
      <c r="AU229" s="12" t="s">
        <v>200</v>
      </c>
      <c r="AV229" s="12" t="s">
        <v>2838</v>
      </c>
      <c r="AW229" s="12" t="s">
        <v>2839</v>
      </c>
      <c r="AX229" s="12" t="s">
        <v>203</v>
      </c>
      <c r="AY229" s="12" t="s">
        <v>204</v>
      </c>
      <c r="AZ229" s="12" t="s">
        <v>205</v>
      </c>
      <c r="BA229" s="12" t="s">
        <v>206</v>
      </c>
      <c r="BB229" s="12" t="s">
        <v>207</v>
      </c>
      <c r="BC229" s="12" t="s">
        <v>208</v>
      </c>
      <c r="BD229" s="12" t="s">
        <v>182</v>
      </c>
      <c r="BE229" s="12" t="s">
        <v>432</v>
      </c>
      <c r="BF229" s="12" t="s">
        <v>1641</v>
      </c>
      <c r="BG229" s="12" t="s">
        <v>1642</v>
      </c>
      <c r="BH229" s="12" t="s">
        <v>1643</v>
      </c>
      <c r="BI229" s="12" t="s">
        <v>1644</v>
      </c>
      <c r="BJ229" s="12" t="s">
        <v>214</v>
      </c>
      <c r="BK229" s="17">
        <v>44042.0</v>
      </c>
      <c r="BL229" s="12" t="s">
        <v>3389</v>
      </c>
      <c r="BM229" s="17" t="s">
        <v>174</v>
      </c>
      <c r="BN229" s="12" t="s">
        <v>262</v>
      </c>
      <c r="BO229" s="17">
        <v>43733.0</v>
      </c>
      <c r="BP229" s="12" t="s">
        <v>3390</v>
      </c>
      <c r="BQ229" s="12" t="s">
        <v>2928</v>
      </c>
      <c r="BR229" s="12" t="s">
        <v>174</v>
      </c>
      <c r="BS229" s="12" t="s">
        <v>174</v>
      </c>
      <c r="BT229" s="12" t="s">
        <v>174</v>
      </c>
      <c r="BU229" s="12" t="s">
        <v>174</v>
      </c>
      <c r="BV229" s="12" t="s">
        <v>219</v>
      </c>
      <c r="BW229" s="12" t="s">
        <v>174</v>
      </c>
      <c r="BX229" s="12" t="s">
        <v>174</v>
      </c>
      <c r="BY229" s="12" t="s">
        <v>174</v>
      </c>
      <c r="BZ229" s="12" t="s">
        <v>174</v>
      </c>
      <c r="CA229" s="12">
        <v>-110.9646384</v>
      </c>
      <c r="CB229" s="12">
        <v>32.23158228</v>
      </c>
      <c r="CC229" s="64" t="s">
        <v>220</v>
      </c>
      <c r="CD229" s="56" t="s">
        <v>2929</v>
      </c>
      <c r="CE229" s="64" t="s">
        <v>220</v>
      </c>
      <c r="CF229" s="56" t="s">
        <v>2930</v>
      </c>
      <c r="CG229" s="20"/>
      <c r="CH229" s="20"/>
      <c r="CI229" s="20"/>
      <c r="CJ229" s="20"/>
      <c r="CK229" s="20"/>
      <c r="CL229" s="20"/>
      <c r="CM229" s="20"/>
      <c r="CN229" s="64" t="s">
        <v>228</v>
      </c>
      <c r="CO229" s="21"/>
      <c r="CP229" s="64" t="s">
        <v>224</v>
      </c>
      <c r="CQ229" s="56" t="s">
        <v>2929</v>
      </c>
      <c r="CR229" s="22" t="s">
        <v>228</v>
      </c>
      <c r="CS229" s="19" t="s">
        <v>3391</v>
      </c>
      <c r="CT229" s="18" t="s">
        <v>228</v>
      </c>
      <c r="CU229" s="64" t="s">
        <v>228</v>
      </c>
      <c r="CV229" s="64" t="s">
        <v>228</v>
      </c>
      <c r="CW229" s="64" t="s">
        <v>228</v>
      </c>
      <c r="CX229" s="64" t="s">
        <v>228</v>
      </c>
      <c r="CY229" s="64" t="s">
        <v>228</v>
      </c>
      <c r="CZ229" s="64" t="s">
        <v>228</v>
      </c>
      <c r="DA229" s="64" t="s">
        <v>228</v>
      </c>
      <c r="DB229" s="64" t="s">
        <v>228</v>
      </c>
      <c r="DC229" s="64" t="s">
        <v>228</v>
      </c>
      <c r="DD229" s="64" t="s">
        <v>228</v>
      </c>
      <c r="DE229" s="64" t="s">
        <v>228</v>
      </c>
      <c r="DF229" s="64" t="s">
        <v>228</v>
      </c>
      <c r="DG229" s="64" t="s">
        <v>228</v>
      </c>
      <c r="DH229" s="64" t="s">
        <v>228</v>
      </c>
      <c r="DI229" s="64" t="s">
        <v>228</v>
      </c>
      <c r="DJ229" s="67" t="s">
        <v>2933</v>
      </c>
      <c r="DK229" s="56" t="s">
        <v>2934</v>
      </c>
      <c r="DL229" s="20"/>
      <c r="DM229" s="64" t="s">
        <v>220</v>
      </c>
      <c r="DN229" s="64" t="s">
        <v>220</v>
      </c>
      <c r="DO229" s="64" t="s">
        <v>228</v>
      </c>
      <c r="DP229" s="64" t="s">
        <v>220</v>
      </c>
      <c r="DQ229" s="64" t="s">
        <v>228</v>
      </c>
      <c r="DR229" s="64" t="s">
        <v>228</v>
      </c>
      <c r="DS229" s="64" t="s">
        <v>228</v>
      </c>
      <c r="DT229" s="64" t="s">
        <v>228</v>
      </c>
      <c r="DU229" s="64" t="s">
        <v>228</v>
      </c>
      <c r="DV229" s="64" t="s">
        <v>228</v>
      </c>
      <c r="DW229" s="64" t="s">
        <v>228</v>
      </c>
      <c r="DX229" s="64" t="s">
        <v>228</v>
      </c>
      <c r="DY229" s="64" t="s">
        <v>228</v>
      </c>
      <c r="DZ229" s="64" t="s">
        <v>228</v>
      </c>
      <c r="EA229" s="64" t="s">
        <v>220</v>
      </c>
      <c r="EB229" s="64" t="s">
        <v>228</v>
      </c>
      <c r="EC229" s="64" t="s">
        <v>228</v>
      </c>
      <c r="ED229" s="64" t="s">
        <v>228</v>
      </c>
      <c r="EE229" s="64" t="s">
        <v>228</v>
      </c>
      <c r="EF229" s="64" t="s">
        <v>228</v>
      </c>
      <c r="EG229" s="64" t="s">
        <v>228</v>
      </c>
      <c r="EH229" s="64" t="s">
        <v>228</v>
      </c>
      <c r="EI229" s="64" t="s">
        <v>228</v>
      </c>
      <c r="EJ229" s="64" t="s">
        <v>228</v>
      </c>
      <c r="EK229" s="64" t="s">
        <v>220</v>
      </c>
      <c r="EL229" s="64" t="s">
        <v>228</v>
      </c>
      <c r="EM229" s="64" t="s">
        <v>220</v>
      </c>
      <c r="EN229" s="64" t="s">
        <v>228</v>
      </c>
      <c r="EO229" s="64" t="s">
        <v>228</v>
      </c>
      <c r="EP229" s="64" t="s">
        <v>228</v>
      </c>
      <c r="EQ229" s="64" t="s">
        <v>228</v>
      </c>
      <c r="ER229" s="64" t="s">
        <v>228</v>
      </c>
      <c r="ES229" s="64" t="s">
        <v>228</v>
      </c>
      <c r="ET229" s="64" t="s">
        <v>228</v>
      </c>
      <c r="EU229" s="64" t="s">
        <v>228</v>
      </c>
      <c r="EV229" s="64" t="s">
        <v>228</v>
      </c>
      <c r="EW229" s="64" t="s">
        <v>228</v>
      </c>
      <c r="EX229" s="64" t="s">
        <v>228</v>
      </c>
      <c r="EY229" s="64" t="s">
        <v>228</v>
      </c>
      <c r="EZ229" s="64" t="s">
        <v>228</v>
      </c>
      <c r="FA229" s="64" t="s">
        <v>228</v>
      </c>
      <c r="FB229" s="64" t="s">
        <v>228</v>
      </c>
      <c r="FC229" s="64" t="s">
        <v>228</v>
      </c>
      <c r="FD229" s="67" t="s">
        <v>2935</v>
      </c>
      <c r="FE229" s="54" t="s">
        <v>2951</v>
      </c>
      <c r="FF229" s="114"/>
      <c r="FG229" s="56" t="s">
        <v>3391</v>
      </c>
      <c r="FH229" s="18" t="s">
        <v>273</v>
      </c>
      <c r="FI229" s="19" t="s">
        <v>3391</v>
      </c>
      <c r="FJ229" s="18" t="s">
        <v>273</v>
      </c>
      <c r="FK229" s="56" t="s">
        <v>3391</v>
      </c>
      <c r="FL229" s="18" t="s">
        <v>223</v>
      </c>
      <c r="FM229" s="56" t="s">
        <v>3391</v>
      </c>
      <c r="FN229" s="14" t="s">
        <v>3392</v>
      </c>
      <c r="FO229" s="18" t="s">
        <v>335</v>
      </c>
    </row>
    <row r="230" ht="15.0" customHeight="1">
      <c r="A230" s="12">
        <v>12679.0</v>
      </c>
      <c r="B230" s="12" t="s">
        <v>3393</v>
      </c>
      <c r="C230" s="13" t="s">
        <v>172</v>
      </c>
      <c r="D230" s="14" t="s">
        <v>3394</v>
      </c>
      <c r="E230" s="12" t="s">
        <v>174</v>
      </c>
      <c r="F230" s="12" t="s">
        <v>3010</v>
      </c>
      <c r="G230" s="12" t="s">
        <v>174</v>
      </c>
      <c r="H230" s="67" t="s">
        <v>3011</v>
      </c>
      <c r="I230" s="65" t="s">
        <v>3395</v>
      </c>
      <c r="J230" s="12">
        <v>73.0</v>
      </c>
      <c r="K230" s="12">
        <v>324.0</v>
      </c>
      <c r="L230" s="12" t="s">
        <v>2920</v>
      </c>
      <c r="M230" s="12" t="s">
        <v>2921</v>
      </c>
      <c r="N230" s="12" t="s">
        <v>180</v>
      </c>
      <c r="O230" s="12" t="s">
        <v>181</v>
      </c>
      <c r="P230" s="12" t="s">
        <v>182</v>
      </c>
      <c r="Q230" s="12" t="s">
        <v>181</v>
      </c>
      <c r="R230" s="12" t="s">
        <v>181</v>
      </c>
      <c r="S230" s="12" t="s">
        <v>182</v>
      </c>
      <c r="T230" s="12">
        <v>13042.0</v>
      </c>
      <c r="U230" s="12" t="s">
        <v>3396</v>
      </c>
      <c r="V230" s="12" t="s">
        <v>3397</v>
      </c>
      <c r="W230" s="12" t="s">
        <v>185</v>
      </c>
      <c r="X230" s="12" t="s">
        <v>3398</v>
      </c>
      <c r="Y230" s="14" t="s">
        <v>3399</v>
      </c>
      <c r="Z230" s="12" t="s">
        <v>2863</v>
      </c>
      <c r="AA230" s="12" t="s">
        <v>188</v>
      </c>
      <c r="AB230" s="12" t="s">
        <v>3400</v>
      </c>
      <c r="AC230" s="12" t="s">
        <v>182</v>
      </c>
      <c r="AD230" s="12" t="s">
        <v>247</v>
      </c>
      <c r="AE230" s="12">
        <v>7.0</v>
      </c>
      <c r="AF230" s="12" t="s">
        <v>191</v>
      </c>
      <c r="AG230" s="12">
        <v>1.0</v>
      </c>
      <c r="AH230" s="12" t="s">
        <v>192</v>
      </c>
      <c r="AI230" s="12">
        <v>1.0</v>
      </c>
      <c r="AJ230" s="12" t="s">
        <v>193</v>
      </c>
      <c r="AK230" s="12">
        <v>2.0</v>
      </c>
      <c r="AL230" s="12" t="s">
        <v>194</v>
      </c>
      <c r="AM230" s="12">
        <v>1.0</v>
      </c>
      <c r="AN230" s="12" t="s">
        <v>195</v>
      </c>
      <c r="AO230" s="12">
        <v>0.0</v>
      </c>
      <c r="AP230" s="12" t="s">
        <v>247</v>
      </c>
      <c r="AQ230" s="12">
        <v>0.0</v>
      </c>
      <c r="AR230" s="12" t="s">
        <v>247</v>
      </c>
      <c r="AS230" s="12" t="s">
        <v>2836</v>
      </c>
      <c r="AT230" s="12" t="s">
        <v>2837</v>
      </c>
      <c r="AU230" s="12" t="s">
        <v>200</v>
      </c>
      <c r="AV230" s="12" t="s">
        <v>2838</v>
      </c>
      <c r="AW230" s="12" t="s">
        <v>2839</v>
      </c>
      <c r="AX230" s="12" t="s">
        <v>203</v>
      </c>
      <c r="AY230" s="12" t="s">
        <v>204</v>
      </c>
      <c r="AZ230" s="12" t="s">
        <v>205</v>
      </c>
      <c r="BA230" s="12" t="s">
        <v>206</v>
      </c>
      <c r="BB230" s="12" t="s">
        <v>207</v>
      </c>
      <c r="BC230" s="12" t="s">
        <v>208</v>
      </c>
      <c r="BD230" s="12" t="s">
        <v>182</v>
      </c>
      <c r="BE230" s="12" t="s">
        <v>432</v>
      </c>
      <c r="BF230" s="12" t="s">
        <v>1641</v>
      </c>
      <c r="BG230" s="12" t="s">
        <v>1642</v>
      </c>
      <c r="BH230" s="12" t="s">
        <v>1643</v>
      </c>
      <c r="BI230" s="12" t="s">
        <v>1644</v>
      </c>
      <c r="BJ230" s="12" t="s">
        <v>214</v>
      </c>
      <c r="BK230" s="17">
        <v>44042.0</v>
      </c>
      <c r="BL230" s="12" t="s">
        <v>3401</v>
      </c>
      <c r="BM230" s="17" t="s">
        <v>174</v>
      </c>
      <c r="BN230" s="12" t="s">
        <v>262</v>
      </c>
      <c r="BO230" s="17">
        <v>42647.0</v>
      </c>
      <c r="BP230" s="12" t="s">
        <v>2584</v>
      </c>
      <c r="BQ230" s="12" t="s">
        <v>2928</v>
      </c>
      <c r="BR230" s="12" t="s">
        <v>174</v>
      </c>
      <c r="BS230" s="12" t="s">
        <v>174</v>
      </c>
      <c r="BT230" s="12" t="s">
        <v>174</v>
      </c>
      <c r="BU230" s="12" t="s">
        <v>174</v>
      </c>
      <c r="BV230" s="12" t="s">
        <v>219</v>
      </c>
      <c r="BW230" s="12" t="s">
        <v>174</v>
      </c>
      <c r="BX230" s="12" t="s">
        <v>174</v>
      </c>
      <c r="BY230" s="12" t="s">
        <v>174</v>
      </c>
      <c r="BZ230" s="12" t="s">
        <v>174</v>
      </c>
      <c r="CA230" s="12">
        <v>-110.97147501</v>
      </c>
      <c r="CB230" s="12">
        <v>32.22066298</v>
      </c>
      <c r="CC230" s="64" t="s">
        <v>220</v>
      </c>
      <c r="CD230" s="56" t="s">
        <v>2929</v>
      </c>
      <c r="CE230" s="64" t="s">
        <v>220</v>
      </c>
      <c r="CF230" s="56" t="s">
        <v>2930</v>
      </c>
      <c r="CG230" s="20"/>
      <c r="CH230" s="20"/>
      <c r="CI230" s="20"/>
      <c r="CJ230" s="20"/>
      <c r="CK230" s="20"/>
      <c r="CL230" s="20"/>
      <c r="CM230" s="20"/>
      <c r="CN230" s="64" t="s">
        <v>228</v>
      </c>
      <c r="CO230" s="21"/>
      <c r="CP230" s="64" t="s">
        <v>224</v>
      </c>
      <c r="CQ230" s="56" t="s">
        <v>2929</v>
      </c>
      <c r="CR230" s="77" t="s">
        <v>3402</v>
      </c>
      <c r="CS230" s="19" t="s">
        <v>3403</v>
      </c>
      <c r="CT230" s="18" t="s">
        <v>220</v>
      </c>
      <c r="CU230" s="18" t="s">
        <v>228</v>
      </c>
      <c r="CV230" s="18" t="s">
        <v>223</v>
      </c>
      <c r="CW230" s="18" t="s">
        <v>220</v>
      </c>
      <c r="CX230" s="18" t="s">
        <v>223</v>
      </c>
      <c r="CY230" s="18" t="s">
        <v>220</v>
      </c>
      <c r="CZ230" s="18" t="s">
        <v>220</v>
      </c>
      <c r="DA230" s="18" t="s">
        <v>220</v>
      </c>
      <c r="DB230" s="18" t="s">
        <v>220</v>
      </c>
      <c r="DC230" s="18" t="s">
        <v>220</v>
      </c>
      <c r="DD230" s="18" t="s">
        <v>223</v>
      </c>
      <c r="DE230" s="18" t="s">
        <v>228</v>
      </c>
      <c r="DF230" s="18" t="s">
        <v>220</v>
      </c>
      <c r="DG230" s="18" t="s">
        <v>228</v>
      </c>
      <c r="DH230" s="18" t="s">
        <v>220</v>
      </c>
      <c r="DI230" s="18" t="s">
        <v>228</v>
      </c>
      <c r="DJ230" s="67" t="s">
        <v>2933</v>
      </c>
      <c r="DK230" s="56" t="s">
        <v>2934</v>
      </c>
      <c r="DL230" s="20"/>
      <c r="DM230" s="64" t="s">
        <v>220</v>
      </c>
      <c r="DN230" s="64" t="s">
        <v>220</v>
      </c>
      <c r="DO230" s="64" t="s">
        <v>228</v>
      </c>
      <c r="DP230" s="64" t="s">
        <v>220</v>
      </c>
      <c r="DQ230" s="64" t="s">
        <v>228</v>
      </c>
      <c r="DR230" s="64" t="s">
        <v>228</v>
      </c>
      <c r="DS230" s="64" t="s">
        <v>228</v>
      </c>
      <c r="DT230" s="64" t="s">
        <v>228</v>
      </c>
      <c r="DU230" s="64" t="s">
        <v>228</v>
      </c>
      <c r="DV230" s="64" t="s">
        <v>228</v>
      </c>
      <c r="DW230" s="64" t="s">
        <v>228</v>
      </c>
      <c r="DX230" s="64" t="s">
        <v>228</v>
      </c>
      <c r="DY230" s="64" t="s">
        <v>228</v>
      </c>
      <c r="DZ230" s="64" t="s">
        <v>228</v>
      </c>
      <c r="EA230" s="64" t="s">
        <v>220</v>
      </c>
      <c r="EB230" s="64" t="s">
        <v>228</v>
      </c>
      <c r="EC230" s="64" t="s">
        <v>228</v>
      </c>
      <c r="ED230" s="64" t="s">
        <v>228</v>
      </c>
      <c r="EE230" s="64" t="s">
        <v>228</v>
      </c>
      <c r="EF230" s="64" t="s">
        <v>228</v>
      </c>
      <c r="EG230" s="64" t="s">
        <v>228</v>
      </c>
      <c r="EH230" s="64" t="s">
        <v>228</v>
      </c>
      <c r="EI230" s="64" t="s">
        <v>228</v>
      </c>
      <c r="EJ230" s="64" t="s">
        <v>228</v>
      </c>
      <c r="EK230" s="64" t="s">
        <v>220</v>
      </c>
      <c r="EL230" s="64" t="s">
        <v>228</v>
      </c>
      <c r="EM230" s="64" t="s">
        <v>220</v>
      </c>
      <c r="EN230" s="64" t="s">
        <v>228</v>
      </c>
      <c r="EO230" s="64" t="s">
        <v>228</v>
      </c>
      <c r="EP230" s="64" t="s">
        <v>228</v>
      </c>
      <c r="EQ230" s="64" t="s">
        <v>228</v>
      </c>
      <c r="ER230" s="64" t="s">
        <v>228</v>
      </c>
      <c r="ES230" s="64" t="s">
        <v>228</v>
      </c>
      <c r="ET230" s="64" t="s">
        <v>228</v>
      </c>
      <c r="EU230" s="64" t="s">
        <v>228</v>
      </c>
      <c r="EV230" s="64" t="s">
        <v>228</v>
      </c>
      <c r="EW230" s="64" t="s">
        <v>228</v>
      </c>
      <c r="EX230" s="64" t="s">
        <v>228</v>
      </c>
      <c r="EY230" s="64" t="s">
        <v>228</v>
      </c>
      <c r="EZ230" s="64" t="s">
        <v>228</v>
      </c>
      <c r="FA230" s="64" t="s">
        <v>228</v>
      </c>
      <c r="FB230" s="64" t="s">
        <v>228</v>
      </c>
      <c r="FC230" s="64" t="s">
        <v>228</v>
      </c>
      <c r="FD230" s="67" t="s">
        <v>2935</v>
      </c>
      <c r="FE230" s="54" t="s">
        <v>2951</v>
      </c>
      <c r="FF230" s="114"/>
      <c r="FG230" s="56" t="s">
        <v>3403</v>
      </c>
      <c r="FH230" s="18" t="s">
        <v>273</v>
      </c>
      <c r="FI230" s="56" t="s">
        <v>3403</v>
      </c>
      <c r="FJ230" s="18" t="s">
        <v>273</v>
      </c>
      <c r="FK230" s="56" t="s">
        <v>3403</v>
      </c>
      <c r="FL230" s="18" t="s">
        <v>223</v>
      </c>
      <c r="FM230" s="56" t="s">
        <v>3403</v>
      </c>
      <c r="FN230" s="14" t="s">
        <v>3404</v>
      </c>
      <c r="FO230" s="18" t="s">
        <v>335</v>
      </c>
    </row>
    <row r="231" ht="15.0" customHeight="1">
      <c r="A231" s="12">
        <v>11593.0</v>
      </c>
      <c r="B231" s="12" t="s">
        <v>3405</v>
      </c>
      <c r="C231" s="13" t="s">
        <v>172</v>
      </c>
      <c r="D231" s="14" t="s">
        <v>3406</v>
      </c>
      <c r="E231" s="12" t="s">
        <v>174</v>
      </c>
      <c r="F231" s="12" t="s">
        <v>3407</v>
      </c>
      <c r="G231" s="12" t="s">
        <v>2855</v>
      </c>
      <c r="H231" s="16"/>
      <c r="I231" s="65" t="s">
        <v>3408</v>
      </c>
      <c r="J231" s="12">
        <v>84.0</v>
      </c>
      <c r="K231" s="12">
        <v>1136.0</v>
      </c>
      <c r="L231" s="12" t="s">
        <v>2857</v>
      </c>
      <c r="M231" s="12" t="s">
        <v>2858</v>
      </c>
      <c r="N231" s="12" t="s">
        <v>180</v>
      </c>
      <c r="O231" s="12" t="s">
        <v>181</v>
      </c>
      <c r="P231" s="12" t="s">
        <v>182</v>
      </c>
      <c r="Q231" s="12" t="s">
        <v>181</v>
      </c>
      <c r="R231" s="12" t="s">
        <v>181</v>
      </c>
      <c r="S231" s="12" t="s">
        <v>181</v>
      </c>
      <c r="T231" s="12">
        <v>9110.0</v>
      </c>
      <c r="U231" s="12" t="s">
        <v>3409</v>
      </c>
      <c r="V231" s="12" t="s">
        <v>3410</v>
      </c>
      <c r="W231" s="12" t="s">
        <v>185</v>
      </c>
      <c r="X231" s="12" t="s">
        <v>3411</v>
      </c>
      <c r="Y231" s="16" t="s">
        <v>3411</v>
      </c>
      <c r="Z231" s="12" t="s">
        <v>2961</v>
      </c>
      <c r="AA231" s="12" t="s">
        <v>188</v>
      </c>
      <c r="AB231" s="12" t="s">
        <v>3412</v>
      </c>
      <c r="AC231" s="12" t="s">
        <v>181</v>
      </c>
      <c r="AD231" s="12" t="s">
        <v>247</v>
      </c>
      <c r="AE231" s="12">
        <v>7.0</v>
      </c>
      <c r="AF231" s="12" t="s">
        <v>191</v>
      </c>
      <c r="AG231" s="12">
        <v>1.0</v>
      </c>
      <c r="AH231" s="12" t="s">
        <v>192</v>
      </c>
      <c r="AI231" s="12">
        <v>1.0</v>
      </c>
      <c r="AJ231" s="12" t="s">
        <v>193</v>
      </c>
      <c r="AK231" s="12">
        <v>2.0</v>
      </c>
      <c r="AL231" s="12" t="s">
        <v>194</v>
      </c>
      <c r="AM231" s="12">
        <v>1.0</v>
      </c>
      <c r="AN231" s="12" t="s">
        <v>195</v>
      </c>
      <c r="AO231" s="12">
        <v>0.0</v>
      </c>
      <c r="AP231" s="12" t="s">
        <v>247</v>
      </c>
      <c r="AQ231" s="12">
        <v>0.0</v>
      </c>
      <c r="AR231" s="12" t="s">
        <v>247</v>
      </c>
      <c r="AS231" s="12" t="s">
        <v>2836</v>
      </c>
      <c r="AT231" s="12" t="s">
        <v>2837</v>
      </c>
      <c r="AU231" s="12" t="s">
        <v>200</v>
      </c>
      <c r="AV231" s="12" t="s">
        <v>2838</v>
      </c>
      <c r="AW231" s="12" t="s">
        <v>2839</v>
      </c>
      <c r="AX231" s="12" t="s">
        <v>203</v>
      </c>
      <c r="AY231" s="12" t="s">
        <v>204</v>
      </c>
      <c r="AZ231" s="12" t="s">
        <v>205</v>
      </c>
      <c r="BA231" s="12" t="s">
        <v>206</v>
      </c>
      <c r="BB231" s="12" t="s">
        <v>207</v>
      </c>
      <c r="BC231" s="12" t="s">
        <v>208</v>
      </c>
      <c r="BD231" s="12" t="s">
        <v>182</v>
      </c>
      <c r="BE231" s="12" t="s">
        <v>209</v>
      </c>
      <c r="BF231" s="12" t="s">
        <v>210</v>
      </c>
      <c r="BG231" s="12" t="s">
        <v>211</v>
      </c>
      <c r="BH231" s="12" t="s">
        <v>212</v>
      </c>
      <c r="BI231" s="12" t="s">
        <v>213</v>
      </c>
      <c r="BJ231" s="12" t="s">
        <v>214</v>
      </c>
      <c r="BK231" s="17">
        <v>44042.0</v>
      </c>
      <c r="BL231" s="12" t="s">
        <v>3413</v>
      </c>
      <c r="BM231" s="17" t="s">
        <v>174</v>
      </c>
      <c r="BN231" s="12" t="s">
        <v>262</v>
      </c>
      <c r="BO231" s="17">
        <v>42579.0</v>
      </c>
      <c r="BP231" s="12" t="s">
        <v>3414</v>
      </c>
      <c r="BQ231" s="12" t="s">
        <v>2867</v>
      </c>
      <c r="BR231" s="12" t="s">
        <v>174</v>
      </c>
      <c r="BS231" s="12" t="s">
        <v>174</v>
      </c>
      <c r="BT231" s="12" t="s">
        <v>174</v>
      </c>
      <c r="BU231" s="12" t="s">
        <v>174</v>
      </c>
      <c r="BV231" s="12" t="s">
        <v>219</v>
      </c>
      <c r="BW231" s="12" t="s">
        <v>174</v>
      </c>
      <c r="BX231" s="12" t="s">
        <v>174</v>
      </c>
      <c r="BY231" s="12" t="s">
        <v>174</v>
      </c>
      <c r="BZ231" s="12" t="s">
        <v>174</v>
      </c>
      <c r="CA231" s="12">
        <v>-111.07644502</v>
      </c>
      <c r="CB231" s="12">
        <v>32.42601198</v>
      </c>
      <c r="CC231" s="18" t="s">
        <v>220</v>
      </c>
      <c r="CD231" s="19" t="s">
        <v>2868</v>
      </c>
      <c r="CE231" s="18" t="s">
        <v>223</v>
      </c>
      <c r="CF231" s="139" t="s">
        <v>3415</v>
      </c>
      <c r="CG231" s="20"/>
      <c r="CH231" s="20"/>
      <c r="CI231" s="20"/>
      <c r="CJ231" s="20"/>
      <c r="CK231" s="20"/>
      <c r="CL231" s="20"/>
      <c r="CM231" s="20"/>
      <c r="CN231" s="18" t="s">
        <v>228</v>
      </c>
      <c r="CO231" s="21"/>
      <c r="CP231" s="18" t="s">
        <v>224</v>
      </c>
      <c r="CQ231" s="19" t="s">
        <v>2868</v>
      </c>
      <c r="CR231" s="22" t="s">
        <v>3416</v>
      </c>
      <c r="CS231" s="66" t="s">
        <v>3415</v>
      </c>
      <c r="CT231" s="18" t="s">
        <v>220</v>
      </c>
      <c r="CU231" s="18" t="s">
        <v>228</v>
      </c>
      <c r="CV231" s="18" t="s">
        <v>223</v>
      </c>
      <c r="CW231" s="18" t="s">
        <v>228</v>
      </c>
      <c r="CX231" s="18" t="s">
        <v>220</v>
      </c>
      <c r="CY231" s="18" t="s">
        <v>223</v>
      </c>
      <c r="CZ231" s="18" t="s">
        <v>228</v>
      </c>
      <c r="DA231" s="18" t="s">
        <v>220</v>
      </c>
      <c r="DB231" s="18" t="s">
        <v>220</v>
      </c>
      <c r="DC231" s="18" t="s">
        <v>228</v>
      </c>
      <c r="DD231" s="18" t="s">
        <v>223</v>
      </c>
      <c r="DE231" s="18" t="s">
        <v>228</v>
      </c>
      <c r="DF231" s="18" t="s">
        <v>228</v>
      </c>
      <c r="DG231" s="18" t="s">
        <v>228</v>
      </c>
      <c r="DH231" s="18" t="s">
        <v>223</v>
      </c>
      <c r="DI231" s="18" t="s">
        <v>220</v>
      </c>
      <c r="DJ231" s="22" t="s">
        <v>2871</v>
      </c>
      <c r="DK231" s="19" t="s">
        <v>2872</v>
      </c>
      <c r="DL231" s="20"/>
      <c r="DM231" s="18" t="s">
        <v>220</v>
      </c>
      <c r="DN231" s="64" t="s">
        <v>228</v>
      </c>
      <c r="DO231" s="18" t="s">
        <v>220</v>
      </c>
      <c r="DP231" s="64" t="s">
        <v>228</v>
      </c>
      <c r="DQ231" s="64" t="s">
        <v>228</v>
      </c>
      <c r="DR231" s="64" t="s">
        <v>228</v>
      </c>
      <c r="DS231" s="64" t="s">
        <v>228</v>
      </c>
      <c r="DT231" s="64" t="s">
        <v>228</v>
      </c>
      <c r="DU231" s="64" t="s">
        <v>228</v>
      </c>
      <c r="DV231" s="18" t="s">
        <v>220</v>
      </c>
      <c r="DW231" s="64" t="s">
        <v>228</v>
      </c>
      <c r="DX231" s="64" t="s">
        <v>228</v>
      </c>
      <c r="DY231" s="64" t="s">
        <v>228</v>
      </c>
      <c r="DZ231" s="64" t="s">
        <v>228</v>
      </c>
      <c r="EA231" s="64" t="s">
        <v>228</v>
      </c>
      <c r="EB231" s="64" t="s">
        <v>228</v>
      </c>
      <c r="EC231" s="64" t="s">
        <v>228</v>
      </c>
      <c r="ED231" s="64" t="s">
        <v>228</v>
      </c>
      <c r="EE231" s="64" t="s">
        <v>228</v>
      </c>
      <c r="EF231" s="64" t="s">
        <v>228</v>
      </c>
      <c r="EG231" s="64" t="s">
        <v>228</v>
      </c>
      <c r="EH231" s="64" t="s">
        <v>228</v>
      </c>
      <c r="EI231" s="64" t="s">
        <v>228</v>
      </c>
      <c r="EJ231" s="64" t="s">
        <v>228</v>
      </c>
      <c r="EK231" s="18" t="s">
        <v>220</v>
      </c>
      <c r="EL231" s="64" t="s">
        <v>228</v>
      </c>
      <c r="EM231" s="64" t="s">
        <v>228</v>
      </c>
      <c r="EN231" s="64" t="s">
        <v>228</v>
      </c>
      <c r="EO231" s="64" t="s">
        <v>228</v>
      </c>
      <c r="EP231" s="64" t="s">
        <v>228</v>
      </c>
      <c r="EQ231" s="64" t="s">
        <v>228</v>
      </c>
      <c r="ER231" s="64" t="s">
        <v>228</v>
      </c>
      <c r="ES231" s="64" t="s">
        <v>228</v>
      </c>
      <c r="ET231" s="64" t="s">
        <v>228</v>
      </c>
      <c r="EU231" s="64" t="s">
        <v>228</v>
      </c>
      <c r="EV231" s="64" t="s">
        <v>228</v>
      </c>
      <c r="EW231" s="64" t="s">
        <v>228</v>
      </c>
      <c r="EX231" s="64" t="s">
        <v>228</v>
      </c>
      <c r="EY231" s="64" t="s">
        <v>228</v>
      </c>
      <c r="EZ231" s="64" t="s">
        <v>228</v>
      </c>
      <c r="FA231" s="64" t="s">
        <v>228</v>
      </c>
      <c r="FB231" s="64" t="s">
        <v>228</v>
      </c>
      <c r="FC231" s="64" t="s">
        <v>228</v>
      </c>
      <c r="FD231" s="22" t="s">
        <v>3417</v>
      </c>
      <c r="FE231" s="19" t="s">
        <v>3418</v>
      </c>
      <c r="FF231" s="22">
        <v>61.0</v>
      </c>
      <c r="FG231" s="19" t="s">
        <v>3418</v>
      </c>
      <c r="FH231" s="18" t="s">
        <v>228</v>
      </c>
      <c r="FI231" s="123"/>
      <c r="FJ231" s="18" t="s">
        <v>230</v>
      </c>
      <c r="FK231" s="19" t="s">
        <v>3418</v>
      </c>
      <c r="FL231" s="24"/>
      <c r="FM231" s="21"/>
      <c r="FN231" s="16"/>
      <c r="FO231" s="18" t="s">
        <v>335</v>
      </c>
    </row>
    <row r="232" ht="15.0" customHeight="1">
      <c r="A232" s="12">
        <v>14156.0</v>
      </c>
      <c r="B232" s="12" t="s">
        <v>3419</v>
      </c>
      <c r="C232" s="13" t="s">
        <v>172</v>
      </c>
      <c r="D232" s="14" t="s">
        <v>3420</v>
      </c>
      <c r="E232" s="12" t="s">
        <v>3421</v>
      </c>
      <c r="F232" s="12" t="s">
        <v>3422</v>
      </c>
      <c r="G232" s="12" t="s">
        <v>2902</v>
      </c>
      <c r="H232" s="16" t="s">
        <v>2855</v>
      </c>
      <c r="I232" s="65" t="s">
        <v>3423</v>
      </c>
      <c r="J232" s="12">
        <v>45.0</v>
      </c>
      <c r="K232" s="12">
        <v>1136.0</v>
      </c>
      <c r="L232" s="12" t="s">
        <v>2857</v>
      </c>
      <c r="M232" s="12" t="s">
        <v>2858</v>
      </c>
      <c r="N232" s="12" t="s">
        <v>180</v>
      </c>
      <c r="O232" s="12" t="s">
        <v>181</v>
      </c>
      <c r="P232" s="12" t="s">
        <v>182</v>
      </c>
      <c r="Q232" s="12" t="s">
        <v>181</v>
      </c>
      <c r="R232" s="12" t="s">
        <v>181</v>
      </c>
      <c r="S232" s="12" t="s">
        <v>181</v>
      </c>
      <c r="T232" s="12">
        <v>8776.0</v>
      </c>
      <c r="U232" s="12" t="s">
        <v>3424</v>
      </c>
      <c r="V232" s="12" t="s">
        <v>3425</v>
      </c>
      <c r="W232" s="12" t="s">
        <v>185</v>
      </c>
      <c r="X232" s="12" t="s">
        <v>3426</v>
      </c>
      <c r="Y232" s="14" t="s">
        <v>3427</v>
      </c>
      <c r="Z232" s="12" t="s">
        <v>2863</v>
      </c>
      <c r="AA232" s="12" t="s">
        <v>188</v>
      </c>
      <c r="AB232" s="12" t="s">
        <v>3428</v>
      </c>
      <c r="AC232" s="12" t="s">
        <v>182</v>
      </c>
      <c r="AD232" s="12" t="s">
        <v>190</v>
      </c>
      <c r="AE232" s="12">
        <v>7.0</v>
      </c>
      <c r="AF232" s="12" t="s">
        <v>191</v>
      </c>
      <c r="AG232" s="12">
        <v>1.0</v>
      </c>
      <c r="AH232" s="12" t="s">
        <v>192</v>
      </c>
      <c r="AI232" s="12">
        <v>1.0</v>
      </c>
      <c r="AJ232" s="12" t="s">
        <v>193</v>
      </c>
      <c r="AK232" s="12">
        <v>2.0</v>
      </c>
      <c r="AL232" s="12" t="s">
        <v>194</v>
      </c>
      <c r="AM232" s="12">
        <v>1.0</v>
      </c>
      <c r="AN232" s="12" t="s">
        <v>195</v>
      </c>
      <c r="AO232" s="12">
        <v>1.0</v>
      </c>
      <c r="AP232" s="12" t="s">
        <v>196</v>
      </c>
      <c r="AQ232" s="12">
        <v>1.0</v>
      </c>
      <c r="AR232" s="12" t="s">
        <v>197</v>
      </c>
      <c r="AS232" s="12" t="s">
        <v>2836</v>
      </c>
      <c r="AT232" s="12" t="s">
        <v>2837</v>
      </c>
      <c r="AU232" s="12" t="s">
        <v>200</v>
      </c>
      <c r="AV232" s="12" t="s">
        <v>2838</v>
      </c>
      <c r="AW232" s="12" t="s">
        <v>2839</v>
      </c>
      <c r="AX232" s="12" t="s">
        <v>203</v>
      </c>
      <c r="AY232" s="12" t="s">
        <v>204</v>
      </c>
      <c r="AZ232" s="12" t="s">
        <v>205</v>
      </c>
      <c r="BA232" s="12" t="s">
        <v>206</v>
      </c>
      <c r="BB232" s="12" t="s">
        <v>207</v>
      </c>
      <c r="BC232" s="12" t="s">
        <v>208</v>
      </c>
      <c r="BD232" s="12" t="s">
        <v>182</v>
      </c>
      <c r="BE232" s="12" t="s">
        <v>432</v>
      </c>
      <c r="BF232" s="12" t="s">
        <v>1641</v>
      </c>
      <c r="BG232" s="12" t="s">
        <v>1642</v>
      </c>
      <c r="BH232" s="12" t="s">
        <v>1643</v>
      </c>
      <c r="BI232" s="12" t="s">
        <v>1644</v>
      </c>
      <c r="BJ232" s="12" t="s">
        <v>214</v>
      </c>
      <c r="BK232" s="17">
        <v>44042.0</v>
      </c>
      <c r="BL232" s="12" t="s">
        <v>3429</v>
      </c>
      <c r="BM232" s="17">
        <v>38040.0</v>
      </c>
      <c r="BN232" s="12" t="s">
        <v>3430</v>
      </c>
      <c r="BO232" s="17">
        <v>37988.0</v>
      </c>
      <c r="BP232" s="12" t="s">
        <v>3431</v>
      </c>
      <c r="BQ232" s="12" t="s">
        <v>2867</v>
      </c>
      <c r="BR232" s="12" t="s">
        <v>174</v>
      </c>
      <c r="BS232" s="12" t="s">
        <v>174</v>
      </c>
      <c r="BT232" s="12" t="s">
        <v>174</v>
      </c>
      <c r="BU232" s="12" t="s">
        <v>174</v>
      </c>
      <c r="BV232" s="12" t="s">
        <v>219</v>
      </c>
      <c r="BW232" s="12" t="s">
        <v>174</v>
      </c>
      <c r="BX232" s="12" t="s">
        <v>174</v>
      </c>
      <c r="BY232" s="12" t="s">
        <v>174</v>
      </c>
      <c r="BZ232" s="12" t="s">
        <v>174</v>
      </c>
      <c r="CA232" s="12">
        <v>-111.23608477</v>
      </c>
      <c r="CB232" s="12">
        <v>32.31349894</v>
      </c>
      <c r="CC232" s="64" t="s">
        <v>220</v>
      </c>
      <c r="CD232" s="56" t="s">
        <v>2868</v>
      </c>
      <c r="CE232" s="64" t="s">
        <v>220</v>
      </c>
      <c r="CF232" s="56" t="s">
        <v>2868</v>
      </c>
      <c r="CG232" s="20"/>
      <c r="CH232" s="20"/>
      <c r="CI232" s="20"/>
      <c r="CJ232" s="20"/>
      <c r="CK232" s="20"/>
      <c r="CL232" s="20"/>
      <c r="CM232" s="20"/>
      <c r="CN232" s="64" t="s">
        <v>228</v>
      </c>
      <c r="CO232" s="21"/>
      <c r="CP232" s="64" t="s">
        <v>224</v>
      </c>
      <c r="CQ232" s="56" t="s">
        <v>2868</v>
      </c>
      <c r="CR232" s="22" t="s">
        <v>3432</v>
      </c>
      <c r="CS232" s="19" t="s">
        <v>3433</v>
      </c>
      <c r="CT232" s="18" t="s">
        <v>223</v>
      </c>
      <c r="CU232" s="18" t="s">
        <v>228</v>
      </c>
      <c r="CV232" s="18" t="s">
        <v>223</v>
      </c>
      <c r="CW232" s="18" t="s">
        <v>228</v>
      </c>
      <c r="CX232" s="18" t="s">
        <v>223</v>
      </c>
      <c r="CY232" s="18" t="s">
        <v>223</v>
      </c>
      <c r="CZ232" s="18" t="s">
        <v>228</v>
      </c>
      <c r="DA232" s="18" t="s">
        <v>228</v>
      </c>
      <c r="DB232" s="18" t="s">
        <v>220</v>
      </c>
      <c r="DC232" s="18" t="s">
        <v>228</v>
      </c>
      <c r="DD232" s="18" t="s">
        <v>223</v>
      </c>
      <c r="DE232" s="18" t="s">
        <v>228</v>
      </c>
      <c r="DF232" s="18" t="s">
        <v>220</v>
      </c>
      <c r="DG232" s="18" t="s">
        <v>223</v>
      </c>
      <c r="DH232" s="18" t="s">
        <v>223</v>
      </c>
      <c r="DI232" s="18" t="s">
        <v>223</v>
      </c>
      <c r="DJ232" s="67" t="s">
        <v>2871</v>
      </c>
      <c r="DK232" s="56" t="s">
        <v>2872</v>
      </c>
      <c r="DL232" s="20"/>
      <c r="DM232" s="64" t="s">
        <v>220</v>
      </c>
      <c r="DN232" s="64" t="s">
        <v>228</v>
      </c>
      <c r="DO232" s="64" t="s">
        <v>228</v>
      </c>
      <c r="DP232" s="64" t="s">
        <v>228</v>
      </c>
      <c r="DQ232" s="64" t="s">
        <v>228</v>
      </c>
      <c r="DR232" s="64" t="s">
        <v>228</v>
      </c>
      <c r="DS232" s="64" t="s">
        <v>228</v>
      </c>
      <c r="DT232" s="64" t="s">
        <v>228</v>
      </c>
      <c r="DU232" s="64" t="s">
        <v>228</v>
      </c>
      <c r="DV232" s="64" t="s">
        <v>220</v>
      </c>
      <c r="DW232" s="64" t="s">
        <v>228</v>
      </c>
      <c r="DX232" s="64" t="s">
        <v>228</v>
      </c>
      <c r="DY232" s="64" t="s">
        <v>228</v>
      </c>
      <c r="DZ232" s="64" t="s">
        <v>228</v>
      </c>
      <c r="EA232" s="64" t="s">
        <v>228</v>
      </c>
      <c r="EB232" s="64" t="s">
        <v>228</v>
      </c>
      <c r="EC232" s="64" t="s">
        <v>228</v>
      </c>
      <c r="ED232" s="64" t="s">
        <v>228</v>
      </c>
      <c r="EE232" s="64" t="s">
        <v>228</v>
      </c>
      <c r="EF232" s="64" t="s">
        <v>228</v>
      </c>
      <c r="EG232" s="64" t="s">
        <v>228</v>
      </c>
      <c r="EH232" s="64" t="s">
        <v>228</v>
      </c>
      <c r="EI232" s="64" t="s">
        <v>228</v>
      </c>
      <c r="EJ232" s="64" t="s">
        <v>228</v>
      </c>
      <c r="EK232" s="64" t="s">
        <v>220</v>
      </c>
      <c r="EL232" s="64" t="s">
        <v>228</v>
      </c>
      <c r="EM232" s="64" t="s">
        <v>228</v>
      </c>
      <c r="EN232" s="64" t="s">
        <v>228</v>
      </c>
      <c r="EO232" s="64" t="s">
        <v>228</v>
      </c>
      <c r="EP232" s="64" t="s">
        <v>228</v>
      </c>
      <c r="EQ232" s="64" t="s">
        <v>228</v>
      </c>
      <c r="ER232" s="64" t="s">
        <v>228</v>
      </c>
      <c r="ES232" s="64" t="s">
        <v>228</v>
      </c>
      <c r="ET232" s="64" t="s">
        <v>228</v>
      </c>
      <c r="EU232" s="64" t="s">
        <v>228</v>
      </c>
      <c r="EV232" s="64" t="s">
        <v>228</v>
      </c>
      <c r="EW232" s="64" t="s">
        <v>228</v>
      </c>
      <c r="EX232" s="64" t="s">
        <v>228</v>
      </c>
      <c r="EY232" s="64" t="s">
        <v>228</v>
      </c>
      <c r="EZ232" s="64" t="s">
        <v>228</v>
      </c>
      <c r="FA232" s="64" t="s">
        <v>228</v>
      </c>
      <c r="FB232" s="64" t="s">
        <v>228</v>
      </c>
      <c r="FC232" s="64" t="s">
        <v>228</v>
      </c>
      <c r="FD232" s="67" t="s">
        <v>2873</v>
      </c>
      <c r="FE232" s="56" t="s">
        <v>2874</v>
      </c>
      <c r="FF232" s="22">
        <v>40.0</v>
      </c>
      <c r="FG232" s="56" t="s">
        <v>3433</v>
      </c>
      <c r="FH232" s="18" t="s">
        <v>228</v>
      </c>
      <c r="FI232" s="56" t="s">
        <v>3433</v>
      </c>
      <c r="FJ232" s="18" t="s">
        <v>273</v>
      </c>
      <c r="FK232" s="56" t="s">
        <v>3433</v>
      </c>
      <c r="FL232" s="18" t="s">
        <v>228</v>
      </c>
      <c r="FM232" s="21"/>
      <c r="FN232" s="16"/>
      <c r="FO232" s="18" t="s">
        <v>335</v>
      </c>
    </row>
    <row r="233" ht="15.0" customHeight="1">
      <c r="A233" s="12">
        <v>14107.0</v>
      </c>
      <c r="B233" s="12" t="s">
        <v>3434</v>
      </c>
      <c r="C233" s="13" t="s">
        <v>172</v>
      </c>
      <c r="D233" s="14" t="s">
        <v>3435</v>
      </c>
      <c r="E233" s="12" t="s">
        <v>3436</v>
      </c>
      <c r="F233" s="12" t="s">
        <v>2917</v>
      </c>
      <c r="G233" s="12" t="s">
        <v>2918</v>
      </c>
      <c r="H233" s="16"/>
      <c r="I233" s="65" t="s">
        <v>3437</v>
      </c>
      <c r="J233" s="12">
        <v>73.0</v>
      </c>
      <c r="K233" s="12">
        <v>324.0</v>
      </c>
      <c r="L233" s="12" t="s">
        <v>2920</v>
      </c>
      <c r="M233" s="12" t="s">
        <v>2921</v>
      </c>
      <c r="N233" s="12" t="s">
        <v>180</v>
      </c>
      <c r="O233" s="12" t="s">
        <v>181</v>
      </c>
      <c r="P233" s="12" t="s">
        <v>182</v>
      </c>
      <c r="Q233" s="12" t="s">
        <v>181</v>
      </c>
      <c r="R233" s="12" t="s">
        <v>181</v>
      </c>
      <c r="S233" s="12" t="s">
        <v>182</v>
      </c>
      <c r="T233" s="12">
        <v>1447.0</v>
      </c>
      <c r="U233" s="12" t="s">
        <v>3438</v>
      </c>
      <c r="V233" s="12" t="s">
        <v>3439</v>
      </c>
      <c r="W233" s="12" t="s">
        <v>185</v>
      </c>
      <c r="X233" s="12" t="s">
        <v>3440</v>
      </c>
      <c r="Y233" s="22" t="s">
        <v>3441</v>
      </c>
      <c r="Z233" s="12" t="s">
        <v>2863</v>
      </c>
      <c r="AA233" s="12" t="s">
        <v>188</v>
      </c>
      <c r="AB233" s="12" t="s">
        <v>3442</v>
      </c>
      <c r="AC233" s="12" t="s">
        <v>182</v>
      </c>
      <c r="AD233" s="12" t="s">
        <v>284</v>
      </c>
      <c r="AE233" s="12">
        <v>7.0</v>
      </c>
      <c r="AF233" s="12" t="s">
        <v>191</v>
      </c>
      <c r="AG233" s="12">
        <v>1.0</v>
      </c>
      <c r="AH233" s="12" t="s">
        <v>192</v>
      </c>
      <c r="AI233" s="12">
        <v>1.0</v>
      </c>
      <c r="AJ233" s="12" t="s">
        <v>193</v>
      </c>
      <c r="AK233" s="12">
        <v>2.0</v>
      </c>
      <c r="AL233" s="12" t="s">
        <v>194</v>
      </c>
      <c r="AM233" s="12">
        <v>1.0</v>
      </c>
      <c r="AN233" s="12" t="s">
        <v>195</v>
      </c>
      <c r="AO233" s="12">
        <v>1.0</v>
      </c>
      <c r="AP233" s="12" t="s">
        <v>196</v>
      </c>
      <c r="AQ233" s="12">
        <v>1.0</v>
      </c>
      <c r="AR233" s="12" t="s">
        <v>197</v>
      </c>
      <c r="AS233" s="12" t="s">
        <v>2836</v>
      </c>
      <c r="AT233" s="12" t="s">
        <v>2837</v>
      </c>
      <c r="AU233" s="12" t="s">
        <v>200</v>
      </c>
      <c r="AV233" s="12" t="s">
        <v>2838</v>
      </c>
      <c r="AW233" s="12" t="s">
        <v>2839</v>
      </c>
      <c r="AX233" s="12" t="s">
        <v>203</v>
      </c>
      <c r="AY233" s="12" t="s">
        <v>204</v>
      </c>
      <c r="AZ233" s="12" t="s">
        <v>205</v>
      </c>
      <c r="BA233" s="12" t="s">
        <v>206</v>
      </c>
      <c r="BB233" s="12" t="s">
        <v>207</v>
      </c>
      <c r="BC233" s="12" t="s">
        <v>208</v>
      </c>
      <c r="BD233" s="12" t="s">
        <v>182</v>
      </c>
      <c r="BE233" s="12" t="s">
        <v>432</v>
      </c>
      <c r="BF233" s="12" t="s">
        <v>1641</v>
      </c>
      <c r="BG233" s="12" t="s">
        <v>1642</v>
      </c>
      <c r="BH233" s="12" t="s">
        <v>1643</v>
      </c>
      <c r="BI233" s="12" t="s">
        <v>1644</v>
      </c>
      <c r="BJ233" s="12" t="s">
        <v>214</v>
      </c>
      <c r="BK233" s="17">
        <v>44042.0</v>
      </c>
      <c r="BL233" s="12" t="s">
        <v>3443</v>
      </c>
      <c r="BM233" s="17">
        <v>38725.0</v>
      </c>
      <c r="BN233" s="12" t="s">
        <v>3444</v>
      </c>
      <c r="BO233" s="17">
        <v>38725.0</v>
      </c>
      <c r="BP233" s="12" t="s">
        <v>3444</v>
      </c>
      <c r="BQ233" s="12" t="s">
        <v>2928</v>
      </c>
      <c r="BR233" s="12" t="s">
        <v>174</v>
      </c>
      <c r="BS233" s="12" t="s">
        <v>174</v>
      </c>
      <c r="BT233" s="12" t="s">
        <v>174</v>
      </c>
      <c r="BU233" s="12" t="s">
        <v>174</v>
      </c>
      <c r="BV233" s="12" t="s">
        <v>219</v>
      </c>
      <c r="BW233" s="12" t="s">
        <v>174</v>
      </c>
      <c r="BX233" s="12" t="s">
        <v>174</v>
      </c>
      <c r="BY233" s="12" t="s">
        <v>174</v>
      </c>
      <c r="BZ233" s="12" t="s">
        <v>174</v>
      </c>
      <c r="CA233" s="12">
        <v>-110.96923707</v>
      </c>
      <c r="CB233" s="12">
        <v>32.16319182</v>
      </c>
      <c r="CC233" s="18" t="s">
        <v>220</v>
      </c>
      <c r="CD233" s="19" t="s">
        <v>2929</v>
      </c>
      <c r="CE233" s="18" t="s">
        <v>220</v>
      </c>
      <c r="CF233" s="66" t="s">
        <v>2930</v>
      </c>
      <c r="CG233" s="20"/>
      <c r="CH233" s="20"/>
      <c r="CI233" s="20"/>
      <c r="CJ233" s="20"/>
      <c r="CK233" s="20"/>
      <c r="CL233" s="20"/>
      <c r="CM233" s="20"/>
      <c r="CN233" s="18" t="s">
        <v>228</v>
      </c>
      <c r="CO233" s="21"/>
      <c r="CP233" s="18" t="s">
        <v>224</v>
      </c>
      <c r="CQ233" s="56" t="s">
        <v>2929</v>
      </c>
      <c r="CR233" s="28" t="s">
        <v>3445</v>
      </c>
      <c r="CS233" s="19" t="s">
        <v>3446</v>
      </c>
      <c r="CT233" s="18" t="s">
        <v>220</v>
      </c>
      <c r="CU233" s="18" t="s">
        <v>228</v>
      </c>
      <c r="CV233" s="18" t="s">
        <v>223</v>
      </c>
      <c r="CW233" s="18" t="s">
        <v>220</v>
      </c>
      <c r="CX233" s="18" t="s">
        <v>223</v>
      </c>
      <c r="CY233" s="18" t="s">
        <v>220</v>
      </c>
      <c r="CZ233" s="18" t="s">
        <v>220</v>
      </c>
      <c r="DA233" s="18" t="s">
        <v>220</v>
      </c>
      <c r="DB233" s="18" t="s">
        <v>220</v>
      </c>
      <c r="DC233" s="18" t="s">
        <v>220</v>
      </c>
      <c r="DD233" s="18" t="s">
        <v>220</v>
      </c>
      <c r="DE233" s="18" t="s">
        <v>220</v>
      </c>
      <c r="DF233" s="18" t="s">
        <v>220</v>
      </c>
      <c r="DG233" s="18" t="s">
        <v>220</v>
      </c>
      <c r="DH233" s="18" t="s">
        <v>220</v>
      </c>
      <c r="DI233" s="18" t="s">
        <v>228</v>
      </c>
      <c r="DJ233" s="14" t="s">
        <v>2933</v>
      </c>
      <c r="DK233" s="19" t="s">
        <v>2934</v>
      </c>
      <c r="DL233" s="20"/>
      <c r="DM233" s="18" t="s">
        <v>220</v>
      </c>
      <c r="DN233" s="18" t="s">
        <v>220</v>
      </c>
      <c r="DO233" s="18" t="s">
        <v>228</v>
      </c>
      <c r="DP233" s="18" t="s">
        <v>220</v>
      </c>
      <c r="DQ233" s="18" t="s">
        <v>228</v>
      </c>
      <c r="DR233" s="18" t="s">
        <v>228</v>
      </c>
      <c r="DS233" s="18" t="s">
        <v>228</v>
      </c>
      <c r="DT233" s="18" t="s">
        <v>228</v>
      </c>
      <c r="DU233" s="18" t="s">
        <v>228</v>
      </c>
      <c r="DV233" s="18" t="s">
        <v>228</v>
      </c>
      <c r="DW233" s="18" t="s">
        <v>228</v>
      </c>
      <c r="DX233" s="18" t="s">
        <v>228</v>
      </c>
      <c r="DY233" s="18" t="s">
        <v>228</v>
      </c>
      <c r="DZ233" s="18" t="s">
        <v>228</v>
      </c>
      <c r="EA233" s="18" t="s">
        <v>220</v>
      </c>
      <c r="EB233" s="18" t="s">
        <v>228</v>
      </c>
      <c r="EC233" s="18" t="s">
        <v>228</v>
      </c>
      <c r="ED233" s="18" t="s">
        <v>228</v>
      </c>
      <c r="EE233" s="18" t="s">
        <v>228</v>
      </c>
      <c r="EF233" s="18" t="s">
        <v>228</v>
      </c>
      <c r="EG233" s="18" t="s">
        <v>228</v>
      </c>
      <c r="EH233" s="18" t="s">
        <v>228</v>
      </c>
      <c r="EI233" s="18" t="s">
        <v>228</v>
      </c>
      <c r="EJ233" s="18" t="s">
        <v>228</v>
      </c>
      <c r="EK233" s="18" t="s">
        <v>220</v>
      </c>
      <c r="EL233" s="18" t="s">
        <v>228</v>
      </c>
      <c r="EM233" s="18" t="s">
        <v>220</v>
      </c>
      <c r="EN233" s="18" t="s">
        <v>228</v>
      </c>
      <c r="EO233" s="18" t="s">
        <v>228</v>
      </c>
      <c r="EP233" s="18" t="s">
        <v>228</v>
      </c>
      <c r="EQ233" s="18" t="s">
        <v>228</v>
      </c>
      <c r="ER233" s="64" t="s">
        <v>228</v>
      </c>
      <c r="ES233" s="64" t="s">
        <v>228</v>
      </c>
      <c r="ET233" s="64" t="s">
        <v>228</v>
      </c>
      <c r="EU233" s="64" t="s">
        <v>228</v>
      </c>
      <c r="EV233" s="64" t="s">
        <v>228</v>
      </c>
      <c r="EW233" s="64" t="s">
        <v>228</v>
      </c>
      <c r="EX233" s="64" t="s">
        <v>228</v>
      </c>
      <c r="EY233" s="64" t="s">
        <v>228</v>
      </c>
      <c r="EZ233" s="64" t="s">
        <v>228</v>
      </c>
      <c r="FA233" s="64" t="s">
        <v>228</v>
      </c>
      <c r="FB233" s="64" t="s">
        <v>228</v>
      </c>
      <c r="FC233" s="64" t="s">
        <v>228</v>
      </c>
      <c r="FD233" s="22" t="s">
        <v>2935</v>
      </c>
      <c r="FE233" s="70" t="s">
        <v>3447</v>
      </c>
      <c r="FF233" s="22">
        <v>73.0</v>
      </c>
      <c r="FG233" s="56" t="s">
        <v>3446</v>
      </c>
      <c r="FH233" s="18" t="s">
        <v>1688</v>
      </c>
      <c r="FI233" s="23" t="s">
        <v>3446</v>
      </c>
      <c r="FJ233" s="18" t="s">
        <v>230</v>
      </c>
      <c r="FK233" s="56" t="s">
        <v>3446</v>
      </c>
      <c r="FL233" s="18" t="s">
        <v>228</v>
      </c>
      <c r="FM233" s="19" t="s">
        <v>2992</v>
      </c>
      <c r="FN233" s="22" t="s">
        <v>3448</v>
      </c>
      <c r="FO233" s="18" t="s">
        <v>335</v>
      </c>
    </row>
    <row r="234" ht="15.0" customHeight="1">
      <c r="A234" s="12">
        <v>12521.0</v>
      </c>
      <c r="B234" s="12" t="s">
        <v>3449</v>
      </c>
      <c r="C234" s="13" t="s">
        <v>172</v>
      </c>
      <c r="D234" s="14" t="s">
        <v>3450</v>
      </c>
      <c r="E234" s="12" t="s">
        <v>3451</v>
      </c>
      <c r="F234" s="12" t="s">
        <v>2917</v>
      </c>
      <c r="G234" s="12" t="s">
        <v>2918</v>
      </c>
      <c r="H234" s="16"/>
      <c r="I234" s="65" t="s">
        <v>3452</v>
      </c>
      <c r="J234" s="12">
        <v>45.0</v>
      </c>
      <c r="K234" s="12">
        <v>324.0</v>
      </c>
      <c r="L234" s="12" t="s">
        <v>2920</v>
      </c>
      <c r="M234" s="12" t="s">
        <v>2921</v>
      </c>
      <c r="N234" s="12" t="s">
        <v>180</v>
      </c>
      <c r="O234" s="12" t="s">
        <v>181</v>
      </c>
      <c r="P234" s="12" t="s">
        <v>182</v>
      </c>
      <c r="Q234" s="12" t="s">
        <v>181</v>
      </c>
      <c r="R234" s="12" t="s">
        <v>181</v>
      </c>
      <c r="S234" s="12" t="s">
        <v>182</v>
      </c>
      <c r="T234" s="12">
        <v>8026.0</v>
      </c>
      <c r="U234" s="12" t="s">
        <v>3453</v>
      </c>
      <c r="V234" s="12" t="s">
        <v>3454</v>
      </c>
      <c r="W234" s="12" t="s">
        <v>185</v>
      </c>
      <c r="X234" s="12" t="s">
        <v>3455</v>
      </c>
      <c r="Y234" s="14" t="s">
        <v>3456</v>
      </c>
      <c r="Z234" s="12" t="s">
        <v>2863</v>
      </c>
      <c r="AA234" s="12" t="s">
        <v>188</v>
      </c>
      <c r="AB234" s="12" t="s">
        <v>3457</v>
      </c>
      <c r="AC234" s="12" t="s">
        <v>182</v>
      </c>
      <c r="AD234" s="12" t="s">
        <v>284</v>
      </c>
      <c r="AE234" s="12">
        <v>7.0</v>
      </c>
      <c r="AF234" s="12" t="s">
        <v>191</v>
      </c>
      <c r="AG234" s="12">
        <v>1.0</v>
      </c>
      <c r="AH234" s="12" t="s">
        <v>192</v>
      </c>
      <c r="AI234" s="12">
        <v>1.0</v>
      </c>
      <c r="AJ234" s="12" t="s">
        <v>193</v>
      </c>
      <c r="AK234" s="12">
        <v>2.0</v>
      </c>
      <c r="AL234" s="12" t="s">
        <v>194</v>
      </c>
      <c r="AM234" s="12">
        <v>1.0</v>
      </c>
      <c r="AN234" s="12" t="s">
        <v>195</v>
      </c>
      <c r="AO234" s="12">
        <v>1.0</v>
      </c>
      <c r="AP234" s="12" t="s">
        <v>196</v>
      </c>
      <c r="AQ234" s="12">
        <v>1.0</v>
      </c>
      <c r="AR234" s="12" t="s">
        <v>197</v>
      </c>
      <c r="AS234" s="12" t="s">
        <v>2836</v>
      </c>
      <c r="AT234" s="12" t="s">
        <v>2837</v>
      </c>
      <c r="AU234" s="12" t="s">
        <v>200</v>
      </c>
      <c r="AV234" s="12" t="s">
        <v>2838</v>
      </c>
      <c r="AW234" s="12" t="s">
        <v>2839</v>
      </c>
      <c r="AX234" s="12" t="s">
        <v>203</v>
      </c>
      <c r="AY234" s="12" t="s">
        <v>204</v>
      </c>
      <c r="AZ234" s="12" t="s">
        <v>205</v>
      </c>
      <c r="BA234" s="12" t="s">
        <v>206</v>
      </c>
      <c r="BB234" s="12" t="s">
        <v>207</v>
      </c>
      <c r="BC234" s="12" t="s">
        <v>208</v>
      </c>
      <c r="BD234" s="12" t="s">
        <v>182</v>
      </c>
      <c r="BE234" s="12" t="s">
        <v>432</v>
      </c>
      <c r="BF234" s="12" t="s">
        <v>1641</v>
      </c>
      <c r="BG234" s="12" t="s">
        <v>1642</v>
      </c>
      <c r="BH234" s="12" t="s">
        <v>1643</v>
      </c>
      <c r="BI234" s="12" t="s">
        <v>1644</v>
      </c>
      <c r="BJ234" s="12" t="s">
        <v>214</v>
      </c>
      <c r="BK234" s="17">
        <v>44042.0</v>
      </c>
      <c r="BL234" s="12" t="s">
        <v>3458</v>
      </c>
      <c r="BM234" s="17">
        <v>37988.0</v>
      </c>
      <c r="BN234" s="12" t="s">
        <v>3431</v>
      </c>
      <c r="BO234" s="17">
        <v>37988.0</v>
      </c>
      <c r="BP234" s="12" t="s">
        <v>3431</v>
      </c>
      <c r="BQ234" s="12" t="s">
        <v>2928</v>
      </c>
      <c r="BR234" s="12" t="s">
        <v>174</v>
      </c>
      <c r="BS234" s="12" t="s">
        <v>174</v>
      </c>
      <c r="BT234" s="12" t="s">
        <v>174</v>
      </c>
      <c r="BU234" s="12" t="s">
        <v>174</v>
      </c>
      <c r="BV234" s="12" t="s">
        <v>219</v>
      </c>
      <c r="BW234" s="12" t="s">
        <v>174</v>
      </c>
      <c r="BX234" s="12" t="s">
        <v>174</v>
      </c>
      <c r="BY234" s="12" t="s">
        <v>174</v>
      </c>
      <c r="BZ234" s="12" t="s">
        <v>174</v>
      </c>
      <c r="CA234" s="12">
        <v>-110.97189444</v>
      </c>
      <c r="CB234" s="12">
        <v>32.16321928</v>
      </c>
      <c r="CC234" s="64" t="s">
        <v>220</v>
      </c>
      <c r="CD234" s="56" t="s">
        <v>2929</v>
      </c>
      <c r="CE234" s="64" t="s">
        <v>220</v>
      </c>
      <c r="CF234" s="56" t="s">
        <v>2930</v>
      </c>
      <c r="CG234" s="20"/>
      <c r="CH234" s="20"/>
      <c r="CI234" s="20"/>
      <c r="CJ234" s="20"/>
      <c r="CK234" s="20"/>
      <c r="CL234" s="20"/>
      <c r="CM234" s="20"/>
      <c r="CN234" s="64" t="s">
        <v>228</v>
      </c>
      <c r="CO234" s="21"/>
      <c r="CP234" s="64" t="s">
        <v>224</v>
      </c>
      <c r="CQ234" s="56" t="s">
        <v>2929</v>
      </c>
      <c r="CR234" s="22" t="s">
        <v>3459</v>
      </c>
      <c r="CS234" s="19" t="s">
        <v>3460</v>
      </c>
      <c r="CT234" s="18" t="s">
        <v>223</v>
      </c>
      <c r="CU234" s="18" t="s">
        <v>223</v>
      </c>
      <c r="CV234" s="18" t="s">
        <v>223</v>
      </c>
      <c r="CW234" s="18" t="s">
        <v>223</v>
      </c>
      <c r="CX234" s="18" t="s">
        <v>223</v>
      </c>
      <c r="CY234" s="18" t="s">
        <v>220</v>
      </c>
      <c r="CZ234" s="18" t="s">
        <v>223</v>
      </c>
      <c r="DA234" s="18" t="s">
        <v>223</v>
      </c>
      <c r="DB234" s="18" t="s">
        <v>223</v>
      </c>
      <c r="DC234" s="18" t="s">
        <v>223</v>
      </c>
      <c r="DD234" s="18" t="s">
        <v>223</v>
      </c>
      <c r="DE234" s="18" t="s">
        <v>220</v>
      </c>
      <c r="DF234" s="18" t="s">
        <v>223</v>
      </c>
      <c r="DG234" s="18" t="s">
        <v>220</v>
      </c>
      <c r="DH234" s="18" t="s">
        <v>220</v>
      </c>
      <c r="DI234" s="18" t="s">
        <v>440</v>
      </c>
      <c r="DJ234" s="14" t="s">
        <v>2933</v>
      </c>
      <c r="DK234" s="19" t="s">
        <v>2934</v>
      </c>
      <c r="DL234" s="20"/>
      <c r="DM234" s="18" t="s">
        <v>220</v>
      </c>
      <c r="DN234" s="64" t="s">
        <v>220</v>
      </c>
      <c r="DO234" s="64" t="s">
        <v>228</v>
      </c>
      <c r="DP234" s="64" t="s">
        <v>220</v>
      </c>
      <c r="DQ234" s="64" t="s">
        <v>228</v>
      </c>
      <c r="DR234" s="64" t="s">
        <v>228</v>
      </c>
      <c r="DS234" s="64" t="s">
        <v>228</v>
      </c>
      <c r="DT234" s="64" t="s">
        <v>228</v>
      </c>
      <c r="DU234" s="64" t="s">
        <v>228</v>
      </c>
      <c r="DV234" s="64" t="s">
        <v>228</v>
      </c>
      <c r="DW234" s="64" t="s">
        <v>228</v>
      </c>
      <c r="DX234" s="64" t="s">
        <v>228</v>
      </c>
      <c r="DY234" s="64" t="s">
        <v>228</v>
      </c>
      <c r="DZ234" s="64" t="s">
        <v>228</v>
      </c>
      <c r="EA234" s="64" t="s">
        <v>220</v>
      </c>
      <c r="EB234" s="64" t="s">
        <v>228</v>
      </c>
      <c r="EC234" s="64" t="s">
        <v>228</v>
      </c>
      <c r="ED234" s="64" t="s">
        <v>228</v>
      </c>
      <c r="EE234" s="64" t="s">
        <v>228</v>
      </c>
      <c r="EF234" s="64" t="s">
        <v>228</v>
      </c>
      <c r="EG234" s="64" t="s">
        <v>228</v>
      </c>
      <c r="EH234" s="64" t="s">
        <v>228</v>
      </c>
      <c r="EI234" s="64" t="s">
        <v>228</v>
      </c>
      <c r="EJ234" s="64" t="s">
        <v>228</v>
      </c>
      <c r="EK234" s="64" t="s">
        <v>220</v>
      </c>
      <c r="EL234" s="64" t="s">
        <v>228</v>
      </c>
      <c r="EM234" s="64" t="s">
        <v>220</v>
      </c>
      <c r="EN234" s="64" t="s">
        <v>228</v>
      </c>
      <c r="EO234" s="64" t="s">
        <v>228</v>
      </c>
      <c r="EP234" s="64" t="s">
        <v>228</v>
      </c>
      <c r="EQ234" s="64" t="s">
        <v>228</v>
      </c>
      <c r="ER234" s="64" t="s">
        <v>228</v>
      </c>
      <c r="ES234" s="64" t="s">
        <v>228</v>
      </c>
      <c r="ET234" s="64" t="s">
        <v>228</v>
      </c>
      <c r="EU234" s="64" t="s">
        <v>228</v>
      </c>
      <c r="EV234" s="64" t="s">
        <v>228</v>
      </c>
      <c r="EW234" s="64" t="s">
        <v>228</v>
      </c>
      <c r="EX234" s="64" t="s">
        <v>228</v>
      </c>
      <c r="EY234" s="64" t="s">
        <v>228</v>
      </c>
      <c r="EZ234" s="64" t="s">
        <v>228</v>
      </c>
      <c r="FA234" s="64" t="s">
        <v>228</v>
      </c>
      <c r="FB234" s="64" t="s">
        <v>228</v>
      </c>
      <c r="FC234" s="64" t="s">
        <v>228</v>
      </c>
      <c r="FD234" s="22" t="s">
        <v>3461</v>
      </c>
      <c r="FE234" s="70" t="s">
        <v>3462</v>
      </c>
      <c r="FF234" s="22">
        <v>45.0</v>
      </c>
      <c r="FG234" s="56" t="s">
        <v>3460</v>
      </c>
      <c r="FH234" s="18" t="s">
        <v>228</v>
      </c>
      <c r="FI234" s="21"/>
      <c r="FJ234" s="18" t="s">
        <v>273</v>
      </c>
      <c r="FK234" s="56" t="s">
        <v>3460</v>
      </c>
      <c r="FL234" s="18" t="s">
        <v>228</v>
      </c>
      <c r="FM234" s="56" t="s">
        <v>2992</v>
      </c>
      <c r="FN234" s="136" t="s">
        <v>2993</v>
      </c>
      <c r="FO234" s="18" t="s">
        <v>335</v>
      </c>
    </row>
    <row r="235" ht="15.0" customHeight="1">
      <c r="A235" s="12">
        <v>407.0</v>
      </c>
      <c r="B235" s="12" t="s">
        <v>3463</v>
      </c>
      <c r="C235" s="13" t="s">
        <v>172</v>
      </c>
      <c r="D235" s="22" t="s">
        <v>3464</v>
      </c>
      <c r="E235" s="12" t="s">
        <v>3465</v>
      </c>
      <c r="F235" s="12" t="s">
        <v>3466</v>
      </c>
      <c r="G235" s="12" t="s">
        <v>3467</v>
      </c>
      <c r="H235" s="72" t="s">
        <v>3468</v>
      </c>
      <c r="I235" s="65" t="s">
        <v>3469</v>
      </c>
      <c r="J235" s="12">
        <v>55.0</v>
      </c>
      <c r="K235" s="12">
        <v>165.0</v>
      </c>
      <c r="L235" s="12" t="s">
        <v>1466</v>
      </c>
      <c r="M235" s="12" t="s">
        <v>1467</v>
      </c>
      <c r="N235" s="12" t="s">
        <v>180</v>
      </c>
      <c r="O235" s="12" t="s">
        <v>181</v>
      </c>
      <c r="P235" s="12" t="s">
        <v>182</v>
      </c>
      <c r="Q235" s="12" t="s">
        <v>181</v>
      </c>
      <c r="R235" s="12" t="s">
        <v>181</v>
      </c>
      <c r="S235" s="12" t="s">
        <v>181</v>
      </c>
      <c r="T235" s="12">
        <v>6180.0</v>
      </c>
      <c r="U235" s="12" t="s">
        <v>3470</v>
      </c>
      <c r="V235" s="12" t="s">
        <v>3471</v>
      </c>
      <c r="W235" s="12" t="s">
        <v>185</v>
      </c>
      <c r="X235" s="12" t="s">
        <v>3472</v>
      </c>
      <c r="Y235" s="14" t="s">
        <v>3473</v>
      </c>
      <c r="Z235" s="12" t="s">
        <v>1475</v>
      </c>
      <c r="AA235" s="12" t="s">
        <v>188</v>
      </c>
      <c r="AB235" s="12" t="s">
        <v>3474</v>
      </c>
      <c r="AC235" s="12" t="s">
        <v>181</v>
      </c>
      <c r="AD235" s="12" t="s">
        <v>190</v>
      </c>
      <c r="AE235" s="12">
        <v>7.0</v>
      </c>
      <c r="AF235" s="12" t="s">
        <v>191</v>
      </c>
      <c r="AG235" s="12">
        <v>1.0</v>
      </c>
      <c r="AH235" s="12" t="s">
        <v>192</v>
      </c>
      <c r="AI235" s="12">
        <v>1.0</v>
      </c>
      <c r="AJ235" s="12" t="s">
        <v>193</v>
      </c>
      <c r="AK235" s="12">
        <v>2.0</v>
      </c>
      <c r="AL235" s="12" t="s">
        <v>194</v>
      </c>
      <c r="AM235" s="12">
        <v>1.0</v>
      </c>
      <c r="AN235" s="12" t="s">
        <v>195</v>
      </c>
      <c r="AO235" s="12">
        <v>1.0</v>
      </c>
      <c r="AP235" s="12" t="s">
        <v>196</v>
      </c>
      <c r="AQ235" s="12">
        <v>1.0</v>
      </c>
      <c r="AR235" s="12" t="s">
        <v>197</v>
      </c>
      <c r="AS235" s="12" t="s">
        <v>3475</v>
      </c>
      <c r="AT235" s="12" t="s">
        <v>3476</v>
      </c>
      <c r="AU235" s="12" t="s">
        <v>200</v>
      </c>
      <c r="AV235" s="12" t="s">
        <v>3477</v>
      </c>
      <c r="AW235" s="12" t="s">
        <v>3478</v>
      </c>
      <c r="AX235" s="12" t="s">
        <v>203</v>
      </c>
      <c r="AY235" s="12" t="s">
        <v>204</v>
      </c>
      <c r="AZ235" s="12" t="s">
        <v>205</v>
      </c>
      <c r="BA235" s="12" t="s">
        <v>206</v>
      </c>
      <c r="BB235" s="12" t="s">
        <v>207</v>
      </c>
      <c r="BC235" s="12" t="s">
        <v>208</v>
      </c>
      <c r="BD235" s="12" t="s">
        <v>181</v>
      </c>
      <c r="BE235" s="12" t="s">
        <v>209</v>
      </c>
      <c r="BF235" s="12" t="s">
        <v>210</v>
      </c>
      <c r="BG235" s="12" t="s">
        <v>211</v>
      </c>
      <c r="BH235" s="12" t="s">
        <v>212</v>
      </c>
      <c r="BI235" s="12" t="s">
        <v>213</v>
      </c>
      <c r="BJ235" s="12" t="s">
        <v>214</v>
      </c>
      <c r="BK235" s="17">
        <v>44042.0</v>
      </c>
      <c r="BL235" s="12" t="s">
        <v>3479</v>
      </c>
      <c r="BM235" s="17">
        <v>29221.0</v>
      </c>
      <c r="BN235" s="12" t="s">
        <v>1541</v>
      </c>
      <c r="BO235" s="17">
        <v>29221.0</v>
      </c>
      <c r="BP235" s="12" t="s">
        <v>1541</v>
      </c>
      <c r="BQ235" s="12" t="s">
        <v>1484</v>
      </c>
      <c r="BR235" s="12" t="s">
        <v>174</v>
      </c>
      <c r="BS235" s="12" t="s">
        <v>174</v>
      </c>
      <c r="BT235" s="12" t="s">
        <v>174</v>
      </c>
      <c r="BU235" s="12" t="s">
        <v>174</v>
      </c>
      <c r="BV235" s="12" t="s">
        <v>219</v>
      </c>
      <c r="BW235" s="12" t="s">
        <v>174</v>
      </c>
      <c r="BX235" s="12" t="s">
        <v>174</v>
      </c>
      <c r="BY235" s="12" t="s">
        <v>174</v>
      </c>
      <c r="BZ235" s="12" t="s">
        <v>174</v>
      </c>
      <c r="CA235" s="12">
        <v>-112.04846424</v>
      </c>
      <c r="CB235" s="12">
        <v>33.06208406</v>
      </c>
      <c r="CC235" s="18" t="s">
        <v>228</v>
      </c>
      <c r="CD235" s="21"/>
      <c r="CE235" s="18" t="s">
        <v>220</v>
      </c>
      <c r="CF235" s="19" t="s">
        <v>3480</v>
      </c>
      <c r="CG235" s="20"/>
      <c r="CH235" s="20"/>
      <c r="CI235" s="20"/>
      <c r="CJ235" s="20"/>
      <c r="CK235" s="20"/>
      <c r="CL235" s="20"/>
      <c r="CM235" s="20"/>
      <c r="CN235" s="18" t="s">
        <v>228</v>
      </c>
      <c r="CO235" s="21"/>
      <c r="CP235" s="18" t="s">
        <v>228</v>
      </c>
      <c r="CQ235" s="21"/>
      <c r="CR235" s="79" t="s">
        <v>3481</v>
      </c>
      <c r="CS235" s="66" t="s">
        <v>3482</v>
      </c>
      <c r="CT235" s="18" t="s">
        <v>220</v>
      </c>
      <c r="CU235" s="18" t="s">
        <v>223</v>
      </c>
      <c r="CV235" s="18" t="s">
        <v>223</v>
      </c>
      <c r="CW235" s="18" t="s">
        <v>220</v>
      </c>
      <c r="CX235" s="83" t="s">
        <v>223</v>
      </c>
      <c r="CY235" s="83" t="s">
        <v>223</v>
      </c>
      <c r="CZ235" s="18" t="s">
        <v>223</v>
      </c>
      <c r="DA235" s="18" t="s">
        <v>220</v>
      </c>
      <c r="DB235" s="83" t="s">
        <v>223</v>
      </c>
      <c r="DC235" s="83" t="s">
        <v>223</v>
      </c>
      <c r="DD235" s="18" t="s">
        <v>223</v>
      </c>
      <c r="DE235" s="18" t="s">
        <v>220</v>
      </c>
      <c r="DF235" s="18" t="s">
        <v>223</v>
      </c>
      <c r="DG235" s="18" t="s">
        <v>220</v>
      </c>
      <c r="DH235" s="18" t="s">
        <v>223</v>
      </c>
      <c r="DI235" s="18" t="s">
        <v>223</v>
      </c>
      <c r="DJ235" s="127" t="s">
        <v>3483</v>
      </c>
      <c r="DK235" s="19" t="s">
        <v>3484</v>
      </c>
      <c r="DL235" s="20"/>
      <c r="DM235" s="18" t="s">
        <v>228</v>
      </c>
      <c r="DN235" s="18" t="s">
        <v>228</v>
      </c>
      <c r="DO235" s="18" t="s">
        <v>228</v>
      </c>
      <c r="DP235" s="18" t="s">
        <v>228</v>
      </c>
      <c r="DQ235" s="18" t="s">
        <v>228</v>
      </c>
      <c r="DR235" s="18" t="s">
        <v>228</v>
      </c>
      <c r="DS235" s="18" t="s">
        <v>228</v>
      </c>
      <c r="DT235" s="18" t="s">
        <v>228</v>
      </c>
      <c r="DU235" s="18" t="s">
        <v>228</v>
      </c>
      <c r="DV235" s="18" t="s">
        <v>228</v>
      </c>
      <c r="DW235" s="18" t="s">
        <v>228</v>
      </c>
      <c r="DX235" s="18" t="s">
        <v>228</v>
      </c>
      <c r="DY235" s="18" t="s">
        <v>228</v>
      </c>
      <c r="DZ235" s="18" t="s">
        <v>228</v>
      </c>
      <c r="EA235" s="18" t="s">
        <v>228</v>
      </c>
      <c r="EB235" s="18" t="s">
        <v>228</v>
      </c>
      <c r="EC235" s="18" t="s">
        <v>228</v>
      </c>
      <c r="ED235" s="18" t="s">
        <v>228</v>
      </c>
      <c r="EE235" s="18" t="s">
        <v>228</v>
      </c>
      <c r="EF235" s="18" t="s">
        <v>228</v>
      </c>
      <c r="EG235" s="18" t="s">
        <v>228</v>
      </c>
      <c r="EH235" s="18" t="s">
        <v>228</v>
      </c>
      <c r="EI235" s="18" t="s">
        <v>228</v>
      </c>
      <c r="EJ235" s="18" t="s">
        <v>228</v>
      </c>
      <c r="EK235" s="18" t="s">
        <v>228</v>
      </c>
      <c r="EL235" s="18" t="s">
        <v>228</v>
      </c>
      <c r="EM235" s="18" t="s">
        <v>228</v>
      </c>
      <c r="EN235" s="18" t="s">
        <v>228</v>
      </c>
      <c r="EO235" s="18" t="s">
        <v>228</v>
      </c>
      <c r="EP235" s="18" t="s">
        <v>228</v>
      </c>
      <c r="EQ235" s="18" t="s">
        <v>228</v>
      </c>
      <c r="ER235" s="18" t="s">
        <v>228</v>
      </c>
      <c r="ES235" s="18" t="s">
        <v>228</v>
      </c>
      <c r="ET235" s="18" t="s">
        <v>228</v>
      </c>
      <c r="EU235" s="18" t="s">
        <v>228</v>
      </c>
      <c r="EV235" s="18" t="s">
        <v>228</v>
      </c>
      <c r="EW235" s="18" t="s">
        <v>228</v>
      </c>
      <c r="EX235" s="18" t="s">
        <v>228</v>
      </c>
      <c r="EY235" s="18" t="s">
        <v>228</v>
      </c>
      <c r="EZ235" s="18" t="s">
        <v>228</v>
      </c>
      <c r="FA235" s="18" t="s">
        <v>228</v>
      </c>
      <c r="FB235" s="18" t="s">
        <v>228</v>
      </c>
      <c r="FC235" s="18" t="s">
        <v>228</v>
      </c>
      <c r="FD235" s="16"/>
      <c r="FE235" s="21"/>
      <c r="FF235" s="22">
        <v>45.0</v>
      </c>
      <c r="FG235" s="19" t="s">
        <v>3482</v>
      </c>
      <c r="FH235" s="18" t="s">
        <v>228</v>
      </c>
      <c r="FI235" s="21"/>
      <c r="FJ235" s="18" t="s">
        <v>273</v>
      </c>
      <c r="FK235" s="80" t="s">
        <v>3482</v>
      </c>
      <c r="FL235" s="18" t="s">
        <v>223</v>
      </c>
      <c r="FM235" s="21"/>
      <c r="FN235" s="16"/>
      <c r="FO235" s="18" t="s">
        <v>1085</v>
      </c>
    </row>
    <row r="236" ht="15.0" customHeight="1">
      <c r="A236" s="12">
        <v>241.0</v>
      </c>
      <c r="B236" s="12" t="s">
        <v>3485</v>
      </c>
      <c r="C236" s="13" t="s">
        <v>485</v>
      </c>
      <c r="D236" s="16"/>
      <c r="E236" s="12" t="s">
        <v>174</v>
      </c>
      <c r="F236" s="12" t="s">
        <v>3486</v>
      </c>
      <c r="G236" s="12" t="s">
        <v>174</v>
      </c>
      <c r="H236" s="65" t="s">
        <v>3487</v>
      </c>
      <c r="I236" s="16"/>
      <c r="J236" s="12">
        <v>45.0</v>
      </c>
      <c r="K236" s="12">
        <v>931.0</v>
      </c>
      <c r="L236" s="12" t="s">
        <v>2577</v>
      </c>
      <c r="M236" s="12" t="s">
        <v>2578</v>
      </c>
      <c r="N236" s="12" t="s">
        <v>180</v>
      </c>
      <c r="O236" s="12" t="s">
        <v>181</v>
      </c>
      <c r="P236" s="12" t="s">
        <v>182</v>
      </c>
      <c r="Q236" s="12" t="s">
        <v>181</v>
      </c>
      <c r="R236" s="12" t="s">
        <v>181</v>
      </c>
      <c r="S236" s="12" t="s">
        <v>181</v>
      </c>
      <c r="T236" s="12">
        <v>1647.0</v>
      </c>
      <c r="U236" s="12" t="s">
        <v>3488</v>
      </c>
      <c r="V236" s="12" t="s">
        <v>3489</v>
      </c>
      <c r="W236" s="12" t="s">
        <v>185</v>
      </c>
      <c r="X236" s="12" t="s">
        <v>3490</v>
      </c>
      <c r="Y236" s="16"/>
      <c r="Z236" s="12" t="s">
        <v>3491</v>
      </c>
      <c r="AA236" s="12" t="s">
        <v>188</v>
      </c>
      <c r="AB236" s="12" t="s">
        <v>3492</v>
      </c>
      <c r="AC236" s="12" t="s">
        <v>181</v>
      </c>
      <c r="AD236" s="12" t="s">
        <v>247</v>
      </c>
      <c r="AE236" s="12">
        <v>7.0</v>
      </c>
      <c r="AF236" s="12" t="s">
        <v>191</v>
      </c>
      <c r="AG236" s="12">
        <v>1.0</v>
      </c>
      <c r="AH236" s="12" t="s">
        <v>192</v>
      </c>
      <c r="AI236" s="12">
        <v>1.0</v>
      </c>
      <c r="AJ236" s="12" t="s">
        <v>193</v>
      </c>
      <c r="AK236" s="12">
        <v>2.0</v>
      </c>
      <c r="AL236" s="12" t="s">
        <v>194</v>
      </c>
      <c r="AM236" s="12">
        <v>1.0</v>
      </c>
      <c r="AN236" s="12" t="s">
        <v>195</v>
      </c>
      <c r="AO236" s="12">
        <v>0.0</v>
      </c>
      <c r="AP236" s="12" t="s">
        <v>247</v>
      </c>
      <c r="AQ236" s="12">
        <v>0.0</v>
      </c>
      <c r="AR236" s="12" t="s">
        <v>247</v>
      </c>
      <c r="AS236" s="12" t="s">
        <v>3475</v>
      </c>
      <c r="AT236" s="12" t="s">
        <v>3476</v>
      </c>
      <c r="AU236" s="12" t="s">
        <v>200</v>
      </c>
      <c r="AV236" s="12" t="s">
        <v>3477</v>
      </c>
      <c r="AW236" s="12" t="s">
        <v>3478</v>
      </c>
      <c r="AX236" s="12" t="s">
        <v>203</v>
      </c>
      <c r="AY236" s="12" t="s">
        <v>204</v>
      </c>
      <c r="AZ236" s="12" t="s">
        <v>205</v>
      </c>
      <c r="BA236" s="12" t="s">
        <v>206</v>
      </c>
      <c r="BB236" s="12" t="s">
        <v>207</v>
      </c>
      <c r="BC236" s="12" t="s">
        <v>208</v>
      </c>
      <c r="BD236" s="12" t="s">
        <v>181</v>
      </c>
      <c r="BE236" s="12" t="s">
        <v>203</v>
      </c>
      <c r="BF236" s="12" t="s">
        <v>1333</v>
      </c>
      <c r="BG236" s="12" t="s">
        <v>1334</v>
      </c>
      <c r="BH236" s="12" t="s">
        <v>1335</v>
      </c>
      <c r="BI236" s="12" t="s">
        <v>1336</v>
      </c>
      <c r="BJ236" s="12" t="s">
        <v>214</v>
      </c>
      <c r="BK236" s="17">
        <v>44042.0</v>
      </c>
      <c r="BL236" s="12" t="s">
        <v>3493</v>
      </c>
      <c r="BM236" s="17" t="s">
        <v>174</v>
      </c>
      <c r="BN236" s="12" t="s">
        <v>262</v>
      </c>
      <c r="BO236" s="17">
        <v>42181.0</v>
      </c>
      <c r="BP236" s="12" t="s">
        <v>939</v>
      </c>
      <c r="BQ236" s="12" t="s">
        <v>2585</v>
      </c>
      <c r="BR236" s="12" t="s">
        <v>174</v>
      </c>
      <c r="BS236" s="12" t="s">
        <v>174</v>
      </c>
      <c r="BT236" s="12" t="s">
        <v>174</v>
      </c>
      <c r="BU236" s="12" t="s">
        <v>174</v>
      </c>
      <c r="BV236" s="12" t="s">
        <v>219</v>
      </c>
      <c r="BW236" s="12" t="s">
        <v>174</v>
      </c>
      <c r="BX236" s="12" t="s">
        <v>174</v>
      </c>
      <c r="BY236" s="12" t="s">
        <v>174</v>
      </c>
      <c r="BZ236" s="12" t="s">
        <v>174</v>
      </c>
      <c r="CA236" s="12">
        <v>-111.54112801</v>
      </c>
      <c r="CB236" s="12">
        <v>33.40775141</v>
      </c>
      <c r="CC236" s="24"/>
      <c r="CD236" s="21"/>
      <c r="CE236" s="24"/>
      <c r="CF236" s="21"/>
      <c r="CG236" s="20"/>
      <c r="CH236" s="20"/>
      <c r="CI236" s="20"/>
      <c r="CJ236" s="20"/>
      <c r="CK236" s="20"/>
      <c r="CL236" s="20"/>
      <c r="CM236" s="20"/>
      <c r="CN236" s="24"/>
      <c r="CO236" s="21"/>
      <c r="CP236" s="24"/>
      <c r="CQ236" s="21"/>
      <c r="CR236" s="16"/>
      <c r="CS236" s="21"/>
      <c r="CT236" s="24"/>
      <c r="CU236" s="24"/>
      <c r="CV236" s="24"/>
      <c r="CW236" s="24"/>
      <c r="CX236" s="24"/>
      <c r="CY236" s="24"/>
      <c r="CZ236" s="24"/>
      <c r="DA236" s="24"/>
      <c r="DB236" s="24"/>
      <c r="DC236" s="24"/>
      <c r="DD236" s="24"/>
      <c r="DE236" s="24"/>
      <c r="DF236" s="24"/>
      <c r="DG236" s="24"/>
      <c r="DH236" s="24"/>
      <c r="DI236" s="24"/>
      <c r="DJ236" s="16"/>
      <c r="DK236" s="21"/>
      <c r="DL236" s="20"/>
      <c r="DM236" s="24"/>
      <c r="DN236" s="24"/>
      <c r="DO236" s="24"/>
      <c r="DP236" s="24"/>
      <c r="DQ236" s="24"/>
      <c r="DR236" s="24"/>
      <c r="DS236" s="24"/>
      <c r="DT236" s="24"/>
      <c r="DU236" s="24"/>
      <c r="DV236" s="24"/>
      <c r="DW236" s="24"/>
      <c r="DX236" s="24"/>
      <c r="DY236" s="24"/>
      <c r="DZ236" s="24"/>
      <c r="EA236" s="24"/>
      <c r="EB236" s="24"/>
      <c r="EC236" s="24"/>
      <c r="ED236" s="24"/>
      <c r="EE236" s="24"/>
      <c r="EF236" s="24"/>
      <c r="EG236" s="24"/>
      <c r="EH236" s="24"/>
      <c r="EI236" s="24"/>
      <c r="EJ236" s="24"/>
      <c r="EK236" s="24"/>
      <c r="EL236" s="24"/>
      <c r="EM236" s="24"/>
      <c r="EN236" s="24"/>
      <c r="EO236" s="24"/>
      <c r="EP236" s="24"/>
      <c r="EQ236" s="24"/>
      <c r="ER236" s="24"/>
      <c r="ES236" s="24"/>
      <c r="ET236" s="24"/>
      <c r="EU236" s="24"/>
      <c r="EV236" s="24"/>
      <c r="EW236" s="24"/>
      <c r="EX236" s="24"/>
      <c r="EY236" s="24"/>
      <c r="EZ236" s="24"/>
      <c r="FA236" s="24"/>
      <c r="FB236" s="24"/>
      <c r="FC236" s="24"/>
      <c r="FD236" s="16"/>
      <c r="FE236" s="21"/>
      <c r="FF236" s="16"/>
      <c r="FG236" s="21"/>
      <c r="FH236" s="24"/>
      <c r="FI236" s="21"/>
      <c r="FJ236" s="24"/>
      <c r="FK236" s="21"/>
      <c r="FL236" s="24"/>
      <c r="FM236" s="21"/>
      <c r="FN236" s="16"/>
      <c r="FO236" s="18" t="s">
        <v>1085</v>
      </c>
    </row>
    <row r="237" ht="15.0" customHeight="1">
      <c r="A237" s="12">
        <v>3223.0</v>
      </c>
      <c r="B237" s="12" t="s">
        <v>3494</v>
      </c>
      <c r="C237" s="13" t="s">
        <v>172</v>
      </c>
      <c r="D237" s="22" t="s">
        <v>3495</v>
      </c>
      <c r="E237" s="12" t="s">
        <v>174</v>
      </c>
      <c r="F237" s="12" t="s">
        <v>3496</v>
      </c>
      <c r="G237" s="12" t="s">
        <v>3497</v>
      </c>
      <c r="H237" s="72" t="s">
        <v>3498</v>
      </c>
      <c r="I237" s="65" t="s">
        <v>3499</v>
      </c>
      <c r="J237" s="12">
        <v>55.0</v>
      </c>
      <c r="K237" s="12">
        <v>165.0</v>
      </c>
      <c r="L237" s="12" t="s">
        <v>1466</v>
      </c>
      <c r="M237" s="12" t="s">
        <v>1467</v>
      </c>
      <c r="N237" s="12" t="s">
        <v>180</v>
      </c>
      <c r="O237" s="12" t="s">
        <v>181</v>
      </c>
      <c r="P237" s="12" t="s">
        <v>182</v>
      </c>
      <c r="Q237" s="12" t="s">
        <v>181</v>
      </c>
      <c r="R237" s="12" t="s">
        <v>181</v>
      </c>
      <c r="S237" s="12" t="s">
        <v>181</v>
      </c>
      <c r="T237" s="12">
        <v>4886.0</v>
      </c>
      <c r="U237" s="12" t="s">
        <v>3500</v>
      </c>
      <c r="V237" s="12" t="s">
        <v>3501</v>
      </c>
      <c r="W237" s="12" t="s">
        <v>185</v>
      </c>
      <c r="X237" s="12" t="s">
        <v>3502</v>
      </c>
      <c r="Y237" s="14" t="s">
        <v>3503</v>
      </c>
      <c r="Z237" s="12" t="s">
        <v>1475</v>
      </c>
      <c r="AA237" s="12" t="s">
        <v>188</v>
      </c>
      <c r="AB237" s="12" t="s">
        <v>3504</v>
      </c>
      <c r="AC237" s="12" t="s">
        <v>181</v>
      </c>
      <c r="AD237" s="12" t="s">
        <v>247</v>
      </c>
      <c r="AE237" s="12">
        <v>7.0</v>
      </c>
      <c r="AF237" s="12" t="s">
        <v>191</v>
      </c>
      <c r="AG237" s="12">
        <v>1.0</v>
      </c>
      <c r="AH237" s="12" t="s">
        <v>192</v>
      </c>
      <c r="AI237" s="12">
        <v>1.0</v>
      </c>
      <c r="AJ237" s="12" t="s">
        <v>193</v>
      </c>
      <c r="AK237" s="12">
        <v>2.0</v>
      </c>
      <c r="AL237" s="12" t="s">
        <v>194</v>
      </c>
      <c r="AM237" s="12">
        <v>1.0</v>
      </c>
      <c r="AN237" s="12" t="s">
        <v>195</v>
      </c>
      <c r="AO237" s="12">
        <v>0.0</v>
      </c>
      <c r="AP237" s="12" t="s">
        <v>247</v>
      </c>
      <c r="AQ237" s="12">
        <v>0.0</v>
      </c>
      <c r="AR237" s="12" t="s">
        <v>247</v>
      </c>
      <c r="AS237" s="12" t="s">
        <v>3475</v>
      </c>
      <c r="AT237" s="12" t="s">
        <v>3476</v>
      </c>
      <c r="AU237" s="12" t="s">
        <v>200</v>
      </c>
      <c r="AV237" s="12" t="s">
        <v>3477</v>
      </c>
      <c r="AW237" s="12" t="s">
        <v>3478</v>
      </c>
      <c r="AX237" s="12" t="s">
        <v>203</v>
      </c>
      <c r="AY237" s="12" t="s">
        <v>204</v>
      </c>
      <c r="AZ237" s="12" t="s">
        <v>205</v>
      </c>
      <c r="BA237" s="12" t="s">
        <v>206</v>
      </c>
      <c r="BB237" s="12" t="s">
        <v>207</v>
      </c>
      <c r="BC237" s="12" t="s">
        <v>208</v>
      </c>
      <c r="BD237" s="12" t="s">
        <v>181</v>
      </c>
      <c r="BE237" s="12" t="s">
        <v>209</v>
      </c>
      <c r="BF237" s="12" t="s">
        <v>210</v>
      </c>
      <c r="BG237" s="12" t="s">
        <v>211</v>
      </c>
      <c r="BH237" s="12" t="s">
        <v>212</v>
      </c>
      <c r="BI237" s="12" t="s">
        <v>213</v>
      </c>
      <c r="BJ237" s="12" t="s">
        <v>214</v>
      </c>
      <c r="BK237" s="17">
        <v>44042.0</v>
      </c>
      <c r="BL237" s="12" t="s">
        <v>3505</v>
      </c>
      <c r="BM237" s="17" t="s">
        <v>174</v>
      </c>
      <c r="BN237" s="12" t="s">
        <v>262</v>
      </c>
      <c r="BO237" s="17">
        <v>42181.0</v>
      </c>
      <c r="BP237" s="12" t="s">
        <v>939</v>
      </c>
      <c r="BQ237" s="12" t="s">
        <v>1484</v>
      </c>
      <c r="BR237" s="12" t="s">
        <v>174</v>
      </c>
      <c r="BS237" s="12" t="s">
        <v>174</v>
      </c>
      <c r="BT237" s="12" t="s">
        <v>174</v>
      </c>
      <c r="BU237" s="12" t="s">
        <v>174</v>
      </c>
      <c r="BV237" s="12" t="s">
        <v>219</v>
      </c>
      <c r="BW237" s="12" t="s">
        <v>174</v>
      </c>
      <c r="BX237" s="12" t="s">
        <v>174</v>
      </c>
      <c r="BY237" s="12" t="s">
        <v>174</v>
      </c>
      <c r="BZ237" s="12" t="s">
        <v>174</v>
      </c>
      <c r="CA237" s="12">
        <v>-112.04658493</v>
      </c>
      <c r="CB237" s="12">
        <v>33.04416284</v>
      </c>
      <c r="CC237" s="18" t="s">
        <v>228</v>
      </c>
      <c r="CD237" s="21"/>
      <c r="CE237" s="18" t="s">
        <v>220</v>
      </c>
      <c r="CF237" s="19" t="s">
        <v>3480</v>
      </c>
      <c r="CG237" s="20"/>
      <c r="CH237" s="20"/>
      <c r="CI237" s="20"/>
      <c r="CJ237" s="20"/>
      <c r="CK237" s="20"/>
      <c r="CL237" s="20"/>
      <c r="CM237" s="20"/>
      <c r="CN237" s="18" t="s">
        <v>228</v>
      </c>
      <c r="CO237" s="21"/>
      <c r="CP237" s="18" t="s">
        <v>228</v>
      </c>
      <c r="CQ237" s="21"/>
      <c r="CR237" s="79" t="s">
        <v>3506</v>
      </c>
      <c r="CS237" s="19" t="s">
        <v>3507</v>
      </c>
      <c r="CT237" s="18" t="s">
        <v>220</v>
      </c>
      <c r="CU237" s="18" t="s">
        <v>223</v>
      </c>
      <c r="CV237" s="18" t="s">
        <v>223</v>
      </c>
      <c r="CW237" s="18" t="s">
        <v>220</v>
      </c>
      <c r="CX237" s="18" t="s">
        <v>223</v>
      </c>
      <c r="CY237" s="18" t="s">
        <v>223</v>
      </c>
      <c r="CZ237" s="18" t="s">
        <v>220</v>
      </c>
      <c r="DA237" s="18" t="s">
        <v>223</v>
      </c>
      <c r="DB237" s="18" t="s">
        <v>220</v>
      </c>
      <c r="DC237" s="18" t="s">
        <v>220</v>
      </c>
      <c r="DD237" s="18" t="s">
        <v>220</v>
      </c>
      <c r="DE237" s="18" t="s">
        <v>223</v>
      </c>
      <c r="DF237" s="18" t="s">
        <v>223</v>
      </c>
      <c r="DG237" s="18" t="s">
        <v>223</v>
      </c>
      <c r="DH237" s="18" t="s">
        <v>223</v>
      </c>
      <c r="DI237" s="18" t="s">
        <v>223</v>
      </c>
      <c r="DJ237" s="127" t="s">
        <v>3483</v>
      </c>
      <c r="DK237" s="19" t="s">
        <v>3484</v>
      </c>
      <c r="DL237" s="20"/>
      <c r="DM237" s="18" t="s">
        <v>228</v>
      </c>
      <c r="DN237" s="18" t="s">
        <v>228</v>
      </c>
      <c r="DO237" s="18" t="s">
        <v>228</v>
      </c>
      <c r="DP237" s="18" t="s">
        <v>228</v>
      </c>
      <c r="DQ237" s="18" t="s">
        <v>228</v>
      </c>
      <c r="DR237" s="18" t="s">
        <v>228</v>
      </c>
      <c r="DS237" s="18" t="s">
        <v>228</v>
      </c>
      <c r="DT237" s="18" t="s">
        <v>228</v>
      </c>
      <c r="DU237" s="18" t="s">
        <v>228</v>
      </c>
      <c r="DV237" s="18" t="s">
        <v>228</v>
      </c>
      <c r="DW237" s="18" t="s">
        <v>228</v>
      </c>
      <c r="DX237" s="18" t="s">
        <v>228</v>
      </c>
      <c r="DY237" s="18" t="s">
        <v>228</v>
      </c>
      <c r="DZ237" s="18" t="s">
        <v>228</v>
      </c>
      <c r="EA237" s="18" t="s">
        <v>228</v>
      </c>
      <c r="EB237" s="18" t="s">
        <v>228</v>
      </c>
      <c r="EC237" s="18" t="s">
        <v>228</v>
      </c>
      <c r="ED237" s="18" t="s">
        <v>228</v>
      </c>
      <c r="EE237" s="18" t="s">
        <v>228</v>
      </c>
      <c r="EF237" s="18" t="s">
        <v>228</v>
      </c>
      <c r="EG237" s="18" t="s">
        <v>228</v>
      </c>
      <c r="EH237" s="18" t="s">
        <v>228</v>
      </c>
      <c r="EI237" s="18" t="s">
        <v>228</v>
      </c>
      <c r="EJ237" s="18" t="s">
        <v>228</v>
      </c>
      <c r="EK237" s="18" t="s">
        <v>228</v>
      </c>
      <c r="EL237" s="18" t="s">
        <v>228</v>
      </c>
      <c r="EM237" s="18" t="s">
        <v>228</v>
      </c>
      <c r="EN237" s="18" t="s">
        <v>228</v>
      </c>
      <c r="EO237" s="18" t="s">
        <v>228</v>
      </c>
      <c r="EP237" s="18" t="s">
        <v>228</v>
      </c>
      <c r="EQ237" s="18" t="s">
        <v>228</v>
      </c>
      <c r="ER237" s="18" t="s">
        <v>228</v>
      </c>
      <c r="ES237" s="18" t="s">
        <v>228</v>
      </c>
      <c r="ET237" s="18" t="s">
        <v>228</v>
      </c>
      <c r="EU237" s="18" t="s">
        <v>228</v>
      </c>
      <c r="EV237" s="18" t="s">
        <v>228</v>
      </c>
      <c r="EW237" s="18" t="s">
        <v>228</v>
      </c>
      <c r="EX237" s="18" t="s">
        <v>228</v>
      </c>
      <c r="EY237" s="18" t="s">
        <v>228</v>
      </c>
      <c r="EZ237" s="18" t="s">
        <v>228</v>
      </c>
      <c r="FA237" s="18" t="s">
        <v>228</v>
      </c>
      <c r="FB237" s="18" t="s">
        <v>228</v>
      </c>
      <c r="FC237" s="18" t="s">
        <v>228</v>
      </c>
      <c r="FD237" s="16"/>
      <c r="FE237" s="21"/>
      <c r="FF237" s="22">
        <v>50.0</v>
      </c>
      <c r="FG237" s="19" t="s">
        <v>3507</v>
      </c>
      <c r="FH237" s="18" t="s">
        <v>228</v>
      </c>
      <c r="FI237" s="21"/>
      <c r="FJ237" s="18" t="s">
        <v>273</v>
      </c>
      <c r="FK237" s="80" t="s">
        <v>3507</v>
      </c>
      <c r="FL237" s="18" t="s">
        <v>223</v>
      </c>
      <c r="FM237" s="21"/>
      <c r="FN237" s="16"/>
      <c r="FO237" s="18" t="s">
        <v>1085</v>
      </c>
    </row>
    <row r="238" ht="15.0" customHeight="1">
      <c r="A238" s="12">
        <v>3888.0</v>
      </c>
      <c r="B238" s="12" t="s">
        <v>3508</v>
      </c>
      <c r="C238" s="13" t="s">
        <v>172</v>
      </c>
      <c r="D238" s="22" t="s">
        <v>3509</v>
      </c>
      <c r="E238" s="12" t="s">
        <v>174</v>
      </c>
      <c r="F238" s="12" t="s">
        <v>3510</v>
      </c>
      <c r="G238" s="12" t="s">
        <v>174</v>
      </c>
      <c r="H238" s="72" t="s">
        <v>3498</v>
      </c>
      <c r="I238" s="65" t="s">
        <v>3511</v>
      </c>
      <c r="J238" s="12">
        <v>55.0</v>
      </c>
      <c r="K238" s="12">
        <v>165.0</v>
      </c>
      <c r="L238" s="12" t="s">
        <v>1466</v>
      </c>
      <c r="M238" s="12" t="s">
        <v>1467</v>
      </c>
      <c r="N238" s="12" t="s">
        <v>180</v>
      </c>
      <c r="O238" s="12" t="s">
        <v>181</v>
      </c>
      <c r="P238" s="12" t="s">
        <v>182</v>
      </c>
      <c r="Q238" s="12" t="s">
        <v>181</v>
      </c>
      <c r="R238" s="12" t="s">
        <v>181</v>
      </c>
      <c r="S238" s="12" t="s">
        <v>181</v>
      </c>
      <c r="T238" s="12">
        <v>4232.0</v>
      </c>
      <c r="U238" s="12" t="s">
        <v>3512</v>
      </c>
      <c r="V238" s="12" t="s">
        <v>3513</v>
      </c>
      <c r="W238" s="12" t="s">
        <v>185</v>
      </c>
      <c r="X238" s="12" t="s">
        <v>3514</v>
      </c>
      <c r="Y238" s="14" t="s">
        <v>3515</v>
      </c>
      <c r="Z238" s="12" t="s">
        <v>3516</v>
      </c>
      <c r="AA238" s="12" t="s">
        <v>188</v>
      </c>
      <c r="AB238" s="12" t="s">
        <v>3517</v>
      </c>
      <c r="AC238" s="12" t="s">
        <v>181</v>
      </c>
      <c r="AD238" s="12" t="s">
        <v>247</v>
      </c>
      <c r="AE238" s="12">
        <v>7.0</v>
      </c>
      <c r="AF238" s="12" t="s">
        <v>191</v>
      </c>
      <c r="AG238" s="12">
        <v>1.0</v>
      </c>
      <c r="AH238" s="12" t="s">
        <v>192</v>
      </c>
      <c r="AI238" s="12">
        <v>1.0</v>
      </c>
      <c r="AJ238" s="12" t="s">
        <v>193</v>
      </c>
      <c r="AK238" s="12">
        <v>2.0</v>
      </c>
      <c r="AL238" s="12" t="s">
        <v>194</v>
      </c>
      <c r="AM238" s="12">
        <v>1.0</v>
      </c>
      <c r="AN238" s="12" t="s">
        <v>195</v>
      </c>
      <c r="AO238" s="12">
        <v>0.0</v>
      </c>
      <c r="AP238" s="12" t="s">
        <v>247</v>
      </c>
      <c r="AQ238" s="12">
        <v>0.0</v>
      </c>
      <c r="AR238" s="12" t="s">
        <v>247</v>
      </c>
      <c r="AS238" s="12" t="s">
        <v>3475</v>
      </c>
      <c r="AT238" s="12" t="s">
        <v>3476</v>
      </c>
      <c r="AU238" s="12" t="s">
        <v>200</v>
      </c>
      <c r="AV238" s="12" t="s">
        <v>3477</v>
      </c>
      <c r="AW238" s="12" t="s">
        <v>3478</v>
      </c>
      <c r="AX238" s="12" t="s">
        <v>203</v>
      </c>
      <c r="AY238" s="12" t="s">
        <v>204</v>
      </c>
      <c r="AZ238" s="12" t="s">
        <v>205</v>
      </c>
      <c r="BA238" s="12" t="s">
        <v>206</v>
      </c>
      <c r="BB238" s="12" t="s">
        <v>207</v>
      </c>
      <c r="BC238" s="12" t="s">
        <v>208</v>
      </c>
      <c r="BD238" s="12" t="s">
        <v>181</v>
      </c>
      <c r="BE238" s="12" t="s">
        <v>203</v>
      </c>
      <c r="BF238" s="12" t="s">
        <v>1333</v>
      </c>
      <c r="BG238" s="12" t="s">
        <v>1334</v>
      </c>
      <c r="BH238" s="12" t="s">
        <v>1335</v>
      </c>
      <c r="BI238" s="12" t="s">
        <v>1336</v>
      </c>
      <c r="BJ238" s="12" t="s">
        <v>214</v>
      </c>
      <c r="BK238" s="17">
        <v>44042.0</v>
      </c>
      <c r="BL238" s="12" t="s">
        <v>3518</v>
      </c>
      <c r="BM238" s="17" t="s">
        <v>174</v>
      </c>
      <c r="BN238" s="12" t="s">
        <v>262</v>
      </c>
      <c r="BO238" s="17">
        <v>42958.0</v>
      </c>
      <c r="BP238" s="12" t="s">
        <v>3519</v>
      </c>
      <c r="BQ238" s="12" t="s">
        <v>1484</v>
      </c>
      <c r="BR238" s="12" t="s">
        <v>174</v>
      </c>
      <c r="BS238" s="12" t="s">
        <v>174</v>
      </c>
      <c r="BT238" s="12" t="s">
        <v>174</v>
      </c>
      <c r="BU238" s="12" t="s">
        <v>174</v>
      </c>
      <c r="BV238" s="12" t="s">
        <v>219</v>
      </c>
      <c r="BW238" s="12" t="s">
        <v>174</v>
      </c>
      <c r="BX238" s="12" t="s">
        <v>174</v>
      </c>
      <c r="BY238" s="12" t="s">
        <v>174</v>
      </c>
      <c r="BZ238" s="12" t="s">
        <v>174</v>
      </c>
      <c r="CA238" s="12">
        <v>-111.39004259</v>
      </c>
      <c r="CB238" s="12">
        <v>33.01913563</v>
      </c>
      <c r="CC238" s="18" t="s">
        <v>228</v>
      </c>
      <c r="CD238" s="21"/>
      <c r="CE238" s="18" t="s">
        <v>220</v>
      </c>
      <c r="CF238" s="19" t="s">
        <v>3480</v>
      </c>
      <c r="CG238" s="20"/>
      <c r="CH238" s="20"/>
      <c r="CI238" s="20"/>
      <c r="CJ238" s="20"/>
      <c r="CK238" s="20"/>
      <c r="CL238" s="20"/>
      <c r="CM238" s="20"/>
      <c r="CN238" s="18" t="s">
        <v>228</v>
      </c>
      <c r="CO238" s="21"/>
      <c r="CP238" s="18" t="s">
        <v>228</v>
      </c>
      <c r="CQ238" s="21"/>
      <c r="CR238" s="79" t="s">
        <v>3506</v>
      </c>
      <c r="CS238" s="19" t="s">
        <v>3520</v>
      </c>
      <c r="CT238" s="18" t="s">
        <v>220</v>
      </c>
      <c r="CU238" s="18" t="s">
        <v>223</v>
      </c>
      <c r="CV238" s="18" t="s">
        <v>223</v>
      </c>
      <c r="CW238" s="18" t="s">
        <v>220</v>
      </c>
      <c r="CX238" s="18" t="s">
        <v>223</v>
      </c>
      <c r="CY238" s="18" t="s">
        <v>223</v>
      </c>
      <c r="CZ238" s="18" t="s">
        <v>220</v>
      </c>
      <c r="DA238" s="18" t="s">
        <v>223</v>
      </c>
      <c r="DB238" s="18" t="s">
        <v>220</v>
      </c>
      <c r="DC238" s="18" t="s">
        <v>220</v>
      </c>
      <c r="DD238" s="18" t="s">
        <v>220</v>
      </c>
      <c r="DE238" s="18" t="s">
        <v>223</v>
      </c>
      <c r="DF238" s="18" t="s">
        <v>223</v>
      </c>
      <c r="DG238" s="18" t="s">
        <v>223</v>
      </c>
      <c r="DH238" s="18" t="s">
        <v>223</v>
      </c>
      <c r="DI238" s="18" t="s">
        <v>223</v>
      </c>
      <c r="DJ238" s="127" t="s">
        <v>3483</v>
      </c>
      <c r="DK238" s="19" t="s">
        <v>3484</v>
      </c>
      <c r="DL238" s="20"/>
      <c r="DM238" s="18" t="s">
        <v>228</v>
      </c>
      <c r="DN238" s="18" t="s">
        <v>228</v>
      </c>
      <c r="DO238" s="18" t="s">
        <v>228</v>
      </c>
      <c r="DP238" s="18" t="s">
        <v>228</v>
      </c>
      <c r="DQ238" s="18" t="s">
        <v>228</v>
      </c>
      <c r="DR238" s="18" t="s">
        <v>228</v>
      </c>
      <c r="DS238" s="18" t="s">
        <v>228</v>
      </c>
      <c r="DT238" s="18" t="s">
        <v>228</v>
      </c>
      <c r="DU238" s="18" t="s">
        <v>228</v>
      </c>
      <c r="DV238" s="18" t="s">
        <v>228</v>
      </c>
      <c r="DW238" s="18" t="s">
        <v>228</v>
      </c>
      <c r="DX238" s="18" t="s">
        <v>228</v>
      </c>
      <c r="DY238" s="18" t="s">
        <v>228</v>
      </c>
      <c r="DZ238" s="18" t="s">
        <v>228</v>
      </c>
      <c r="EA238" s="18" t="s">
        <v>228</v>
      </c>
      <c r="EB238" s="18" t="s">
        <v>228</v>
      </c>
      <c r="EC238" s="18" t="s">
        <v>228</v>
      </c>
      <c r="ED238" s="18" t="s">
        <v>228</v>
      </c>
      <c r="EE238" s="18" t="s">
        <v>228</v>
      </c>
      <c r="EF238" s="18" t="s">
        <v>228</v>
      </c>
      <c r="EG238" s="18" t="s">
        <v>228</v>
      </c>
      <c r="EH238" s="18" t="s">
        <v>228</v>
      </c>
      <c r="EI238" s="18" t="s">
        <v>228</v>
      </c>
      <c r="EJ238" s="18" t="s">
        <v>228</v>
      </c>
      <c r="EK238" s="18" t="s">
        <v>228</v>
      </c>
      <c r="EL238" s="18" t="s">
        <v>228</v>
      </c>
      <c r="EM238" s="18" t="s">
        <v>228</v>
      </c>
      <c r="EN238" s="18" t="s">
        <v>228</v>
      </c>
      <c r="EO238" s="18" t="s">
        <v>228</v>
      </c>
      <c r="EP238" s="18" t="s">
        <v>228</v>
      </c>
      <c r="EQ238" s="18" t="s">
        <v>228</v>
      </c>
      <c r="ER238" s="18" t="s">
        <v>228</v>
      </c>
      <c r="ES238" s="18" t="s">
        <v>228</v>
      </c>
      <c r="ET238" s="18" t="s">
        <v>228</v>
      </c>
      <c r="EU238" s="18" t="s">
        <v>228</v>
      </c>
      <c r="EV238" s="18" t="s">
        <v>228</v>
      </c>
      <c r="EW238" s="18" t="s">
        <v>228</v>
      </c>
      <c r="EX238" s="18" t="s">
        <v>228</v>
      </c>
      <c r="EY238" s="18" t="s">
        <v>228</v>
      </c>
      <c r="EZ238" s="18" t="s">
        <v>228</v>
      </c>
      <c r="FA238" s="18" t="s">
        <v>228</v>
      </c>
      <c r="FB238" s="18" t="s">
        <v>228</v>
      </c>
      <c r="FC238" s="18" t="s">
        <v>228</v>
      </c>
      <c r="FD238" s="16"/>
      <c r="FE238" s="21"/>
      <c r="FF238" s="22">
        <v>55.0</v>
      </c>
      <c r="FG238" s="19" t="s">
        <v>3520</v>
      </c>
      <c r="FH238" s="18" t="s">
        <v>228</v>
      </c>
      <c r="FI238" s="21"/>
      <c r="FJ238" s="18" t="s">
        <v>273</v>
      </c>
      <c r="FK238" s="80" t="s">
        <v>3520</v>
      </c>
      <c r="FL238" s="18" t="s">
        <v>223</v>
      </c>
      <c r="FM238" s="21"/>
      <c r="FN238" s="16"/>
      <c r="FO238" s="18" t="s">
        <v>1085</v>
      </c>
    </row>
    <row r="239" ht="15.0" customHeight="1">
      <c r="A239" s="12">
        <v>3726.0</v>
      </c>
      <c r="B239" s="12" t="s">
        <v>3521</v>
      </c>
      <c r="C239" s="13" t="s">
        <v>172</v>
      </c>
      <c r="D239" s="79" t="s">
        <v>3522</v>
      </c>
      <c r="E239" s="12" t="s">
        <v>174</v>
      </c>
      <c r="F239" s="12" t="s">
        <v>3523</v>
      </c>
      <c r="G239" s="12" t="s">
        <v>174</v>
      </c>
      <c r="H239" s="65" t="s">
        <v>2576</v>
      </c>
      <c r="I239" s="16"/>
      <c r="J239" s="12">
        <v>40.0</v>
      </c>
      <c r="K239" s="12">
        <v>931.0</v>
      </c>
      <c r="L239" s="12" t="s">
        <v>2577</v>
      </c>
      <c r="M239" s="12" t="s">
        <v>2578</v>
      </c>
      <c r="N239" s="12" t="s">
        <v>180</v>
      </c>
      <c r="O239" s="12" t="s">
        <v>181</v>
      </c>
      <c r="P239" s="12" t="s">
        <v>182</v>
      </c>
      <c r="Q239" s="12" t="s">
        <v>181</v>
      </c>
      <c r="R239" s="12" t="s">
        <v>181</v>
      </c>
      <c r="S239" s="12" t="s">
        <v>181</v>
      </c>
      <c r="T239" s="12">
        <v>3773.0</v>
      </c>
      <c r="U239" s="12" t="s">
        <v>3524</v>
      </c>
      <c r="V239" s="12" t="s">
        <v>3525</v>
      </c>
      <c r="W239" s="12" t="s">
        <v>185</v>
      </c>
      <c r="X239" s="12" t="s">
        <v>3526</v>
      </c>
      <c r="Y239" s="14" t="s">
        <v>3527</v>
      </c>
      <c r="Z239" s="12" t="s">
        <v>3521</v>
      </c>
      <c r="AA239" s="12" t="s">
        <v>188</v>
      </c>
      <c r="AB239" s="12" t="s">
        <v>3528</v>
      </c>
      <c r="AC239" s="12" t="s">
        <v>181</v>
      </c>
      <c r="AD239" s="12" t="s">
        <v>247</v>
      </c>
      <c r="AE239" s="12">
        <v>7.0</v>
      </c>
      <c r="AF239" s="12" t="s">
        <v>191</v>
      </c>
      <c r="AG239" s="12">
        <v>1.0</v>
      </c>
      <c r="AH239" s="12" t="s">
        <v>192</v>
      </c>
      <c r="AI239" s="12">
        <v>1.0</v>
      </c>
      <c r="AJ239" s="12" t="s">
        <v>193</v>
      </c>
      <c r="AK239" s="12">
        <v>2.0</v>
      </c>
      <c r="AL239" s="12" t="s">
        <v>194</v>
      </c>
      <c r="AM239" s="12">
        <v>1.0</v>
      </c>
      <c r="AN239" s="12" t="s">
        <v>195</v>
      </c>
      <c r="AO239" s="12">
        <v>0.0</v>
      </c>
      <c r="AP239" s="12" t="s">
        <v>247</v>
      </c>
      <c r="AQ239" s="12">
        <v>0.0</v>
      </c>
      <c r="AR239" s="12" t="s">
        <v>247</v>
      </c>
      <c r="AS239" s="12" t="s">
        <v>3475</v>
      </c>
      <c r="AT239" s="12" t="s">
        <v>3476</v>
      </c>
      <c r="AU239" s="12" t="s">
        <v>200</v>
      </c>
      <c r="AV239" s="12" t="s">
        <v>3477</v>
      </c>
      <c r="AW239" s="12" t="s">
        <v>3478</v>
      </c>
      <c r="AX239" s="12" t="s">
        <v>203</v>
      </c>
      <c r="AY239" s="12" t="s">
        <v>204</v>
      </c>
      <c r="AZ239" s="12" t="s">
        <v>205</v>
      </c>
      <c r="BA239" s="12" t="s">
        <v>206</v>
      </c>
      <c r="BB239" s="12" t="s">
        <v>207</v>
      </c>
      <c r="BC239" s="12" t="s">
        <v>208</v>
      </c>
      <c r="BD239" s="12" t="s">
        <v>181</v>
      </c>
      <c r="BE239" s="12" t="s">
        <v>209</v>
      </c>
      <c r="BF239" s="12" t="s">
        <v>210</v>
      </c>
      <c r="BG239" s="12" t="s">
        <v>211</v>
      </c>
      <c r="BH239" s="12" t="s">
        <v>212</v>
      </c>
      <c r="BI239" s="12" t="s">
        <v>213</v>
      </c>
      <c r="BJ239" s="12" t="s">
        <v>214</v>
      </c>
      <c r="BK239" s="17">
        <v>44042.0</v>
      </c>
      <c r="BL239" s="12" t="s">
        <v>3529</v>
      </c>
      <c r="BM239" s="17" t="s">
        <v>174</v>
      </c>
      <c r="BN239" s="12" t="s">
        <v>262</v>
      </c>
      <c r="BO239" s="17">
        <v>42647.0</v>
      </c>
      <c r="BP239" s="12" t="s">
        <v>2584</v>
      </c>
      <c r="BQ239" s="12" t="s">
        <v>2585</v>
      </c>
      <c r="BR239" s="12" t="s">
        <v>174</v>
      </c>
      <c r="BS239" s="12" t="s">
        <v>174</v>
      </c>
      <c r="BT239" s="12" t="s">
        <v>174</v>
      </c>
      <c r="BU239" s="12" t="s">
        <v>174</v>
      </c>
      <c r="BV239" s="12" t="s">
        <v>219</v>
      </c>
      <c r="BW239" s="12" t="s">
        <v>174</v>
      </c>
      <c r="BX239" s="12" t="s">
        <v>174</v>
      </c>
      <c r="BY239" s="12" t="s">
        <v>174</v>
      </c>
      <c r="BZ239" s="12" t="s">
        <v>174</v>
      </c>
      <c r="CA239" s="12">
        <v>-110.76335234</v>
      </c>
      <c r="CB239" s="12">
        <v>32.60946012</v>
      </c>
      <c r="CC239" s="18" t="s">
        <v>220</v>
      </c>
      <c r="CD239" s="19" t="s">
        <v>3530</v>
      </c>
      <c r="CE239" s="18" t="s">
        <v>223</v>
      </c>
      <c r="CF239" s="19" t="s">
        <v>3530</v>
      </c>
      <c r="CG239" s="20"/>
      <c r="CH239" s="20"/>
      <c r="CI239" s="20"/>
      <c r="CJ239" s="20"/>
      <c r="CK239" s="20"/>
      <c r="CL239" s="20"/>
      <c r="CM239" s="20"/>
      <c r="CN239" s="18" t="s">
        <v>223</v>
      </c>
      <c r="CO239" s="19" t="s">
        <v>3530</v>
      </c>
      <c r="CP239" s="18" t="s">
        <v>224</v>
      </c>
      <c r="CQ239" s="80" t="s">
        <v>3530</v>
      </c>
      <c r="CR239" s="79" t="s">
        <v>3531</v>
      </c>
      <c r="CS239" s="19" t="s">
        <v>3532</v>
      </c>
      <c r="CT239" s="18" t="s">
        <v>220</v>
      </c>
      <c r="CU239" s="18" t="s">
        <v>223</v>
      </c>
      <c r="CV239" s="18" t="s">
        <v>223</v>
      </c>
      <c r="CW239" s="18" t="s">
        <v>223</v>
      </c>
      <c r="CX239" s="18" t="s">
        <v>223</v>
      </c>
      <c r="CY239" s="18" t="s">
        <v>223</v>
      </c>
      <c r="CZ239" s="18" t="s">
        <v>220</v>
      </c>
      <c r="DA239" s="18" t="s">
        <v>220</v>
      </c>
      <c r="DB239" s="18" t="s">
        <v>220</v>
      </c>
      <c r="DC239" s="18" t="s">
        <v>220</v>
      </c>
      <c r="DD239" s="18" t="s">
        <v>223</v>
      </c>
      <c r="DE239" s="18" t="s">
        <v>223</v>
      </c>
      <c r="DF239" s="18" t="s">
        <v>223</v>
      </c>
      <c r="DG239" s="18" t="s">
        <v>223</v>
      </c>
      <c r="DH239" s="18" t="s">
        <v>223</v>
      </c>
      <c r="DI239" s="18" t="s">
        <v>220</v>
      </c>
      <c r="DJ239" s="77" t="s">
        <v>3533</v>
      </c>
      <c r="DK239" s="19" t="s">
        <v>3534</v>
      </c>
      <c r="DL239" s="20"/>
      <c r="DM239" s="18" t="s">
        <v>228</v>
      </c>
      <c r="DN239" s="18" t="s">
        <v>228</v>
      </c>
      <c r="DO239" s="18" t="s">
        <v>228</v>
      </c>
      <c r="DP239" s="18" t="s">
        <v>228</v>
      </c>
      <c r="DQ239" s="18" t="s">
        <v>228</v>
      </c>
      <c r="DR239" s="18" t="s">
        <v>228</v>
      </c>
      <c r="DS239" s="18" t="s">
        <v>228</v>
      </c>
      <c r="DT239" s="18" t="s">
        <v>228</v>
      </c>
      <c r="DU239" s="18" t="s">
        <v>228</v>
      </c>
      <c r="DV239" s="18" t="s">
        <v>228</v>
      </c>
      <c r="DW239" s="18" t="s">
        <v>228</v>
      </c>
      <c r="DX239" s="18" t="s">
        <v>228</v>
      </c>
      <c r="DY239" s="18" t="s">
        <v>228</v>
      </c>
      <c r="DZ239" s="18" t="s">
        <v>228</v>
      </c>
      <c r="EA239" s="18" t="s">
        <v>228</v>
      </c>
      <c r="EB239" s="18" t="s">
        <v>228</v>
      </c>
      <c r="EC239" s="18" t="s">
        <v>228</v>
      </c>
      <c r="ED239" s="18" t="s">
        <v>228</v>
      </c>
      <c r="EE239" s="18" t="s">
        <v>228</v>
      </c>
      <c r="EF239" s="18" t="s">
        <v>228</v>
      </c>
      <c r="EG239" s="18" t="s">
        <v>228</v>
      </c>
      <c r="EH239" s="18" t="s">
        <v>228</v>
      </c>
      <c r="EI239" s="18" t="s">
        <v>228</v>
      </c>
      <c r="EJ239" s="18" t="s">
        <v>228</v>
      </c>
      <c r="EK239" s="18" t="s">
        <v>228</v>
      </c>
      <c r="EL239" s="18" t="s">
        <v>228</v>
      </c>
      <c r="EM239" s="18" t="s">
        <v>228</v>
      </c>
      <c r="EN239" s="18" t="s">
        <v>228</v>
      </c>
      <c r="EO239" s="18" t="s">
        <v>228</v>
      </c>
      <c r="EP239" s="18" t="s">
        <v>228</v>
      </c>
      <c r="EQ239" s="18" t="s">
        <v>228</v>
      </c>
      <c r="ER239" s="18" t="s">
        <v>228</v>
      </c>
      <c r="ES239" s="18" t="s">
        <v>228</v>
      </c>
      <c r="ET239" s="18" t="s">
        <v>228</v>
      </c>
      <c r="EU239" s="18" t="s">
        <v>228</v>
      </c>
      <c r="EV239" s="18" t="s">
        <v>228</v>
      </c>
      <c r="EW239" s="18" t="s">
        <v>228</v>
      </c>
      <c r="EX239" s="18" t="s">
        <v>228</v>
      </c>
      <c r="EY239" s="18" t="s">
        <v>228</v>
      </c>
      <c r="EZ239" s="18" t="s">
        <v>228</v>
      </c>
      <c r="FA239" s="18" t="s">
        <v>228</v>
      </c>
      <c r="FB239" s="18" t="s">
        <v>228</v>
      </c>
      <c r="FC239" s="18" t="s">
        <v>228</v>
      </c>
      <c r="FD239" s="16"/>
      <c r="FE239" s="21"/>
      <c r="FF239" s="22" t="s">
        <v>3535</v>
      </c>
      <c r="FG239" s="21"/>
      <c r="FH239" s="18" t="s">
        <v>228</v>
      </c>
      <c r="FI239" s="21"/>
      <c r="FJ239" s="18" t="s">
        <v>228</v>
      </c>
      <c r="FK239" s="21"/>
      <c r="FL239" s="18" t="s">
        <v>220</v>
      </c>
      <c r="FM239" s="80" t="s">
        <v>3536</v>
      </c>
      <c r="FN239" s="16"/>
      <c r="FO239" s="18" t="s">
        <v>1085</v>
      </c>
    </row>
    <row r="240" ht="15.0" customHeight="1">
      <c r="A240" s="12">
        <v>5618.0</v>
      </c>
      <c r="B240" s="12" t="s">
        <v>3537</v>
      </c>
      <c r="C240" s="13" t="s">
        <v>172</v>
      </c>
      <c r="D240" s="22" t="s">
        <v>3538</v>
      </c>
      <c r="E240" s="12" t="s">
        <v>1484</v>
      </c>
      <c r="F240" s="12" t="s">
        <v>3539</v>
      </c>
      <c r="G240" s="40" t="s">
        <v>3467</v>
      </c>
      <c r="H240" s="76" t="s">
        <v>3540</v>
      </c>
      <c r="I240" s="65" t="s">
        <v>3541</v>
      </c>
      <c r="J240" s="12">
        <v>59.0</v>
      </c>
      <c r="K240" s="12">
        <v>165.0</v>
      </c>
      <c r="L240" s="12" t="s">
        <v>1466</v>
      </c>
      <c r="M240" s="12" t="s">
        <v>1467</v>
      </c>
      <c r="N240" s="12" t="s">
        <v>180</v>
      </c>
      <c r="O240" s="12" t="s">
        <v>181</v>
      </c>
      <c r="P240" s="12" t="s">
        <v>182</v>
      </c>
      <c r="Q240" s="12" t="s">
        <v>181</v>
      </c>
      <c r="R240" s="12" t="s">
        <v>181</v>
      </c>
      <c r="S240" s="12" t="s">
        <v>181</v>
      </c>
      <c r="T240" s="12">
        <v>13411.0</v>
      </c>
      <c r="U240" s="12" t="s">
        <v>3542</v>
      </c>
      <c r="V240" s="12" t="s">
        <v>3543</v>
      </c>
      <c r="W240" s="12" t="s">
        <v>185</v>
      </c>
      <c r="X240" s="12" t="s">
        <v>3544</v>
      </c>
      <c r="Y240" s="14" t="s">
        <v>3545</v>
      </c>
      <c r="Z240" s="12" t="s">
        <v>3546</v>
      </c>
      <c r="AA240" s="12" t="s">
        <v>188</v>
      </c>
      <c r="AB240" s="12" t="s">
        <v>3547</v>
      </c>
      <c r="AC240" s="12" t="s">
        <v>181</v>
      </c>
      <c r="AD240" s="12" t="s">
        <v>190</v>
      </c>
      <c r="AE240" s="12">
        <v>7.0</v>
      </c>
      <c r="AF240" s="12" t="s">
        <v>191</v>
      </c>
      <c r="AG240" s="12">
        <v>1.0</v>
      </c>
      <c r="AH240" s="12" t="s">
        <v>192</v>
      </c>
      <c r="AI240" s="12">
        <v>1.0</v>
      </c>
      <c r="AJ240" s="12" t="s">
        <v>193</v>
      </c>
      <c r="AK240" s="12">
        <v>2.0</v>
      </c>
      <c r="AL240" s="12" t="s">
        <v>194</v>
      </c>
      <c r="AM240" s="12">
        <v>1.0</v>
      </c>
      <c r="AN240" s="12" t="s">
        <v>195</v>
      </c>
      <c r="AO240" s="12">
        <v>1.0</v>
      </c>
      <c r="AP240" s="12" t="s">
        <v>196</v>
      </c>
      <c r="AQ240" s="12">
        <v>1.0</v>
      </c>
      <c r="AR240" s="12" t="s">
        <v>197</v>
      </c>
      <c r="AS240" s="12" t="s">
        <v>3475</v>
      </c>
      <c r="AT240" s="12" t="s">
        <v>3476</v>
      </c>
      <c r="AU240" s="12" t="s">
        <v>200</v>
      </c>
      <c r="AV240" s="12" t="s">
        <v>3477</v>
      </c>
      <c r="AW240" s="12" t="s">
        <v>3478</v>
      </c>
      <c r="AX240" s="12" t="s">
        <v>203</v>
      </c>
      <c r="AY240" s="12" t="s">
        <v>204</v>
      </c>
      <c r="AZ240" s="12" t="s">
        <v>205</v>
      </c>
      <c r="BA240" s="12" t="s">
        <v>206</v>
      </c>
      <c r="BB240" s="12" t="s">
        <v>207</v>
      </c>
      <c r="BC240" s="12" t="s">
        <v>208</v>
      </c>
      <c r="BD240" s="12" t="s">
        <v>181</v>
      </c>
      <c r="BE240" s="12" t="s">
        <v>209</v>
      </c>
      <c r="BF240" s="12" t="s">
        <v>210</v>
      </c>
      <c r="BG240" s="12" t="s">
        <v>211</v>
      </c>
      <c r="BH240" s="12" t="s">
        <v>212</v>
      </c>
      <c r="BI240" s="12" t="s">
        <v>213</v>
      </c>
      <c r="BJ240" s="12" t="s">
        <v>214</v>
      </c>
      <c r="BK240" s="17">
        <v>44042.0</v>
      </c>
      <c r="BL240" s="12" t="s">
        <v>3548</v>
      </c>
      <c r="BM240" s="17">
        <v>26305.0</v>
      </c>
      <c r="BN240" s="12" t="s">
        <v>1160</v>
      </c>
      <c r="BO240" s="17">
        <v>26305.0</v>
      </c>
      <c r="BP240" s="12" t="s">
        <v>1160</v>
      </c>
      <c r="BQ240" s="12" t="s">
        <v>1484</v>
      </c>
      <c r="BR240" s="12" t="s">
        <v>174</v>
      </c>
      <c r="BS240" s="12" t="s">
        <v>174</v>
      </c>
      <c r="BT240" s="12" t="s">
        <v>174</v>
      </c>
      <c r="BU240" s="12" t="s">
        <v>174</v>
      </c>
      <c r="BV240" s="12" t="s">
        <v>219</v>
      </c>
      <c r="BW240" s="12" t="s">
        <v>174</v>
      </c>
      <c r="BX240" s="12" t="s">
        <v>174</v>
      </c>
      <c r="BY240" s="12" t="s">
        <v>174</v>
      </c>
      <c r="BZ240" s="12" t="s">
        <v>174</v>
      </c>
      <c r="CA240" s="12">
        <v>-111.71419657</v>
      </c>
      <c r="CB240" s="12">
        <v>32.88215823</v>
      </c>
      <c r="CC240" s="18" t="s">
        <v>228</v>
      </c>
      <c r="CD240" s="21"/>
      <c r="CE240" s="18" t="s">
        <v>220</v>
      </c>
      <c r="CF240" s="19" t="s">
        <v>3480</v>
      </c>
      <c r="CG240" s="20"/>
      <c r="CH240" s="20"/>
      <c r="CI240" s="20"/>
      <c r="CJ240" s="20"/>
      <c r="CK240" s="20"/>
      <c r="CL240" s="20"/>
      <c r="CM240" s="20"/>
      <c r="CN240" s="18" t="s">
        <v>228</v>
      </c>
      <c r="CO240" s="21"/>
      <c r="CP240" s="18" t="s">
        <v>228</v>
      </c>
      <c r="CQ240" s="21"/>
      <c r="CR240" s="79" t="s">
        <v>3506</v>
      </c>
      <c r="CS240" s="19" t="s">
        <v>3549</v>
      </c>
      <c r="CT240" s="18" t="s">
        <v>220</v>
      </c>
      <c r="CU240" s="18" t="s">
        <v>223</v>
      </c>
      <c r="CV240" s="18" t="s">
        <v>223</v>
      </c>
      <c r="CW240" s="18" t="s">
        <v>220</v>
      </c>
      <c r="CX240" s="18" t="s">
        <v>223</v>
      </c>
      <c r="CY240" s="18" t="s">
        <v>223</v>
      </c>
      <c r="CZ240" s="18" t="s">
        <v>220</v>
      </c>
      <c r="DA240" s="18" t="s">
        <v>223</v>
      </c>
      <c r="DB240" s="18" t="s">
        <v>220</v>
      </c>
      <c r="DC240" s="18" t="s">
        <v>220</v>
      </c>
      <c r="DD240" s="18" t="s">
        <v>220</v>
      </c>
      <c r="DE240" s="18" t="s">
        <v>223</v>
      </c>
      <c r="DF240" s="18" t="s">
        <v>223</v>
      </c>
      <c r="DG240" s="18" t="s">
        <v>223</v>
      </c>
      <c r="DH240" s="18" t="s">
        <v>223</v>
      </c>
      <c r="DI240" s="18" t="s">
        <v>223</v>
      </c>
      <c r="DJ240" s="79" t="s">
        <v>3483</v>
      </c>
      <c r="DK240" s="19" t="s">
        <v>3484</v>
      </c>
      <c r="DL240" s="20"/>
      <c r="DM240" s="18" t="s">
        <v>228</v>
      </c>
      <c r="DN240" s="18" t="s">
        <v>228</v>
      </c>
      <c r="DO240" s="18" t="s">
        <v>228</v>
      </c>
      <c r="DP240" s="18" t="s">
        <v>228</v>
      </c>
      <c r="DQ240" s="18" t="s">
        <v>228</v>
      </c>
      <c r="DR240" s="18" t="s">
        <v>228</v>
      </c>
      <c r="DS240" s="18" t="s">
        <v>228</v>
      </c>
      <c r="DT240" s="18" t="s">
        <v>228</v>
      </c>
      <c r="DU240" s="18" t="s">
        <v>228</v>
      </c>
      <c r="DV240" s="18" t="s">
        <v>228</v>
      </c>
      <c r="DW240" s="18" t="s">
        <v>228</v>
      </c>
      <c r="DX240" s="18" t="s">
        <v>228</v>
      </c>
      <c r="DY240" s="18" t="s">
        <v>228</v>
      </c>
      <c r="DZ240" s="18" t="s">
        <v>228</v>
      </c>
      <c r="EA240" s="18" t="s">
        <v>228</v>
      </c>
      <c r="EB240" s="18" t="s">
        <v>228</v>
      </c>
      <c r="EC240" s="18" t="s">
        <v>228</v>
      </c>
      <c r="ED240" s="18" t="s">
        <v>228</v>
      </c>
      <c r="EE240" s="18" t="s">
        <v>228</v>
      </c>
      <c r="EF240" s="18" t="s">
        <v>228</v>
      </c>
      <c r="EG240" s="18" t="s">
        <v>228</v>
      </c>
      <c r="EH240" s="18" t="s">
        <v>228</v>
      </c>
      <c r="EI240" s="18" t="s">
        <v>228</v>
      </c>
      <c r="EJ240" s="18" t="s">
        <v>228</v>
      </c>
      <c r="EK240" s="18" t="s">
        <v>228</v>
      </c>
      <c r="EL240" s="18" t="s">
        <v>228</v>
      </c>
      <c r="EM240" s="18" t="s">
        <v>228</v>
      </c>
      <c r="EN240" s="18" t="s">
        <v>228</v>
      </c>
      <c r="EO240" s="18" t="s">
        <v>228</v>
      </c>
      <c r="EP240" s="18" t="s">
        <v>228</v>
      </c>
      <c r="EQ240" s="18" t="s">
        <v>228</v>
      </c>
      <c r="ER240" s="18" t="s">
        <v>228</v>
      </c>
      <c r="ES240" s="18" t="s">
        <v>228</v>
      </c>
      <c r="ET240" s="18" t="s">
        <v>228</v>
      </c>
      <c r="EU240" s="18" t="s">
        <v>228</v>
      </c>
      <c r="EV240" s="18" t="s">
        <v>228</v>
      </c>
      <c r="EW240" s="18" t="s">
        <v>228</v>
      </c>
      <c r="EX240" s="18" t="s">
        <v>228</v>
      </c>
      <c r="EY240" s="18" t="s">
        <v>228</v>
      </c>
      <c r="EZ240" s="18" t="s">
        <v>228</v>
      </c>
      <c r="FA240" s="18" t="s">
        <v>228</v>
      </c>
      <c r="FB240" s="18" t="s">
        <v>228</v>
      </c>
      <c r="FC240" s="18" t="s">
        <v>228</v>
      </c>
      <c r="FD240" s="16"/>
      <c r="FE240" s="21"/>
      <c r="FF240" s="22">
        <v>59.0</v>
      </c>
      <c r="FG240" s="19" t="s">
        <v>3549</v>
      </c>
      <c r="FH240" s="18" t="s">
        <v>228</v>
      </c>
      <c r="FI240" s="21"/>
      <c r="FJ240" s="18" t="s">
        <v>608</v>
      </c>
      <c r="FK240" s="80" t="s">
        <v>3549</v>
      </c>
      <c r="FL240" s="18" t="s">
        <v>223</v>
      </c>
      <c r="FM240" s="21"/>
      <c r="FN240" s="16"/>
      <c r="FO240" s="18" t="s">
        <v>1085</v>
      </c>
    </row>
    <row r="241" ht="15.0" customHeight="1">
      <c r="A241" s="12">
        <v>7895.0</v>
      </c>
      <c r="B241" s="12" t="s">
        <v>3550</v>
      </c>
      <c r="C241" s="13" t="s">
        <v>172</v>
      </c>
      <c r="D241" s="22" t="s">
        <v>3551</v>
      </c>
      <c r="E241" s="12" t="s">
        <v>174</v>
      </c>
      <c r="F241" s="12" t="s">
        <v>3552</v>
      </c>
      <c r="G241" s="12" t="s">
        <v>3467</v>
      </c>
      <c r="H241" s="72" t="s">
        <v>3553</v>
      </c>
      <c r="I241" s="65" t="s">
        <v>3554</v>
      </c>
      <c r="J241" s="12">
        <v>40.0</v>
      </c>
      <c r="K241" s="12">
        <v>165.0</v>
      </c>
      <c r="L241" s="12" t="s">
        <v>1466</v>
      </c>
      <c r="M241" s="12" t="s">
        <v>1467</v>
      </c>
      <c r="N241" s="12" t="s">
        <v>180</v>
      </c>
      <c r="O241" s="12" t="s">
        <v>181</v>
      </c>
      <c r="P241" s="12" t="s">
        <v>182</v>
      </c>
      <c r="Q241" s="12" t="s">
        <v>181</v>
      </c>
      <c r="R241" s="12" t="s">
        <v>181</v>
      </c>
      <c r="S241" s="12" t="s">
        <v>181</v>
      </c>
      <c r="T241" s="12">
        <v>3435.0</v>
      </c>
      <c r="U241" s="12" t="s">
        <v>3555</v>
      </c>
      <c r="V241" s="12" t="s">
        <v>3556</v>
      </c>
      <c r="W241" s="12" t="s">
        <v>185</v>
      </c>
      <c r="X241" s="12" t="s">
        <v>3557</v>
      </c>
      <c r="Y241" s="14" t="s">
        <v>3558</v>
      </c>
      <c r="Z241" s="12" t="s">
        <v>3559</v>
      </c>
      <c r="AA241" s="12" t="s">
        <v>188</v>
      </c>
      <c r="AB241" s="12" t="s">
        <v>3560</v>
      </c>
      <c r="AC241" s="12" t="s">
        <v>181</v>
      </c>
      <c r="AD241" s="12" t="s">
        <v>190</v>
      </c>
      <c r="AE241" s="12">
        <v>7.0</v>
      </c>
      <c r="AF241" s="12" t="s">
        <v>191</v>
      </c>
      <c r="AG241" s="12">
        <v>1.0</v>
      </c>
      <c r="AH241" s="12" t="s">
        <v>192</v>
      </c>
      <c r="AI241" s="12">
        <v>1.0</v>
      </c>
      <c r="AJ241" s="12" t="s">
        <v>193</v>
      </c>
      <c r="AK241" s="12">
        <v>2.0</v>
      </c>
      <c r="AL241" s="12" t="s">
        <v>194</v>
      </c>
      <c r="AM241" s="12">
        <v>1.0</v>
      </c>
      <c r="AN241" s="12" t="s">
        <v>195</v>
      </c>
      <c r="AO241" s="12">
        <v>1.0</v>
      </c>
      <c r="AP241" s="12" t="s">
        <v>196</v>
      </c>
      <c r="AQ241" s="12">
        <v>1.0</v>
      </c>
      <c r="AR241" s="12" t="s">
        <v>197</v>
      </c>
      <c r="AS241" s="12" t="s">
        <v>3475</v>
      </c>
      <c r="AT241" s="12" t="s">
        <v>3476</v>
      </c>
      <c r="AU241" s="12" t="s">
        <v>200</v>
      </c>
      <c r="AV241" s="12" t="s">
        <v>3477</v>
      </c>
      <c r="AW241" s="12" t="s">
        <v>3478</v>
      </c>
      <c r="AX241" s="12" t="s">
        <v>203</v>
      </c>
      <c r="AY241" s="12" t="s">
        <v>204</v>
      </c>
      <c r="AZ241" s="12" t="s">
        <v>205</v>
      </c>
      <c r="BA241" s="12" t="s">
        <v>206</v>
      </c>
      <c r="BB241" s="12" t="s">
        <v>207</v>
      </c>
      <c r="BC241" s="12" t="s">
        <v>208</v>
      </c>
      <c r="BD241" s="12" t="s">
        <v>181</v>
      </c>
      <c r="BE241" s="12" t="s">
        <v>209</v>
      </c>
      <c r="BF241" s="12" t="s">
        <v>210</v>
      </c>
      <c r="BG241" s="12" t="s">
        <v>211</v>
      </c>
      <c r="BH241" s="12" t="s">
        <v>212</v>
      </c>
      <c r="BI241" s="12" t="s">
        <v>213</v>
      </c>
      <c r="BJ241" s="12" t="s">
        <v>214</v>
      </c>
      <c r="BK241" s="17">
        <v>44042.0</v>
      </c>
      <c r="BL241" s="12" t="s">
        <v>3561</v>
      </c>
      <c r="BM241" s="17">
        <v>40224.0</v>
      </c>
      <c r="BN241" s="12" t="s">
        <v>3562</v>
      </c>
      <c r="BO241" s="17">
        <v>39993.0</v>
      </c>
      <c r="BP241" s="12" t="s">
        <v>1042</v>
      </c>
      <c r="BQ241" s="12" t="s">
        <v>1484</v>
      </c>
      <c r="BR241" s="12" t="s">
        <v>174</v>
      </c>
      <c r="BS241" s="12" t="s">
        <v>174</v>
      </c>
      <c r="BT241" s="12" t="s">
        <v>174</v>
      </c>
      <c r="BU241" s="12" t="s">
        <v>174</v>
      </c>
      <c r="BV241" s="12" t="s">
        <v>219</v>
      </c>
      <c r="BW241" s="12" t="s">
        <v>174</v>
      </c>
      <c r="BX241" s="12" t="s">
        <v>174</v>
      </c>
      <c r="BY241" s="12" t="s">
        <v>174</v>
      </c>
      <c r="BZ241" s="12" t="s">
        <v>174</v>
      </c>
      <c r="CA241" s="12">
        <v>-111.55161201</v>
      </c>
      <c r="CB241" s="12">
        <v>32.75153999</v>
      </c>
      <c r="CC241" s="18" t="s">
        <v>228</v>
      </c>
      <c r="CD241" s="21"/>
      <c r="CE241" s="18" t="s">
        <v>220</v>
      </c>
      <c r="CF241" s="19" t="s">
        <v>3480</v>
      </c>
      <c r="CG241" s="20"/>
      <c r="CH241" s="20"/>
      <c r="CI241" s="20"/>
      <c r="CJ241" s="20"/>
      <c r="CK241" s="20"/>
      <c r="CL241" s="20"/>
      <c r="CM241" s="20"/>
      <c r="CN241" s="18" t="s">
        <v>228</v>
      </c>
      <c r="CO241" s="21"/>
      <c r="CP241" s="18" t="s">
        <v>228</v>
      </c>
      <c r="CQ241" s="21"/>
      <c r="CR241" s="79" t="s">
        <v>3506</v>
      </c>
      <c r="CS241" s="123" t="s">
        <v>3563</v>
      </c>
      <c r="CT241" s="18" t="s">
        <v>220</v>
      </c>
      <c r="CU241" s="18" t="s">
        <v>223</v>
      </c>
      <c r="CV241" s="18" t="s">
        <v>223</v>
      </c>
      <c r="CW241" s="18" t="s">
        <v>220</v>
      </c>
      <c r="CX241" s="18" t="s">
        <v>223</v>
      </c>
      <c r="CY241" s="18" t="s">
        <v>223</v>
      </c>
      <c r="CZ241" s="18" t="s">
        <v>220</v>
      </c>
      <c r="DA241" s="18" t="s">
        <v>223</v>
      </c>
      <c r="DB241" s="18" t="s">
        <v>220</v>
      </c>
      <c r="DC241" s="18" t="s">
        <v>220</v>
      </c>
      <c r="DD241" s="18" t="s">
        <v>220</v>
      </c>
      <c r="DE241" s="18" t="s">
        <v>223</v>
      </c>
      <c r="DF241" s="18" t="s">
        <v>223</v>
      </c>
      <c r="DG241" s="18" t="s">
        <v>223</v>
      </c>
      <c r="DH241" s="18" t="s">
        <v>223</v>
      </c>
      <c r="DI241" s="18" t="s">
        <v>223</v>
      </c>
      <c r="DJ241" s="127" t="s">
        <v>3483</v>
      </c>
      <c r="DK241" s="19" t="s">
        <v>3484</v>
      </c>
      <c r="DL241" s="20"/>
      <c r="DM241" s="18" t="s">
        <v>228</v>
      </c>
      <c r="DN241" s="18" t="s">
        <v>228</v>
      </c>
      <c r="DO241" s="18" t="s">
        <v>228</v>
      </c>
      <c r="DP241" s="18" t="s">
        <v>228</v>
      </c>
      <c r="DQ241" s="18" t="s">
        <v>228</v>
      </c>
      <c r="DR241" s="18" t="s">
        <v>228</v>
      </c>
      <c r="DS241" s="18" t="s">
        <v>228</v>
      </c>
      <c r="DT241" s="18" t="s">
        <v>228</v>
      </c>
      <c r="DU241" s="18" t="s">
        <v>228</v>
      </c>
      <c r="DV241" s="18" t="s">
        <v>228</v>
      </c>
      <c r="DW241" s="18" t="s">
        <v>228</v>
      </c>
      <c r="DX241" s="18" t="s">
        <v>228</v>
      </c>
      <c r="DY241" s="18" t="s">
        <v>228</v>
      </c>
      <c r="DZ241" s="18" t="s">
        <v>228</v>
      </c>
      <c r="EA241" s="18" t="s">
        <v>228</v>
      </c>
      <c r="EB241" s="18" t="s">
        <v>228</v>
      </c>
      <c r="EC241" s="18" t="s">
        <v>228</v>
      </c>
      <c r="ED241" s="18" t="s">
        <v>228</v>
      </c>
      <c r="EE241" s="18" t="s">
        <v>228</v>
      </c>
      <c r="EF241" s="18" t="s">
        <v>228</v>
      </c>
      <c r="EG241" s="18" t="s">
        <v>228</v>
      </c>
      <c r="EH241" s="18" t="s">
        <v>228</v>
      </c>
      <c r="EI241" s="18" t="s">
        <v>228</v>
      </c>
      <c r="EJ241" s="18" t="s">
        <v>228</v>
      </c>
      <c r="EK241" s="18" t="s">
        <v>228</v>
      </c>
      <c r="EL241" s="18" t="s">
        <v>228</v>
      </c>
      <c r="EM241" s="18" t="s">
        <v>228</v>
      </c>
      <c r="EN241" s="18" t="s">
        <v>228</v>
      </c>
      <c r="EO241" s="18" t="s">
        <v>228</v>
      </c>
      <c r="EP241" s="18" t="s">
        <v>228</v>
      </c>
      <c r="EQ241" s="18" t="s">
        <v>228</v>
      </c>
      <c r="ER241" s="18" t="s">
        <v>228</v>
      </c>
      <c r="ES241" s="18" t="s">
        <v>228</v>
      </c>
      <c r="ET241" s="18" t="s">
        <v>228</v>
      </c>
      <c r="EU241" s="18" t="s">
        <v>228</v>
      </c>
      <c r="EV241" s="18" t="s">
        <v>228</v>
      </c>
      <c r="EW241" s="18" t="s">
        <v>228</v>
      </c>
      <c r="EX241" s="18" t="s">
        <v>228</v>
      </c>
      <c r="EY241" s="18" t="s">
        <v>228</v>
      </c>
      <c r="EZ241" s="18" t="s">
        <v>228</v>
      </c>
      <c r="FA241" s="18" t="s">
        <v>228</v>
      </c>
      <c r="FB241" s="18" t="s">
        <v>228</v>
      </c>
      <c r="FC241" s="18" t="s">
        <v>228</v>
      </c>
      <c r="FD241" s="16"/>
      <c r="FE241" s="21"/>
      <c r="FF241" s="22">
        <v>40.0</v>
      </c>
      <c r="FG241" s="19" t="s">
        <v>3563</v>
      </c>
      <c r="FH241" s="18" t="s">
        <v>228</v>
      </c>
      <c r="FI241" s="21"/>
      <c r="FJ241" s="18" t="s">
        <v>273</v>
      </c>
      <c r="FK241" s="80" t="s">
        <v>3563</v>
      </c>
      <c r="FL241" s="18" t="s">
        <v>223</v>
      </c>
      <c r="FM241" s="21"/>
      <c r="FN241" s="16"/>
      <c r="FO241" s="18" t="s">
        <v>1085</v>
      </c>
    </row>
    <row r="242" ht="15.0" customHeight="1">
      <c r="A242" s="12">
        <v>8101.0</v>
      </c>
      <c r="B242" s="12" t="s">
        <v>3546</v>
      </c>
      <c r="C242" s="13" t="s">
        <v>172</v>
      </c>
      <c r="D242" s="14" t="s">
        <v>3564</v>
      </c>
      <c r="E242" s="12" t="s">
        <v>174</v>
      </c>
      <c r="F242" s="12" t="s">
        <v>3565</v>
      </c>
      <c r="G242" s="12" t="s">
        <v>174</v>
      </c>
      <c r="H242" s="65" t="s">
        <v>2576</v>
      </c>
      <c r="I242" s="16"/>
      <c r="J242" s="12">
        <v>40.0</v>
      </c>
      <c r="K242" s="12">
        <v>931.0</v>
      </c>
      <c r="L242" s="12" t="s">
        <v>2577</v>
      </c>
      <c r="M242" s="12" t="s">
        <v>2578</v>
      </c>
      <c r="N242" s="12" t="s">
        <v>180</v>
      </c>
      <c r="O242" s="12" t="s">
        <v>181</v>
      </c>
      <c r="P242" s="12" t="s">
        <v>182</v>
      </c>
      <c r="Q242" s="12" t="s">
        <v>181</v>
      </c>
      <c r="R242" s="12" t="s">
        <v>181</v>
      </c>
      <c r="S242" s="12" t="s">
        <v>181</v>
      </c>
      <c r="T242" s="12">
        <v>5110.0</v>
      </c>
      <c r="U242" s="12" t="s">
        <v>3566</v>
      </c>
      <c r="V242" s="12" t="s">
        <v>3567</v>
      </c>
      <c r="W242" s="12" t="s">
        <v>185</v>
      </c>
      <c r="X242" s="12" t="s">
        <v>3568</v>
      </c>
      <c r="Y242" s="14" t="s">
        <v>3569</v>
      </c>
      <c r="Z242" s="12" t="s">
        <v>3546</v>
      </c>
      <c r="AA242" s="12" t="s">
        <v>188</v>
      </c>
      <c r="AB242" s="12" t="s">
        <v>3570</v>
      </c>
      <c r="AC242" s="12" t="s">
        <v>181</v>
      </c>
      <c r="AD242" s="12" t="s">
        <v>247</v>
      </c>
      <c r="AE242" s="12">
        <v>7.0</v>
      </c>
      <c r="AF242" s="12" t="s">
        <v>191</v>
      </c>
      <c r="AG242" s="12">
        <v>1.0</v>
      </c>
      <c r="AH242" s="12" t="s">
        <v>192</v>
      </c>
      <c r="AI242" s="12">
        <v>1.0</v>
      </c>
      <c r="AJ242" s="12" t="s">
        <v>193</v>
      </c>
      <c r="AK242" s="12">
        <v>2.0</v>
      </c>
      <c r="AL242" s="12" t="s">
        <v>194</v>
      </c>
      <c r="AM242" s="12">
        <v>1.0</v>
      </c>
      <c r="AN242" s="12" t="s">
        <v>195</v>
      </c>
      <c r="AO242" s="12">
        <v>0.0</v>
      </c>
      <c r="AP242" s="12" t="s">
        <v>247</v>
      </c>
      <c r="AQ242" s="12">
        <v>0.0</v>
      </c>
      <c r="AR242" s="12" t="s">
        <v>247</v>
      </c>
      <c r="AS242" s="12" t="s">
        <v>3475</v>
      </c>
      <c r="AT242" s="12" t="s">
        <v>3476</v>
      </c>
      <c r="AU242" s="12" t="s">
        <v>200</v>
      </c>
      <c r="AV242" s="12" t="s">
        <v>3477</v>
      </c>
      <c r="AW242" s="12" t="s">
        <v>3478</v>
      </c>
      <c r="AX242" s="12" t="s">
        <v>203</v>
      </c>
      <c r="AY242" s="12" t="s">
        <v>204</v>
      </c>
      <c r="AZ242" s="12" t="s">
        <v>205</v>
      </c>
      <c r="BA242" s="12" t="s">
        <v>206</v>
      </c>
      <c r="BB242" s="12" t="s">
        <v>207</v>
      </c>
      <c r="BC242" s="12" t="s">
        <v>208</v>
      </c>
      <c r="BD242" s="12" t="s">
        <v>181</v>
      </c>
      <c r="BE242" s="12" t="s">
        <v>209</v>
      </c>
      <c r="BF242" s="12" t="s">
        <v>210</v>
      </c>
      <c r="BG242" s="12" t="s">
        <v>211</v>
      </c>
      <c r="BH242" s="12" t="s">
        <v>212</v>
      </c>
      <c r="BI242" s="12" t="s">
        <v>213</v>
      </c>
      <c r="BJ242" s="12" t="s">
        <v>214</v>
      </c>
      <c r="BK242" s="17">
        <v>44042.0</v>
      </c>
      <c r="BL242" s="12" t="s">
        <v>3571</v>
      </c>
      <c r="BM242" s="17" t="s">
        <v>174</v>
      </c>
      <c r="BN242" s="12" t="s">
        <v>262</v>
      </c>
      <c r="BO242" s="17">
        <v>43264.0</v>
      </c>
      <c r="BP242" s="12" t="s">
        <v>868</v>
      </c>
      <c r="BQ242" s="12" t="s">
        <v>2585</v>
      </c>
      <c r="BR242" s="12" t="s">
        <v>174</v>
      </c>
      <c r="BS242" s="12" t="s">
        <v>174</v>
      </c>
      <c r="BT242" s="12" t="s">
        <v>174</v>
      </c>
      <c r="BU242" s="12" t="s">
        <v>174</v>
      </c>
      <c r="BV242" s="12" t="s">
        <v>219</v>
      </c>
      <c r="BW242" s="12" t="s">
        <v>174</v>
      </c>
      <c r="BX242" s="12" t="s">
        <v>174</v>
      </c>
      <c r="BY242" s="12" t="s">
        <v>174</v>
      </c>
      <c r="BZ242" s="12" t="s">
        <v>174</v>
      </c>
      <c r="CA242" s="12">
        <v>-111.75428643</v>
      </c>
      <c r="CB242" s="12">
        <v>32.87751711</v>
      </c>
      <c r="CC242" s="18" t="s">
        <v>220</v>
      </c>
      <c r="CD242" s="19" t="s">
        <v>3530</v>
      </c>
      <c r="CE242" s="18" t="s">
        <v>223</v>
      </c>
      <c r="CF242" s="19" t="s">
        <v>3530</v>
      </c>
      <c r="CG242" s="20"/>
      <c r="CH242" s="20"/>
      <c r="CI242" s="20"/>
      <c r="CJ242" s="20"/>
      <c r="CK242" s="20"/>
      <c r="CL242" s="20"/>
      <c r="CM242" s="20"/>
      <c r="CN242" s="18" t="s">
        <v>223</v>
      </c>
      <c r="CO242" s="19" t="s">
        <v>3530</v>
      </c>
      <c r="CP242" s="18" t="s">
        <v>224</v>
      </c>
      <c r="CQ242" s="80" t="s">
        <v>3530</v>
      </c>
      <c r="CR242" s="79" t="s">
        <v>3531</v>
      </c>
      <c r="CS242" s="19" t="s">
        <v>3532</v>
      </c>
      <c r="CT242" s="18" t="s">
        <v>220</v>
      </c>
      <c r="CU242" s="18" t="s">
        <v>223</v>
      </c>
      <c r="CV242" s="18" t="s">
        <v>223</v>
      </c>
      <c r="CW242" s="18" t="s">
        <v>223</v>
      </c>
      <c r="CX242" s="18" t="s">
        <v>223</v>
      </c>
      <c r="CY242" s="18" t="s">
        <v>223</v>
      </c>
      <c r="CZ242" s="18" t="s">
        <v>220</v>
      </c>
      <c r="DA242" s="18" t="s">
        <v>220</v>
      </c>
      <c r="DB242" s="18" t="s">
        <v>220</v>
      </c>
      <c r="DC242" s="18" t="s">
        <v>220</v>
      </c>
      <c r="DD242" s="18" t="s">
        <v>223</v>
      </c>
      <c r="DE242" s="18" t="s">
        <v>223</v>
      </c>
      <c r="DF242" s="18" t="s">
        <v>223</v>
      </c>
      <c r="DG242" s="18" t="s">
        <v>223</v>
      </c>
      <c r="DH242" s="18" t="s">
        <v>223</v>
      </c>
      <c r="DI242" s="18" t="s">
        <v>220</v>
      </c>
      <c r="DJ242" s="77" t="s">
        <v>3533</v>
      </c>
      <c r="DK242" s="19" t="s">
        <v>3534</v>
      </c>
      <c r="DL242" s="20"/>
      <c r="DM242" s="18" t="s">
        <v>228</v>
      </c>
      <c r="DN242" s="18" t="s">
        <v>228</v>
      </c>
      <c r="DO242" s="18" t="s">
        <v>228</v>
      </c>
      <c r="DP242" s="18" t="s">
        <v>228</v>
      </c>
      <c r="DQ242" s="18" t="s">
        <v>228</v>
      </c>
      <c r="DR242" s="18" t="s">
        <v>228</v>
      </c>
      <c r="DS242" s="18" t="s">
        <v>228</v>
      </c>
      <c r="DT242" s="18" t="s">
        <v>228</v>
      </c>
      <c r="DU242" s="18" t="s">
        <v>228</v>
      </c>
      <c r="DV242" s="18" t="s">
        <v>228</v>
      </c>
      <c r="DW242" s="18" t="s">
        <v>228</v>
      </c>
      <c r="DX242" s="18" t="s">
        <v>228</v>
      </c>
      <c r="DY242" s="18" t="s">
        <v>228</v>
      </c>
      <c r="DZ242" s="18" t="s">
        <v>228</v>
      </c>
      <c r="EA242" s="18" t="s">
        <v>228</v>
      </c>
      <c r="EB242" s="18" t="s">
        <v>228</v>
      </c>
      <c r="EC242" s="18" t="s">
        <v>228</v>
      </c>
      <c r="ED242" s="18" t="s">
        <v>228</v>
      </c>
      <c r="EE242" s="18" t="s">
        <v>228</v>
      </c>
      <c r="EF242" s="18" t="s">
        <v>228</v>
      </c>
      <c r="EG242" s="18" t="s">
        <v>228</v>
      </c>
      <c r="EH242" s="18" t="s">
        <v>228</v>
      </c>
      <c r="EI242" s="18" t="s">
        <v>228</v>
      </c>
      <c r="EJ242" s="18" t="s">
        <v>228</v>
      </c>
      <c r="EK242" s="18" t="s">
        <v>228</v>
      </c>
      <c r="EL242" s="18" t="s">
        <v>228</v>
      </c>
      <c r="EM242" s="18" t="s">
        <v>228</v>
      </c>
      <c r="EN242" s="18" t="s">
        <v>228</v>
      </c>
      <c r="EO242" s="18" t="s">
        <v>228</v>
      </c>
      <c r="EP242" s="18" t="s">
        <v>228</v>
      </c>
      <c r="EQ242" s="18" t="s">
        <v>228</v>
      </c>
      <c r="ER242" s="18" t="s">
        <v>228</v>
      </c>
      <c r="ES242" s="18" t="s">
        <v>228</v>
      </c>
      <c r="ET242" s="18" t="s">
        <v>228</v>
      </c>
      <c r="EU242" s="18" t="s">
        <v>228</v>
      </c>
      <c r="EV242" s="18" t="s">
        <v>228</v>
      </c>
      <c r="EW242" s="18" t="s">
        <v>228</v>
      </c>
      <c r="EX242" s="18" t="s">
        <v>228</v>
      </c>
      <c r="EY242" s="18" t="s">
        <v>228</v>
      </c>
      <c r="EZ242" s="18" t="s">
        <v>228</v>
      </c>
      <c r="FA242" s="18" t="s">
        <v>228</v>
      </c>
      <c r="FB242" s="18" t="s">
        <v>228</v>
      </c>
      <c r="FC242" s="18" t="s">
        <v>228</v>
      </c>
      <c r="FD242" s="16"/>
      <c r="FE242" s="21"/>
      <c r="FF242" s="22" t="s">
        <v>3535</v>
      </c>
      <c r="FG242" s="21"/>
      <c r="FH242" s="18" t="s">
        <v>228</v>
      </c>
      <c r="FI242" s="21"/>
      <c r="FJ242" s="18" t="s">
        <v>228</v>
      </c>
      <c r="FK242" s="21"/>
      <c r="FL242" s="18" t="s">
        <v>220</v>
      </c>
      <c r="FM242" s="80" t="s">
        <v>3536</v>
      </c>
      <c r="FN242" s="16"/>
      <c r="FO242" s="18" t="s">
        <v>1085</v>
      </c>
    </row>
    <row r="243" ht="15.0" customHeight="1">
      <c r="A243" s="12">
        <v>8457.0</v>
      </c>
      <c r="B243" s="12" t="s">
        <v>3572</v>
      </c>
      <c r="C243" s="13" t="s">
        <v>172</v>
      </c>
      <c r="D243" s="22" t="s">
        <v>3573</v>
      </c>
      <c r="E243" s="12" t="s">
        <v>3574</v>
      </c>
      <c r="F243" s="12" t="s">
        <v>3575</v>
      </c>
      <c r="G243" s="12" t="s">
        <v>3467</v>
      </c>
      <c r="H243" s="76" t="s">
        <v>3576</v>
      </c>
      <c r="I243" s="65" t="s">
        <v>3577</v>
      </c>
      <c r="J243" s="12">
        <v>40.0</v>
      </c>
      <c r="K243" s="12">
        <v>165.0</v>
      </c>
      <c r="L243" s="12" t="s">
        <v>1466</v>
      </c>
      <c r="M243" s="12" t="s">
        <v>1467</v>
      </c>
      <c r="N243" s="12" t="s">
        <v>180</v>
      </c>
      <c r="O243" s="12" t="s">
        <v>181</v>
      </c>
      <c r="P243" s="12" t="s">
        <v>182</v>
      </c>
      <c r="Q243" s="12" t="s">
        <v>181</v>
      </c>
      <c r="R243" s="12" t="s">
        <v>181</v>
      </c>
      <c r="S243" s="12" t="s">
        <v>181</v>
      </c>
      <c r="T243" s="12">
        <v>11082.0</v>
      </c>
      <c r="U243" s="12" t="s">
        <v>3578</v>
      </c>
      <c r="V243" s="12" t="s">
        <v>3579</v>
      </c>
      <c r="W243" s="12" t="s">
        <v>185</v>
      </c>
      <c r="X243" s="12" t="s">
        <v>3580</v>
      </c>
      <c r="Y243" s="22" t="s">
        <v>3581</v>
      </c>
      <c r="Z243" s="12" t="s">
        <v>3582</v>
      </c>
      <c r="AA243" s="12" t="s">
        <v>188</v>
      </c>
      <c r="AB243" s="12" t="s">
        <v>3583</v>
      </c>
      <c r="AC243" s="12" t="s">
        <v>181</v>
      </c>
      <c r="AD243" s="12" t="s">
        <v>190</v>
      </c>
      <c r="AE243" s="12">
        <v>7.0</v>
      </c>
      <c r="AF243" s="12" t="s">
        <v>191</v>
      </c>
      <c r="AG243" s="12">
        <v>1.0</v>
      </c>
      <c r="AH243" s="12" t="s">
        <v>192</v>
      </c>
      <c r="AI243" s="12">
        <v>1.0</v>
      </c>
      <c r="AJ243" s="12" t="s">
        <v>193</v>
      </c>
      <c r="AK243" s="12">
        <v>2.0</v>
      </c>
      <c r="AL243" s="12" t="s">
        <v>194</v>
      </c>
      <c r="AM243" s="12">
        <v>1.0</v>
      </c>
      <c r="AN243" s="12" t="s">
        <v>195</v>
      </c>
      <c r="AO243" s="12">
        <v>1.0</v>
      </c>
      <c r="AP243" s="12" t="s">
        <v>196</v>
      </c>
      <c r="AQ243" s="12">
        <v>1.0</v>
      </c>
      <c r="AR243" s="12" t="s">
        <v>197</v>
      </c>
      <c r="AS243" s="12" t="s">
        <v>3475</v>
      </c>
      <c r="AT243" s="12" t="s">
        <v>3476</v>
      </c>
      <c r="AU243" s="12" t="s">
        <v>200</v>
      </c>
      <c r="AV243" s="12" t="s">
        <v>3477</v>
      </c>
      <c r="AW243" s="12" t="s">
        <v>3478</v>
      </c>
      <c r="AX243" s="12" t="s">
        <v>203</v>
      </c>
      <c r="AY243" s="12" t="s">
        <v>204</v>
      </c>
      <c r="AZ243" s="12" t="s">
        <v>205</v>
      </c>
      <c r="BA243" s="12" t="s">
        <v>206</v>
      </c>
      <c r="BB243" s="12" t="s">
        <v>207</v>
      </c>
      <c r="BC243" s="12" t="s">
        <v>208</v>
      </c>
      <c r="BD243" s="12" t="s">
        <v>181</v>
      </c>
      <c r="BE243" s="12" t="s">
        <v>209</v>
      </c>
      <c r="BF243" s="12" t="s">
        <v>210</v>
      </c>
      <c r="BG243" s="12" t="s">
        <v>211</v>
      </c>
      <c r="BH243" s="12" t="s">
        <v>212</v>
      </c>
      <c r="BI243" s="12" t="s">
        <v>213</v>
      </c>
      <c r="BJ243" s="12" t="s">
        <v>214</v>
      </c>
      <c r="BK243" s="17">
        <v>44042.0</v>
      </c>
      <c r="BL243" s="12" t="s">
        <v>3584</v>
      </c>
      <c r="BM243" s="17">
        <v>36172.0</v>
      </c>
      <c r="BN243" s="12" t="s">
        <v>3585</v>
      </c>
      <c r="BO243" s="17">
        <v>36172.0</v>
      </c>
      <c r="BP243" s="12" t="s">
        <v>3585</v>
      </c>
      <c r="BQ243" s="12" t="s">
        <v>1484</v>
      </c>
      <c r="BR243" s="12" t="s">
        <v>174</v>
      </c>
      <c r="BS243" s="12" t="s">
        <v>174</v>
      </c>
      <c r="BT243" s="12" t="s">
        <v>174</v>
      </c>
      <c r="BU243" s="12" t="s">
        <v>174</v>
      </c>
      <c r="BV243" s="12" t="s">
        <v>219</v>
      </c>
      <c r="BW243" s="12" t="s">
        <v>174</v>
      </c>
      <c r="BX243" s="12" t="s">
        <v>174</v>
      </c>
      <c r="BY243" s="12" t="s">
        <v>174</v>
      </c>
      <c r="BZ243" s="12" t="s">
        <v>174</v>
      </c>
      <c r="CA243" s="12">
        <v>-110.62923092</v>
      </c>
      <c r="CB243" s="12">
        <v>32.6133722</v>
      </c>
      <c r="CC243" s="18" t="s">
        <v>228</v>
      </c>
      <c r="CD243" s="21"/>
      <c r="CE243" s="18" t="s">
        <v>220</v>
      </c>
      <c r="CF243" s="19" t="s">
        <v>3480</v>
      </c>
      <c r="CG243" s="20"/>
      <c r="CH243" s="20"/>
      <c r="CI243" s="20"/>
      <c r="CJ243" s="20"/>
      <c r="CK243" s="20"/>
      <c r="CL243" s="20"/>
      <c r="CM243" s="20"/>
      <c r="CN243" s="18" t="s">
        <v>228</v>
      </c>
      <c r="CO243" s="21"/>
      <c r="CP243" s="18" t="s">
        <v>228</v>
      </c>
      <c r="CQ243" s="21"/>
      <c r="CR243" s="79" t="s">
        <v>3586</v>
      </c>
      <c r="CS243" s="19" t="s">
        <v>3587</v>
      </c>
      <c r="CT243" s="18" t="s">
        <v>220</v>
      </c>
      <c r="CU243" s="18" t="s">
        <v>223</v>
      </c>
      <c r="CV243" s="18" t="s">
        <v>223</v>
      </c>
      <c r="CW243" s="18" t="s">
        <v>220</v>
      </c>
      <c r="CX243" s="18" t="s">
        <v>223</v>
      </c>
      <c r="CY243" s="18" t="s">
        <v>223</v>
      </c>
      <c r="CZ243" s="18" t="s">
        <v>220</v>
      </c>
      <c r="DA243" s="18" t="s">
        <v>223</v>
      </c>
      <c r="DB243" s="18" t="s">
        <v>220</v>
      </c>
      <c r="DC243" s="18" t="s">
        <v>220</v>
      </c>
      <c r="DD243" s="18" t="s">
        <v>220</v>
      </c>
      <c r="DE243" s="18" t="s">
        <v>223</v>
      </c>
      <c r="DF243" s="18" t="s">
        <v>223</v>
      </c>
      <c r="DG243" s="18" t="s">
        <v>223</v>
      </c>
      <c r="DH243" s="18" t="s">
        <v>223</v>
      </c>
      <c r="DI243" s="18" t="s">
        <v>223</v>
      </c>
      <c r="DJ243" s="127" t="s">
        <v>3483</v>
      </c>
      <c r="DK243" s="19" t="s">
        <v>3484</v>
      </c>
      <c r="DL243" s="20"/>
      <c r="DM243" s="18" t="s">
        <v>228</v>
      </c>
      <c r="DN243" s="18" t="s">
        <v>228</v>
      </c>
      <c r="DO243" s="18" t="s">
        <v>228</v>
      </c>
      <c r="DP243" s="18" t="s">
        <v>228</v>
      </c>
      <c r="DQ243" s="18" t="s">
        <v>228</v>
      </c>
      <c r="DR243" s="18" t="s">
        <v>228</v>
      </c>
      <c r="DS243" s="18" t="s">
        <v>228</v>
      </c>
      <c r="DT243" s="18" t="s">
        <v>228</v>
      </c>
      <c r="DU243" s="18" t="s">
        <v>228</v>
      </c>
      <c r="DV243" s="18" t="s">
        <v>228</v>
      </c>
      <c r="DW243" s="18" t="s">
        <v>228</v>
      </c>
      <c r="DX243" s="18" t="s">
        <v>228</v>
      </c>
      <c r="DY243" s="18" t="s">
        <v>228</v>
      </c>
      <c r="DZ243" s="18" t="s">
        <v>228</v>
      </c>
      <c r="EA243" s="18" t="s">
        <v>228</v>
      </c>
      <c r="EB243" s="18" t="s">
        <v>228</v>
      </c>
      <c r="EC243" s="18" t="s">
        <v>228</v>
      </c>
      <c r="ED243" s="18" t="s">
        <v>228</v>
      </c>
      <c r="EE243" s="18" t="s">
        <v>228</v>
      </c>
      <c r="EF243" s="18" t="s">
        <v>228</v>
      </c>
      <c r="EG243" s="18" t="s">
        <v>228</v>
      </c>
      <c r="EH243" s="18" t="s">
        <v>228</v>
      </c>
      <c r="EI243" s="18" t="s">
        <v>228</v>
      </c>
      <c r="EJ243" s="18" t="s">
        <v>228</v>
      </c>
      <c r="EK243" s="18" t="s">
        <v>228</v>
      </c>
      <c r="EL243" s="18" t="s">
        <v>228</v>
      </c>
      <c r="EM243" s="18" t="s">
        <v>228</v>
      </c>
      <c r="EN243" s="18" t="s">
        <v>228</v>
      </c>
      <c r="EO243" s="18" t="s">
        <v>228</v>
      </c>
      <c r="EP243" s="18" t="s">
        <v>228</v>
      </c>
      <c r="EQ243" s="18" t="s">
        <v>228</v>
      </c>
      <c r="ER243" s="18" t="s">
        <v>228</v>
      </c>
      <c r="ES243" s="18" t="s">
        <v>228</v>
      </c>
      <c r="ET243" s="18" t="s">
        <v>228</v>
      </c>
      <c r="EU243" s="18" t="s">
        <v>228</v>
      </c>
      <c r="EV243" s="18" t="s">
        <v>228</v>
      </c>
      <c r="EW243" s="18" t="s">
        <v>228</v>
      </c>
      <c r="EX243" s="18" t="s">
        <v>228</v>
      </c>
      <c r="EY243" s="18" t="s">
        <v>228</v>
      </c>
      <c r="EZ243" s="18" t="s">
        <v>228</v>
      </c>
      <c r="FA243" s="18" t="s">
        <v>228</v>
      </c>
      <c r="FB243" s="18" t="s">
        <v>228</v>
      </c>
      <c r="FC243" s="18" t="s">
        <v>228</v>
      </c>
      <c r="FD243" s="16"/>
      <c r="FE243" s="21"/>
      <c r="FF243" s="22">
        <v>40.0</v>
      </c>
      <c r="FG243" s="19" t="s">
        <v>3587</v>
      </c>
      <c r="FH243" s="18" t="s">
        <v>228</v>
      </c>
      <c r="FI243" s="21"/>
      <c r="FJ243" s="18" t="s">
        <v>273</v>
      </c>
      <c r="FK243" s="80" t="s">
        <v>3587</v>
      </c>
      <c r="FL243" s="18" t="s">
        <v>223</v>
      </c>
      <c r="FM243" s="21"/>
      <c r="FN243" s="16"/>
      <c r="FO243" s="18" t="s">
        <v>1085</v>
      </c>
    </row>
    <row r="244" ht="15.0" customHeight="1">
      <c r="A244" s="12">
        <v>8484.0</v>
      </c>
      <c r="B244" s="12" t="s">
        <v>3588</v>
      </c>
      <c r="C244" s="13" t="s">
        <v>172</v>
      </c>
      <c r="D244" s="22" t="s">
        <v>3589</v>
      </c>
      <c r="E244" s="12" t="s">
        <v>174</v>
      </c>
      <c r="F244" s="12" t="s">
        <v>3590</v>
      </c>
      <c r="G244" s="12" t="s">
        <v>3497</v>
      </c>
      <c r="H244" s="76" t="s">
        <v>3591</v>
      </c>
      <c r="I244" s="65" t="s">
        <v>3592</v>
      </c>
      <c r="J244" s="12">
        <v>40.0</v>
      </c>
      <c r="K244" s="12">
        <v>165.0</v>
      </c>
      <c r="L244" s="12" t="s">
        <v>1466</v>
      </c>
      <c r="M244" s="12" t="s">
        <v>1467</v>
      </c>
      <c r="N244" s="12" t="s">
        <v>180</v>
      </c>
      <c r="O244" s="12" t="s">
        <v>181</v>
      </c>
      <c r="P244" s="12" t="s">
        <v>182</v>
      </c>
      <c r="Q244" s="12" t="s">
        <v>181</v>
      </c>
      <c r="R244" s="12" t="s">
        <v>181</v>
      </c>
      <c r="S244" s="12" t="s">
        <v>181</v>
      </c>
      <c r="T244" s="12">
        <v>10006.0</v>
      </c>
      <c r="U244" s="12" t="s">
        <v>3593</v>
      </c>
      <c r="V244" s="12" t="s">
        <v>3594</v>
      </c>
      <c r="W244" s="12" t="s">
        <v>185</v>
      </c>
      <c r="X244" s="12" t="s">
        <v>3595</v>
      </c>
      <c r="Y244" s="14" t="s">
        <v>3596</v>
      </c>
      <c r="Z244" s="12" t="s">
        <v>3546</v>
      </c>
      <c r="AA244" s="12" t="s">
        <v>188</v>
      </c>
      <c r="AB244" s="12" t="s">
        <v>3597</v>
      </c>
      <c r="AC244" s="12" t="s">
        <v>181</v>
      </c>
      <c r="AD244" s="12" t="s">
        <v>190</v>
      </c>
      <c r="AE244" s="12">
        <v>7.0</v>
      </c>
      <c r="AF244" s="12" t="s">
        <v>191</v>
      </c>
      <c r="AG244" s="12">
        <v>1.0</v>
      </c>
      <c r="AH244" s="12" t="s">
        <v>192</v>
      </c>
      <c r="AI244" s="12">
        <v>1.0</v>
      </c>
      <c r="AJ244" s="12" t="s">
        <v>193</v>
      </c>
      <c r="AK244" s="12">
        <v>2.0</v>
      </c>
      <c r="AL244" s="12" t="s">
        <v>194</v>
      </c>
      <c r="AM244" s="12">
        <v>1.0</v>
      </c>
      <c r="AN244" s="12" t="s">
        <v>195</v>
      </c>
      <c r="AO244" s="12">
        <v>1.0</v>
      </c>
      <c r="AP244" s="12" t="s">
        <v>196</v>
      </c>
      <c r="AQ244" s="12">
        <v>1.0</v>
      </c>
      <c r="AR244" s="12" t="s">
        <v>197</v>
      </c>
      <c r="AS244" s="12" t="s">
        <v>3475</v>
      </c>
      <c r="AT244" s="12" t="s">
        <v>3476</v>
      </c>
      <c r="AU244" s="12" t="s">
        <v>200</v>
      </c>
      <c r="AV244" s="12" t="s">
        <v>3477</v>
      </c>
      <c r="AW244" s="12" t="s">
        <v>3478</v>
      </c>
      <c r="AX244" s="12" t="s">
        <v>203</v>
      </c>
      <c r="AY244" s="12" t="s">
        <v>204</v>
      </c>
      <c r="AZ244" s="12" t="s">
        <v>205</v>
      </c>
      <c r="BA244" s="12" t="s">
        <v>206</v>
      </c>
      <c r="BB244" s="12" t="s">
        <v>207</v>
      </c>
      <c r="BC244" s="12" t="s">
        <v>208</v>
      </c>
      <c r="BD244" s="12" t="s">
        <v>181</v>
      </c>
      <c r="BE244" s="12" t="s">
        <v>209</v>
      </c>
      <c r="BF244" s="12" t="s">
        <v>210</v>
      </c>
      <c r="BG244" s="12" t="s">
        <v>211</v>
      </c>
      <c r="BH244" s="12" t="s">
        <v>212</v>
      </c>
      <c r="BI244" s="12" t="s">
        <v>213</v>
      </c>
      <c r="BJ244" s="12" t="s">
        <v>214</v>
      </c>
      <c r="BK244" s="17">
        <v>44042.0</v>
      </c>
      <c r="BL244" s="12" t="s">
        <v>3598</v>
      </c>
      <c r="BM244" s="17">
        <v>41610.0</v>
      </c>
      <c r="BN244" s="12" t="s">
        <v>3599</v>
      </c>
      <c r="BO244" s="17">
        <v>41709.0</v>
      </c>
      <c r="BP244" s="12" t="s">
        <v>3600</v>
      </c>
      <c r="BQ244" s="12" t="s">
        <v>1484</v>
      </c>
      <c r="BR244" s="12" t="s">
        <v>174</v>
      </c>
      <c r="BS244" s="12" t="s">
        <v>174</v>
      </c>
      <c r="BT244" s="12" t="s">
        <v>174</v>
      </c>
      <c r="BU244" s="12" t="s">
        <v>174</v>
      </c>
      <c r="BV244" s="12" t="s">
        <v>219</v>
      </c>
      <c r="BW244" s="12" t="s">
        <v>174</v>
      </c>
      <c r="BX244" s="12" t="s">
        <v>174</v>
      </c>
      <c r="BY244" s="12" t="s">
        <v>174</v>
      </c>
      <c r="BZ244" s="12" t="s">
        <v>174</v>
      </c>
      <c r="CA244" s="12">
        <v>-111.70643331</v>
      </c>
      <c r="CB244" s="12">
        <v>32.87966338</v>
      </c>
      <c r="CC244" s="18" t="s">
        <v>228</v>
      </c>
      <c r="CD244" s="21"/>
      <c r="CE244" s="18" t="s">
        <v>220</v>
      </c>
      <c r="CF244" s="19" t="s">
        <v>3480</v>
      </c>
      <c r="CG244" s="20"/>
      <c r="CH244" s="20"/>
      <c r="CI244" s="20"/>
      <c r="CJ244" s="20"/>
      <c r="CK244" s="20"/>
      <c r="CL244" s="20"/>
      <c r="CM244" s="20"/>
      <c r="CN244" s="18" t="s">
        <v>228</v>
      </c>
      <c r="CO244" s="21"/>
      <c r="CP244" s="18" t="s">
        <v>228</v>
      </c>
      <c r="CQ244" s="21"/>
      <c r="CR244" s="79" t="s">
        <v>3601</v>
      </c>
      <c r="CS244" s="19" t="s">
        <v>3602</v>
      </c>
      <c r="CT244" s="18" t="s">
        <v>220</v>
      </c>
      <c r="CU244" s="18" t="s">
        <v>223</v>
      </c>
      <c r="CV244" s="18" t="s">
        <v>223</v>
      </c>
      <c r="CW244" s="18" t="s">
        <v>220</v>
      </c>
      <c r="CX244" s="83" t="s">
        <v>223</v>
      </c>
      <c r="CY244" s="83" t="s">
        <v>223</v>
      </c>
      <c r="CZ244" s="18" t="s">
        <v>223</v>
      </c>
      <c r="DA244" s="18" t="s">
        <v>220</v>
      </c>
      <c r="DB244" s="83" t="s">
        <v>223</v>
      </c>
      <c r="DC244" s="83" t="s">
        <v>223</v>
      </c>
      <c r="DD244" s="18" t="s">
        <v>223</v>
      </c>
      <c r="DE244" s="18" t="s">
        <v>220</v>
      </c>
      <c r="DF244" s="18" t="s">
        <v>223</v>
      </c>
      <c r="DG244" s="18" t="s">
        <v>220</v>
      </c>
      <c r="DH244" s="18" t="s">
        <v>223</v>
      </c>
      <c r="DI244" s="18" t="s">
        <v>223</v>
      </c>
      <c r="DJ244" s="127" t="s">
        <v>3483</v>
      </c>
      <c r="DK244" s="19" t="s">
        <v>3484</v>
      </c>
      <c r="DL244" s="20"/>
      <c r="DM244" s="18" t="s">
        <v>228</v>
      </c>
      <c r="DN244" s="18" t="s">
        <v>228</v>
      </c>
      <c r="DO244" s="18" t="s">
        <v>228</v>
      </c>
      <c r="DP244" s="18" t="s">
        <v>228</v>
      </c>
      <c r="DQ244" s="18" t="s">
        <v>228</v>
      </c>
      <c r="DR244" s="18" t="s">
        <v>228</v>
      </c>
      <c r="DS244" s="18" t="s">
        <v>228</v>
      </c>
      <c r="DT244" s="18" t="s">
        <v>228</v>
      </c>
      <c r="DU244" s="18" t="s">
        <v>228</v>
      </c>
      <c r="DV244" s="18" t="s">
        <v>228</v>
      </c>
      <c r="DW244" s="18" t="s">
        <v>228</v>
      </c>
      <c r="DX244" s="18" t="s">
        <v>228</v>
      </c>
      <c r="DY244" s="18" t="s">
        <v>228</v>
      </c>
      <c r="DZ244" s="18" t="s">
        <v>228</v>
      </c>
      <c r="EA244" s="18" t="s">
        <v>228</v>
      </c>
      <c r="EB244" s="18" t="s">
        <v>228</v>
      </c>
      <c r="EC244" s="18" t="s">
        <v>228</v>
      </c>
      <c r="ED244" s="18" t="s">
        <v>228</v>
      </c>
      <c r="EE244" s="18" t="s">
        <v>228</v>
      </c>
      <c r="EF244" s="18" t="s">
        <v>228</v>
      </c>
      <c r="EG244" s="18" t="s">
        <v>228</v>
      </c>
      <c r="EH244" s="18" t="s">
        <v>228</v>
      </c>
      <c r="EI244" s="18" t="s">
        <v>228</v>
      </c>
      <c r="EJ244" s="18" t="s">
        <v>228</v>
      </c>
      <c r="EK244" s="18" t="s">
        <v>228</v>
      </c>
      <c r="EL244" s="18" t="s">
        <v>228</v>
      </c>
      <c r="EM244" s="18" t="s">
        <v>228</v>
      </c>
      <c r="EN244" s="18" t="s">
        <v>228</v>
      </c>
      <c r="EO244" s="18" t="s">
        <v>228</v>
      </c>
      <c r="EP244" s="18" t="s">
        <v>228</v>
      </c>
      <c r="EQ244" s="18" t="s">
        <v>228</v>
      </c>
      <c r="ER244" s="18" t="s">
        <v>228</v>
      </c>
      <c r="ES244" s="18" t="s">
        <v>228</v>
      </c>
      <c r="ET244" s="18" t="s">
        <v>228</v>
      </c>
      <c r="EU244" s="18" t="s">
        <v>228</v>
      </c>
      <c r="EV244" s="18" t="s">
        <v>228</v>
      </c>
      <c r="EW244" s="18" t="s">
        <v>228</v>
      </c>
      <c r="EX244" s="18" t="s">
        <v>228</v>
      </c>
      <c r="EY244" s="18" t="s">
        <v>228</v>
      </c>
      <c r="EZ244" s="18" t="s">
        <v>228</v>
      </c>
      <c r="FA244" s="18" t="s">
        <v>228</v>
      </c>
      <c r="FB244" s="18" t="s">
        <v>228</v>
      </c>
      <c r="FC244" s="18" t="s">
        <v>228</v>
      </c>
      <c r="FD244" s="16"/>
      <c r="FE244" s="21"/>
      <c r="FF244" s="22">
        <v>40.0</v>
      </c>
      <c r="FG244" s="19" t="s">
        <v>3602</v>
      </c>
      <c r="FH244" s="18" t="s">
        <v>228</v>
      </c>
      <c r="FI244" s="21"/>
      <c r="FJ244" s="18" t="s">
        <v>273</v>
      </c>
      <c r="FK244" s="80" t="s">
        <v>3602</v>
      </c>
      <c r="FL244" s="18" t="s">
        <v>223</v>
      </c>
      <c r="FM244" s="21"/>
      <c r="FN244" s="16"/>
      <c r="FO244" s="18" t="s">
        <v>1085</v>
      </c>
    </row>
    <row r="245" ht="15.0" customHeight="1">
      <c r="A245" s="12">
        <v>10092.0</v>
      </c>
      <c r="B245" s="12" t="s">
        <v>3603</v>
      </c>
      <c r="C245" s="13" t="s">
        <v>172</v>
      </c>
      <c r="D245" s="79" t="s">
        <v>3604</v>
      </c>
      <c r="E245" s="12" t="s">
        <v>174</v>
      </c>
      <c r="F245" s="12" t="s">
        <v>3605</v>
      </c>
      <c r="G245" s="12" t="s">
        <v>174</v>
      </c>
      <c r="H245" s="76" t="s">
        <v>3606</v>
      </c>
      <c r="I245" s="65" t="s">
        <v>3607</v>
      </c>
      <c r="J245" s="12">
        <v>40.0</v>
      </c>
      <c r="K245" s="12">
        <v>165.0</v>
      </c>
      <c r="L245" s="12" t="s">
        <v>1466</v>
      </c>
      <c r="M245" s="12" t="s">
        <v>1467</v>
      </c>
      <c r="N245" s="12" t="s">
        <v>180</v>
      </c>
      <c r="O245" s="12" t="s">
        <v>181</v>
      </c>
      <c r="P245" s="12" t="s">
        <v>182</v>
      </c>
      <c r="Q245" s="12" t="s">
        <v>181</v>
      </c>
      <c r="R245" s="12" t="s">
        <v>181</v>
      </c>
      <c r="S245" s="12" t="s">
        <v>181</v>
      </c>
      <c r="T245" s="12">
        <v>11826.0</v>
      </c>
      <c r="U245" s="12" t="s">
        <v>3608</v>
      </c>
      <c r="V245" s="12" t="s">
        <v>3609</v>
      </c>
      <c r="W245" s="12" t="s">
        <v>185</v>
      </c>
      <c r="X245" s="12" t="s">
        <v>3610</v>
      </c>
      <c r="Y245" s="14" t="s">
        <v>3611</v>
      </c>
      <c r="Z245" s="12" t="s">
        <v>3546</v>
      </c>
      <c r="AA245" s="12" t="s">
        <v>188</v>
      </c>
      <c r="AB245" s="12" t="s">
        <v>3597</v>
      </c>
      <c r="AC245" s="12" t="s">
        <v>181</v>
      </c>
      <c r="AD245" s="12" t="s">
        <v>247</v>
      </c>
      <c r="AE245" s="12">
        <v>7.0</v>
      </c>
      <c r="AF245" s="12" t="s">
        <v>191</v>
      </c>
      <c r="AG245" s="12">
        <v>1.0</v>
      </c>
      <c r="AH245" s="12" t="s">
        <v>192</v>
      </c>
      <c r="AI245" s="12">
        <v>1.0</v>
      </c>
      <c r="AJ245" s="12" t="s">
        <v>193</v>
      </c>
      <c r="AK245" s="12">
        <v>2.0</v>
      </c>
      <c r="AL245" s="12" t="s">
        <v>194</v>
      </c>
      <c r="AM245" s="12">
        <v>1.0</v>
      </c>
      <c r="AN245" s="12" t="s">
        <v>195</v>
      </c>
      <c r="AO245" s="12">
        <v>0.0</v>
      </c>
      <c r="AP245" s="12" t="s">
        <v>247</v>
      </c>
      <c r="AQ245" s="12">
        <v>0.0</v>
      </c>
      <c r="AR245" s="12" t="s">
        <v>247</v>
      </c>
      <c r="AS245" s="12" t="s">
        <v>3475</v>
      </c>
      <c r="AT245" s="12" t="s">
        <v>3476</v>
      </c>
      <c r="AU245" s="12" t="s">
        <v>200</v>
      </c>
      <c r="AV245" s="12" t="s">
        <v>3477</v>
      </c>
      <c r="AW245" s="12" t="s">
        <v>3478</v>
      </c>
      <c r="AX245" s="12" t="s">
        <v>203</v>
      </c>
      <c r="AY245" s="12" t="s">
        <v>204</v>
      </c>
      <c r="AZ245" s="12" t="s">
        <v>205</v>
      </c>
      <c r="BA245" s="12" t="s">
        <v>206</v>
      </c>
      <c r="BB245" s="12" t="s">
        <v>207</v>
      </c>
      <c r="BC245" s="12" t="s">
        <v>208</v>
      </c>
      <c r="BD245" s="12" t="s">
        <v>181</v>
      </c>
      <c r="BE245" s="12" t="s">
        <v>209</v>
      </c>
      <c r="BF245" s="12" t="s">
        <v>210</v>
      </c>
      <c r="BG245" s="12" t="s">
        <v>211</v>
      </c>
      <c r="BH245" s="12" t="s">
        <v>212</v>
      </c>
      <c r="BI245" s="12" t="s">
        <v>213</v>
      </c>
      <c r="BJ245" s="12" t="s">
        <v>214</v>
      </c>
      <c r="BK245" s="17">
        <v>44042.0</v>
      </c>
      <c r="BL245" s="12" t="s">
        <v>3612</v>
      </c>
      <c r="BM245" s="17" t="s">
        <v>174</v>
      </c>
      <c r="BN245" s="12" t="s">
        <v>262</v>
      </c>
      <c r="BO245" s="17">
        <v>42437.0</v>
      </c>
      <c r="BP245" s="12" t="s">
        <v>3613</v>
      </c>
      <c r="BQ245" s="12" t="s">
        <v>1484</v>
      </c>
      <c r="BR245" s="12" t="s">
        <v>174</v>
      </c>
      <c r="BS245" s="12" t="s">
        <v>174</v>
      </c>
      <c r="BT245" s="12" t="s">
        <v>174</v>
      </c>
      <c r="BU245" s="12" t="s">
        <v>174</v>
      </c>
      <c r="BV245" s="12" t="s">
        <v>219</v>
      </c>
      <c r="BW245" s="12" t="s">
        <v>174</v>
      </c>
      <c r="BX245" s="12" t="s">
        <v>174</v>
      </c>
      <c r="BY245" s="12" t="s">
        <v>174</v>
      </c>
      <c r="BZ245" s="12" t="s">
        <v>174</v>
      </c>
      <c r="CA245" s="12">
        <v>-111.70643331</v>
      </c>
      <c r="CB245" s="12">
        <v>32.87966338</v>
      </c>
      <c r="CC245" s="18" t="s">
        <v>228</v>
      </c>
      <c r="CD245" s="21"/>
      <c r="CE245" s="18" t="s">
        <v>220</v>
      </c>
      <c r="CF245" s="19" t="s">
        <v>3480</v>
      </c>
      <c r="CG245" s="20"/>
      <c r="CH245" s="20"/>
      <c r="CI245" s="20"/>
      <c r="CJ245" s="20"/>
      <c r="CK245" s="20"/>
      <c r="CL245" s="20"/>
      <c r="CM245" s="20"/>
      <c r="CN245" s="18" t="s">
        <v>228</v>
      </c>
      <c r="CO245" s="21"/>
      <c r="CP245" s="18" t="s">
        <v>228</v>
      </c>
      <c r="CQ245" s="21"/>
      <c r="CR245" s="79" t="s">
        <v>3614</v>
      </c>
      <c r="CS245" s="19" t="s">
        <v>3615</v>
      </c>
      <c r="CT245" s="18" t="s">
        <v>223</v>
      </c>
      <c r="CU245" s="18" t="s">
        <v>223</v>
      </c>
      <c r="CV245" s="18" t="s">
        <v>220</v>
      </c>
      <c r="CW245" s="18" t="s">
        <v>223</v>
      </c>
      <c r="CX245" s="83" t="s">
        <v>223</v>
      </c>
      <c r="CY245" s="83" t="s">
        <v>223</v>
      </c>
      <c r="CZ245" s="18" t="s">
        <v>223</v>
      </c>
      <c r="DA245" s="18" t="s">
        <v>220</v>
      </c>
      <c r="DB245" s="83" t="s">
        <v>223</v>
      </c>
      <c r="DC245" s="83" t="s">
        <v>223</v>
      </c>
      <c r="DD245" s="18" t="s">
        <v>223</v>
      </c>
      <c r="DE245" s="18" t="s">
        <v>223</v>
      </c>
      <c r="DF245" s="18" t="s">
        <v>223</v>
      </c>
      <c r="DG245" s="18" t="s">
        <v>223</v>
      </c>
      <c r="DH245" s="18" t="s">
        <v>223</v>
      </c>
      <c r="DI245" s="18" t="s">
        <v>223</v>
      </c>
      <c r="DJ245" s="127" t="s">
        <v>3483</v>
      </c>
      <c r="DK245" s="19" t="s">
        <v>3484</v>
      </c>
      <c r="DL245" s="20"/>
      <c r="DM245" s="18" t="s">
        <v>228</v>
      </c>
      <c r="DN245" s="18" t="s">
        <v>228</v>
      </c>
      <c r="DO245" s="18" t="s">
        <v>228</v>
      </c>
      <c r="DP245" s="18" t="s">
        <v>228</v>
      </c>
      <c r="DQ245" s="18" t="s">
        <v>228</v>
      </c>
      <c r="DR245" s="18" t="s">
        <v>228</v>
      </c>
      <c r="DS245" s="18" t="s">
        <v>228</v>
      </c>
      <c r="DT245" s="18" t="s">
        <v>228</v>
      </c>
      <c r="DU245" s="18" t="s">
        <v>228</v>
      </c>
      <c r="DV245" s="18" t="s">
        <v>228</v>
      </c>
      <c r="DW245" s="18" t="s">
        <v>228</v>
      </c>
      <c r="DX245" s="18" t="s">
        <v>228</v>
      </c>
      <c r="DY245" s="18" t="s">
        <v>228</v>
      </c>
      <c r="DZ245" s="18" t="s">
        <v>228</v>
      </c>
      <c r="EA245" s="18" t="s">
        <v>228</v>
      </c>
      <c r="EB245" s="18" t="s">
        <v>228</v>
      </c>
      <c r="EC245" s="18" t="s">
        <v>228</v>
      </c>
      <c r="ED245" s="18" t="s">
        <v>228</v>
      </c>
      <c r="EE245" s="18" t="s">
        <v>228</v>
      </c>
      <c r="EF245" s="18" t="s">
        <v>228</v>
      </c>
      <c r="EG245" s="18" t="s">
        <v>228</v>
      </c>
      <c r="EH245" s="18" t="s">
        <v>228</v>
      </c>
      <c r="EI245" s="18" t="s">
        <v>228</v>
      </c>
      <c r="EJ245" s="18" t="s">
        <v>228</v>
      </c>
      <c r="EK245" s="18" t="s">
        <v>228</v>
      </c>
      <c r="EL245" s="18" t="s">
        <v>228</v>
      </c>
      <c r="EM245" s="18" t="s">
        <v>228</v>
      </c>
      <c r="EN245" s="18" t="s">
        <v>228</v>
      </c>
      <c r="EO245" s="18" t="s">
        <v>228</v>
      </c>
      <c r="EP245" s="18" t="s">
        <v>228</v>
      </c>
      <c r="EQ245" s="18" t="s">
        <v>228</v>
      </c>
      <c r="ER245" s="18" t="s">
        <v>228</v>
      </c>
      <c r="ES245" s="18" t="s">
        <v>228</v>
      </c>
      <c r="ET245" s="18" t="s">
        <v>228</v>
      </c>
      <c r="EU245" s="18" t="s">
        <v>228</v>
      </c>
      <c r="EV245" s="18" t="s">
        <v>228</v>
      </c>
      <c r="EW245" s="18" t="s">
        <v>228</v>
      </c>
      <c r="EX245" s="18" t="s">
        <v>228</v>
      </c>
      <c r="EY245" s="18" t="s">
        <v>228</v>
      </c>
      <c r="EZ245" s="18" t="s">
        <v>228</v>
      </c>
      <c r="FA245" s="18" t="s">
        <v>228</v>
      </c>
      <c r="FB245" s="18" t="s">
        <v>228</v>
      </c>
      <c r="FC245" s="18" t="s">
        <v>228</v>
      </c>
      <c r="FD245" s="16"/>
      <c r="FE245" s="21"/>
      <c r="FF245" s="22">
        <v>45.0</v>
      </c>
      <c r="FG245" s="19" t="s">
        <v>3615</v>
      </c>
      <c r="FH245" s="18" t="s">
        <v>228</v>
      </c>
      <c r="FI245" s="21"/>
      <c r="FJ245" s="18" t="s">
        <v>273</v>
      </c>
      <c r="FK245" s="80" t="s">
        <v>3615</v>
      </c>
      <c r="FL245" s="18" t="s">
        <v>223</v>
      </c>
      <c r="FM245" s="21"/>
      <c r="FN245" s="16"/>
      <c r="FO245" s="18" t="s">
        <v>1085</v>
      </c>
    </row>
    <row r="246" ht="15.0" customHeight="1">
      <c r="A246" s="12">
        <v>10858.0</v>
      </c>
      <c r="B246" s="12" t="s">
        <v>3516</v>
      </c>
      <c r="C246" s="13" t="s">
        <v>172</v>
      </c>
      <c r="D246" s="14" t="s">
        <v>3616</v>
      </c>
      <c r="E246" s="12" t="s">
        <v>174</v>
      </c>
      <c r="F246" s="12" t="s">
        <v>3565</v>
      </c>
      <c r="G246" s="12" t="s">
        <v>174</v>
      </c>
      <c r="H246" s="65" t="s">
        <v>2576</v>
      </c>
      <c r="I246" s="16"/>
      <c r="J246" s="12">
        <v>40.0</v>
      </c>
      <c r="K246" s="12">
        <v>931.0</v>
      </c>
      <c r="L246" s="12" t="s">
        <v>2577</v>
      </c>
      <c r="M246" s="12" t="s">
        <v>2578</v>
      </c>
      <c r="N246" s="12" t="s">
        <v>180</v>
      </c>
      <c r="O246" s="12" t="s">
        <v>181</v>
      </c>
      <c r="P246" s="12" t="s">
        <v>182</v>
      </c>
      <c r="Q246" s="12" t="s">
        <v>181</v>
      </c>
      <c r="R246" s="12" t="s">
        <v>181</v>
      </c>
      <c r="S246" s="12" t="s">
        <v>181</v>
      </c>
      <c r="T246" s="12">
        <v>12610.0</v>
      </c>
      <c r="U246" s="12" t="s">
        <v>3617</v>
      </c>
      <c r="V246" s="12" t="s">
        <v>3618</v>
      </c>
      <c r="W246" s="12" t="s">
        <v>185</v>
      </c>
      <c r="X246" s="12" t="s">
        <v>3619</v>
      </c>
      <c r="Y246" s="14" t="s">
        <v>3620</v>
      </c>
      <c r="Z246" s="12" t="s">
        <v>3516</v>
      </c>
      <c r="AA246" s="12" t="s">
        <v>188</v>
      </c>
      <c r="AB246" s="12" t="s">
        <v>3621</v>
      </c>
      <c r="AC246" s="12" t="s">
        <v>181</v>
      </c>
      <c r="AD246" s="12" t="s">
        <v>247</v>
      </c>
      <c r="AE246" s="12">
        <v>7.0</v>
      </c>
      <c r="AF246" s="12" t="s">
        <v>191</v>
      </c>
      <c r="AG246" s="12">
        <v>1.0</v>
      </c>
      <c r="AH246" s="12" t="s">
        <v>192</v>
      </c>
      <c r="AI246" s="12">
        <v>1.0</v>
      </c>
      <c r="AJ246" s="12" t="s">
        <v>193</v>
      </c>
      <c r="AK246" s="12">
        <v>2.0</v>
      </c>
      <c r="AL246" s="12" t="s">
        <v>194</v>
      </c>
      <c r="AM246" s="12">
        <v>1.0</v>
      </c>
      <c r="AN246" s="12" t="s">
        <v>195</v>
      </c>
      <c r="AO246" s="12">
        <v>0.0</v>
      </c>
      <c r="AP246" s="12" t="s">
        <v>247</v>
      </c>
      <c r="AQ246" s="12">
        <v>0.0</v>
      </c>
      <c r="AR246" s="12" t="s">
        <v>247</v>
      </c>
      <c r="AS246" s="12" t="s">
        <v>3475</v>
      </c>
      <c r="AT246" s="12" t="s">
        <v>3476</v>
      </c>
      <c r="AU246" s="12" t="s">
        <v>200</v>
      </c>
      <c r="AV246" s="12" t="s">
        <v>3477</v>
      </c>
      <c r="AW246" s="12" t="s">
        <v>3478</v>
      </c>
      <c r="AX246" s="12" t="s">
        <v>203</v>
      </c>
      <c r="AY246" s="12" t="s">
        <v>204</v>
      </c>
      <c r="AZ246" s="12" t="s">
        <v>205</v>
      </c>
      <c r="BA246" s="12" t="s">
        <v>206</v>
      </c>
      <c r="BB246" s="12" t="s">
        <v>207</v>
      </c>
      <c r="BC246" s="12" t="s">
        <v>208</v>
      </c>
      <c r="BD246" s="12" t="s">
        <v>181</v>
      </c>
      <c r="BE246" s="12" t="s">
        <v>203</v>
      </c>
      <c r="BF246" s="12" t="s">
        <v>1333</v>
      </c>
      <c r="BG246" s="12" t="s">
        <v>1334</v>
      </c>
      <c r="BH246" s="12" t="s">
        <v>1335</v>
      </c>
      <c r="BI246" s="12" t="s">
        <v>1336</v>
      </c>
      <c r="BJ246" s="12" t="s">
        <v>214</v>
      </c>
      <c r="BK246" s="17">
        <v>44042.0</v>
      </c>
      <c r="BL246" s="12" t="s">
        <v>3622</v>
      </c>
      <c r="BM246" s="17" t="s">
        <v>174</v>
      </c>
      <c r="BN246" s="12" t="s">
        <v>262</v>
      </c>
      <c r="BO246" s="17">
        <v>43264.0</v>
      </c>
      <c r="BP246" s="12" t="s">
        <v>868</v>
      </c>
      <c r="BQ246" s="12" t="s">
        <v>2585</v>
      </c>
      <c r="BR246" s="12" t="s">
        <v>174</v>
      </c>
      <c r="BS246" s="12" t="s">
        <v>174</v>
      </c>
      <c r="BT246" s="12" t="s">
        <v>174</v>
      </c>
      <c r="BU246" s="12" t="s">
        <v>174</v>
      </c>
      <c r="BV246" s="12" t="s">
        <v>219</v>
      </c>
      <c r="BW246" s="12" t="s">
        <v>174</v>
      </c>
      <c r="BX246" s="12" t="s">
        <v>174</v>
      </c>
      <c r="BY246" s="12" t="s">
        <v>174</v>
      </c>
      <c r="BZ246" s="12" t="s">
        <v>174</v>
      </c>
      <c r="CA246" s="12">
        <v>-111.39356624</v>
      </c>
      <c r="CB246" s="12">
        <v>33.02595643</v>
      </c>
      <c r="CC246" s="18" t="s">
        <v>220</v>
      </c>
      <c r="CD246" s="19" t="s">
        <v>3530</v>
      </c>
      <c r="CE246" s="18" t="s">
        <v>223</v>
      </c>
      <c r="CF246" s="19" t="s">
        <v>3530</v>
      </c>
      <c r="CG246" s="20"/>
      <c r="CH246" s="20"/>
      <c r="CI246" s="20"/>
      <c r="CJ246" s="20"/>
      <c r="CK246" s="20"/>
      <c r="CL246" s="20"/>
      <c r="CM246" s="20"/>
      <c r="CN246" s="18" t="s">
        <v>223</v>
      </c>
      <c r="CO246" s="19" t="s">
        <v>3530</v>
      </c>
      <c r="CP246" s="18" t="s">
        <v>224</v>
      </c>
      <c r="CQ246" s="80" t="s">
        <v>3530</v>
      </c>
      <c r="CR246" s="79" t="s">
        <v>3623</v>
      </c>
      <c r="CS246" s="19" t="s">
        <v>3532</v>
      </c>
      <c r="CT246" s="18" t="s">
        <v>220</v>
      </c>
      <c r="CU246" s="18" t="s">
        <v>223</v>
      </c>
      <c r="CV246" s="18" t="s">
        <v>223</v>
      </c>
      <c r="CW246" s="18" t="s">
        <v>223</v>
      </c>
      <c r="CX246" s="18" t="s">
        <v>223</v>
      </c>
      <c r="CY246" s="18" t="s">
        <v>223</v>
      </c>
      <c r="CZ246" s="18" t="s">
        <v>220</v>
      </c>
      <c r="DA246" s="18" t="s">
        <v>220</v>
      </c>
      <c r="DB246" s="18" t="s">
        <v>220</v>
      </c>
      <c r="DC246" s="18" t="s">
        <v>220</v>
      </c>
      <c r="DD246" s="18" t="s">
        <v>223</v>
      </c>
      <c r="DE246" s="18" t="s">
        <v>223</v>
      </c>
      <c r="DF246" s="18" t="s">
        <v>223</v>
      </c>
      <c r="DG246" s="18" t="s">
        <v>223</v>
      </c>
      <c r="DH246" s="18" t="s">
        <v>223</v>
      </c>
      <c r="DI246" s="18" t="s">
        <v>220</v>
      </c>
      <c r="DJ246" s="77" t="s">
        <v>3533</v>
      </c>
      <c r="DK246" s="19" t="s">
        <v>3534</v>
      </c>
      <c r="DL246" s="20"/>
      <c r="DM246" s="18" t="s">
        <v>228</v>
      </c>
      <c r="DN246" s="18" t="s">
        <v>228</v>
      </c>
      <c r="DO246" s="18" t="s">
        <v>228</v>
      </c>
      <c r="DP246" s="18" t="s">
        <v>228</v>
      </c>
      <c r="DQ246" s="18" t="s">
        <v>228</v>
      </c>
      <c r="DR246" s="18" t="s">
        <v>228</v>
      </c>
      <c r="DS246" s="18" t="s">
        <v>228</v>
      </c>
      <c r="DT246" s="18" t="s">
        <v>228</v>
      </c>
      <c r="DU246" s="18" t="s">
        <v>228</v>
      </c>
      <c r="DV246" s="18" t="s">
        <v>228</v>
      </c>
      <c r="DW246" s="18" t="s">
        <v>228</v>
      </c>
      <c r="DX246" s="18" t="s">
        <v>228</v>
      </c>
      <c r="DY246" s="18" t="s">
        <v>228</v>
      </c>
      <c r="DZ246" s="18" t="s">
        <v>228</v>
      </c>
      <c r="EA246" s="18" t="s">
        <v>228</v>
      </c>
      <c r="EB246" s="18" t="s">
        <v>228</v>
      </c>
      <c r="EC246" s="18" t="s">
        <v>228</v>
      </c>
      <c r="ED246" s="18" t="s">
        <v>228</v>
      </c>
      <c r="EE246" s="18" t="s">
        <v>228</v>
      </c>
      <c r="EF246" s="18" t="s">
        <v>228</v>
      </c>
      <c r="EG246" s="18" t="s">
        <v>228</v>
      </c>
      <c r="EH246" s="18" t="s">
        <v>228</v>
      </c>
      <c r="EI246" s="18" t="s">
        <v>228</v>
      </c>
      <c r="EJ246" s="18" t="s">
        <v>228</v>
      </c>
      <c r="EK246" s="18" t="s">
        <v>228</v>
      </c>
      <c r="EL246" s="18" t="s">
        <v>228</v>
      </c>
      <c r="EM246" s="18" t="s">
        <v>228</v>
      </c>
      <c r="EN246" s="18" t="s">
        <v>228</v>
      </c>
      <c r="EO246" s="18" t="s">
        <v>228</v>
      </c>
      <c r="EP246" s="18" t="s">
        <v>228</v>
      </c>
      <c r="EQ246" s="18" t="s">
        <v>228</v>
      </c>
      <c r="ER246" s="18" t="s">
        <v>228</v>
      </c>
      <c r="ES246" s="18" t="s">
        <v>228</v>
      </c>
      <c r="ET246" s="18" t="s">
        <v>228</v>
      </c>
      <c r="EU246" s="18" t="s">
        <v>228</v>
      </c>
      <c r="EV246" s="18" t="s">
        <v>228</v>
      </c>
      <c r="EW246" s="18" t="s">
        <v>228</v>
      </c>
      <c r="EX246" s="18" t="s">
        <v>228</v>
      </c>
      <c r="EY246" s="18" t="s">
        <v>228</v>
      </c>
      <c r="EZ246" s="18" t="s">
        <v>228</v>
      </c>
      <c r="FA246" s="18" t="s">
        <v>228</v>
      </c>
      <c r="FB246" s="18" t="s">
        <v>228</v>
      </c>
      <c r="FC246" s="18" t="s">
        <v>228</v>
      </c>
      <c r="FD246" s="16"/>
      <c r="FE246" s="21"/>
      <c r="FF246" s="22" t="s">
        <v>3535</v>
      </c>
      <c r="FG246" s="21"/>
      <c r="FH246" s="18" t="s">
        <v>228</v>
      </c>
      <c r="FI246" s="21"/>
      <c r="FJ246" s="18" t="s">
        <v>228</v>
      </c>
      <c r="FK246" s="21"/>
      <c r="FL246" s="18" t="s">
        <v>220</v>
      </c>
      <c r="FM246" s="80" t="s">
        <v>3536</v>
      </c>
      <c r="FN246" s="16"/>
      <c r="FO246" s="18" t="s">
        <v>1085</v>
      </c>
    </row>
    <row r="247" ht="15.0" customHeight="1">
      <c r="A247" s="12">
        <v>7682.0</v>
      </c>
      <c r="B247" s="12" t="s">
        <v>3624</v>
      </c>
      <c r="C247" s="13" t="s">
        <v>172</v>
      </c>
      <c r="D247" s="14" t="s">
        <v>3624</v>
      </c>
      <c r="E247" s="12" t="s">
        <v>174</v>
      </c>
      <c r="F247" s="12" t="s">
        <v>3625</v>
      </c>
      <c r="G247" s="12" t="s">
        <v>174</v>
      </c>
      <c r="H247" s="134" t="s">
        <v>3626</v>
      </c>
      <c r="I247" s="16"/>
      <c r="J247" s="12">
        <v>40.0</v>
      </c>
      <c r="K247" s="12">
        <v>943.0</v>
      </c>
      <c r="L247" s="12" t="s">
        <v>2881</v>
      </c>
      <c r="M247" s="12" t="s">
        <v>2882</v>
      </c>
      <c r="N247" s="12" t="s">
        <v>180</v>
      </c>
      <c r="O247" s="12" t="s">
        <v>181</v>
      </c>
      <c r="P247" s="12" t="s">
        <v>182</v>
      </c>
      <c r="Q247" s="12" t="s">
        <v>181</v>
      </c>
      <c r="R247" s="12" t="s">
        <v>181</v>
      </c>
      <c r="S247" s="12" t="s">
        <v>181</v>
      </c>
      <c r="T247" s="12">
        <v>12705.0</v>
      </c>
      <c r="U247" s="12" t="s">
        <v>3627</v>
      </c>
      <c r="V247" s="12" t="s">
        <v>3628</v>
      </c>
      <c r="W247" s="12" t="s">
        <v>185</v>
      </c>
      <c r="X247" s="12" t="s">
        <v>3629</v>
      </c>
      <c r="Y247" s="16" t="s">
        <v>3629</v>
      </c>
      <c r="Z247" s="12" t="s">
        <v>3630</v>
      </c>
      <c r="AA247" s="12" t="s">
        <v>188</v>
      </c>
      <c r="AB247" s="12" t="s">
        <v>3631</v>
      </c>
      <c r="AC247" s="12" t="s">
        <v>181</v>
      </c>
      <c r="AD247" s="12" t="s">
        <v>247</v>
      </c>
      <c r="AE247" s="12">
        <v>7.0</v>
      </c>
      <c r="AF247" s="12" t="s">
        <v>191</v>
      </c>
      <c r="AG247" s="12">
        <v>1.0</v>
      </c>
      <c r="AH247" s="12" t="s">
        <v>192</v>
      </c>
      <c r="AI247" s="12">
        <v>1.0</v>
      </c>
      <c r="AJ247" s="12" t="s">
        <v>193</v>
      </c>
      <c r="AK247" s="12">
        <v>2.0</v>
      </c>
      <c r="AL247" s="12" t="s">
        <v>194</v>
      </c>
      <c r="AM247" s="12">
        <v>1.0</v>
      </c>
      <c r="AN247" s="12" t="s">
        <v>195</v>
      </c>
      <c r="AO247" s="12">
        <v>0.0</v>
      </c>
      <c r="AP247" s="12" t="s">
        <v>247</v>
      </c>
      <c r="AQ247" s="12">
        <v>0.0</v>
      </c>
      <c r="AR247" s="12" t="s">
        <v>247</v>
      </c>
      <c r="AS247" s="12" t="s">
        <v>3475</v>
      </c>
      <c r="AT247" s="12" t="s">
        <v>3476</v>
      </c>
      <c r="AU247" s="12" t="s">
        <v>200</v>
      </c>
      <c r="AV247" s="12" t="s">
        <v>3477</v>
      </c>
      <c r="AW247" s="12" t="s">
        <v>3478</v>
      </c>
      <c r="AX247" s="12" t="s">
        <v>203</v>
      </c>
      <c r="AY247" s="12" t="s">
        <v>204</v>
      </c>
      <c r="AZ247" s="12" t="s">
        <v>205</v>
      </c>
      <c r="BA247" s="12" t="s">
        <v>206</v>
      </c>
      <c r="BB247" s="12" t="s">
        <v>207</v>
      </c>
      <c r="BC247" s="12" t="s">
        <v>208</v>
      </c>
      <c r="BD247" s="12" t="s">
        <v>181</v>
      </c>
      <c r="BE247" s="12" t="s">
        <v>209</v>
      </c>
      <c r="BF247" s="12" t="s">
        <v>210</v>
      </c>
      <c r="BG247" s="12" t="s">
        <v>211</v>
      </c>
      <c r="BH247" s="12" t="s">
        <v>212</v>
      </c>
      <c r="BI247" s="12" t="s">
        <v>213</v>
      </c>
      <c r="BJ247" s="12" t="s">
        <v>214</v>
      </c>
      <c r="BK247" s="17">
        <v>44042.0</v>
      </c>
      <c r="BL247" s="12" t="s">
        <v>3632</v>
      </c>
      <c r="BM247" s="17" t="s">
        <v>174</v>
      </c>
      <c r="BN247" s="12" t="s">
        <v>262</v>
      </c>
      <c r="BO247" s="17">
        <v>43025.0</v>
      </c>
      <c r="BP247" s="12" t="s">
        <v>3633</v>
      </c>
      <c r="BQ247" s="12" t="s">
        <v>2878</v>
      </c>
      <c r="BR247" s="12" t="s">
        <v>174</v>
      </c>
      <c r="BS247" s="12" t="s">
        <v>174</v>
      </c>
      <c r="BT247" s="12" t="s">
        <v>174</v>
      </c>
      <c r="BU247" s="12" t="s">
        <v>174</v>
      </c>
      <c r="BV247" s="12" t="s">
        <v>219</v>
      </c>
      <c r="BW247" s="12" t="s">
        <v>174</v>
      </c>
      <c r="BX247" s="12" t="s">
        <v>174</v>
      </c>
      <c r="BY247" s="12" t="s">
        <v>174</v>
      </c>
      <c r="BZ247" s="12" t="s">
        <v>174</v>
      </c>
      <c r="CA247" s="12">
        <v>-111.67115719</v>
      </c>
      <c r="CB247" s="12">
        <v>32.76175685</v>
      </c>
      <c r="CC247" s="18" t="s">
        <v>220</v>
      </c>
      <c r="CD247" s="19" t="s">
        <v>3634</v>
      </c>
      <c r="CE247" s="18" t="s">
        <v>220</v>
      </c>
      <c r="CF247" s="19" t="s">
        <v>3634</v>
      </c>
      <c r="CG247" s="20"/>
      <c r="CH247" s="20"/>
      <c r="CI247" s="20"/>
      <c r="CJ247" s="20"/>
      <c r="CK247" s="20"/>
      <c r="CL247" s="20"/>
      <c r="CM247" s="20"/>
      <c r="CN247" s="18" t="s">
        <v>228</v>
      </c>
      <c r="CO247" s="21"/>
      <c r="CP247" s="18" t="s">
        <v>224</v>
      </c>
      <c r="CQ247" s="80" t="s">
        <v>3634</v>
      </c>
      <c r="CR247" s="22" t="s">
        <v>3635</v>
      </c>
      <c r="CS247" s="19" t="s">
        <v>3636</v>
      </c>
      <c r="CT247" s="18" t="s">
        <v>228</v>
      </c>
      <c r="CU247" s="18" t="s">
        <v>228</v>
      </c>
      <c r="CV247" s="18" t="s">
        <v>223</v>
      </c>
      <c r="CW247" s="18" t="s">
        <v>220</v>
      </c>
      <c r="CX247" s="18" t="s">
        <v>223</v>
      </c>
      <c r="CY247" s="18" t="s">
        <v>228</v>
      </c>
      <c r="CZ247" s="18" t="s">
        <v>228</v>
      </c>
      <c r="DA247" s="18" t="s">
        <v>220</v>
      </c>
      <c r="DB247" s="18" t="s">
        <v>220</v>
      </c>
      <c r="DC247" s="18" t="s">
        <v>220</v>
      </c>
      <c r="DD247" s="18" t="s">
        <v>223</v>
      </c>
      <c r="DE247" s="18" t="s">
        <v>228</v>
      </c>
      <c r="DF247" s="18" t="s">
        <v>220</v>
      </c>
      <c r="DG247" s="18" t="s">
        <v>228</v>
      </c>
      <c r="DH247" s="18" t="s">
        <v>220</v>
      </c>
      <c r="DI247" s="18" t="s">
        <v>223</v>
      </c>
      <c r="DJ247" s="22" t="s">
        <v>3637</v>
      </c>
      <c r="DK247" s="19" t="s">
        <v>3638</v>
      </c>
      <c r="DL247" s="20"/>
      <c r="DM247" s="18" t="s">
        <v>228</v>
      </c>
      <c r="DN247" s="18" t="s">
        <v>228</v>
      </c>
      <c r="DO247" s="18" t="s">
        <v>228</v>
      </c>
      <c r="DP247" s="18" t="s">
        <v>228</v>
      </c>
      <c r="DQ247" s="18" t="s">
        <v>228</v>
      </c>
      <c r="DR247" s="18" t="s">
        <v>228</v>
      </c>
      <c r="DS247" s="18" t="s">
        <v>228</v>
      </c>
      <c r="DT247" s="18" t="s">
        <v>228</v>
      </c>
      <c r="DU247" s="18" t="s">
        <v>228</v>
      </c>
      <c r="DV247" s="18" t="s">
        <v>228</v>
      </c>
      <c r="DW247" s="18" t="s">
        <v>228</v>
      </c>
      <c r="DX247" s="18" t="s">
        <v>228</v>
      </c>
      <c r="DY247" s="18" t="s">
        <v>228</v>
      </c>
      <c r="DZ247" s="18" t="s">
        <v>228</v>
      </c>
      <c r="EA247" s="18" t="s">
        <v>228</v>
      </c>
      <c r="EB247" s="18" t="s">
        <v>228</v>
      </c>
      <c r="EC247" s="18" t="s">
        <v>228</v>
      </c>
      <c r="ED247" s="18" t="s">
        <v>228</v>
      </c>
      <c r="EE247" s="18" t="s">
        <v>228</v>
      </c>
      <c r="EF247" s="18" t="s">
        <v>228</v>
      </c>
      <c r="EG247" s="18" t="s">
        <v>228</v>
      </c>
      <c r="EH247" s="18" t="s">
        <v>228</v>
      </c>
      <c r="EI247" s="18" t="s">
        <v>228</v>
      </c>
      <c r="EJ247" s="18" t="s">
        <v>228</v>
      </c>
      <c r="EK247" s="18" t="s">
        <v>228</v>
      </c>
      <c r="EL247" s="18" t="s">
        <v>228</v>
      </c>
      <c r="EM247" s="18" t="s">
        <v>228</v>
      </c>
      <c r="EN247" s="18" t="s">
        <v>228</v>
      </c>
      <c r="EO247" s="18" t="s">
        <v>228</v>
      </c>
      <c r="EP247" s="18" t="s">
        <v>228</v>
      </c>
      <c r="EQ247" s="18" t="s">
        <v>228</v>
      </c>
      <c r="ER247" s="18" t="s">
        <v>228</v>
      </c>
      <c r="ES247" s="18" t="s">
        <v>228</v>
      </c>
      <c r="ET247" s="18" t="s">
        <v>228</v>
      </c>
      <c r="EU247" s="18" t="s">
        <v>228</v>
      </c>
      <c r="EV247" s="18" t="s">
        <v>228</v>
      </c>
      <c r="EW247" s="18" t="s">
        <v>228</v>
      </c>
      <c r="EX247" s="18" t="s">
        <v>228</v>
      </c>
      <c r="EY247" s="18" t="s">
        <v>228</v>
      </c>
      <c r="EZ247" s="18" t="s">
        <v>228</v>
      </c>
      <c r="FA247" s="18" t="s">
        <v>228</v>
      </c>
      <c r="FB247" s="18" t="s">
        <v>228</v>
      </c>
      <c r="FC247" s="18" t="s">
        <v>228</v>
      </c>
      <c r="FD247" s="16"/>
      <c r="FE247" s="21"/>
      <c r="FF247" s="22">
        <v>45.0</v>
      </c>
      <c r="FG247" s="19" t="s">
        <v>3639</v>
      </c>
      <c r="FH247" s="18" t="s">
        <v>273</v>
      </c>
      <c r="FI247" s="19" t="s">
        <v>3639</v>
      </c>
      <c r="FJ247" s="18" t="s">
        <v>273</v>
      </c>
      <c r="FK247" s="19" t="s">
        <v>3639</v>
      </c>
      <c r="FL247" s="18" t="s">
        <v>228</v>
      </c>
      <c r="FM247" s="21"/>
      <c r="FN247" s="16"/>
      <c r="FO247" s="18" t="s">
        <v>1085</v>
      </c>
    </row>
    <row r="248" ht="15.0" customHeight="1">
      <c r="A248" s="12">
        <v>10743.0</v>
      </c>
      <c r="B248" s="12" t="s">
        <v>3640</v>
      </c>
      <c r="C248" s="13" t="s">
        <v>172</v>
      </c>
      <c r="D248" s="79" t="s">
        <v>3641</v>
      </c>
      <c r="E248" s="12" t="s">
        <v>174</v>
      </c>
      <c r="F248" s="12" t="s">
        <v>3642</v>
      </c>
      <c r="G248" s="12" t="s">
        <v>174</v>
      </c>
      <c r="H248" s="65" t="s">
        <v>3498</v>
      </c>
      <c r="I248" s="65" t="s">
        <v>3643</v>
      </c>
      <c r="J248" s="12">
        <v>40.0</v>
      </c>
      <c r="K248" s="12">
        <v>165.0</v>
      </c>
      <c r="L248" s="12" t="s">
        <v>1466</v>
      </c>
      <c r="M248" s="12" t="s">
        <v>1467</v>
      </c>
      <c r="N248" s="12" t="s">
        <v>180</v>
      </c>
      <c r="O248" s="12" t="s">
        <v>181</v>
      </c>
      <c r="P248" s="12" t="s">
        <v>182</v>
      </c>
      <c r="Q248" s="12" t="s">
        <v>181</v>
      </c>
      <c r="R248" s="12" t="s">
        <v>181</v>
      </c>
      <c r="S248" s="12" t="s">
        <v>181</v>
      </c>
      <c r="T248" s="12">
        <v>5925.0</v>
      </c>
      <c r="U248" s="12" t="s">
        <v>3644</v>
      </c>
      <c r="V248" s="12" t="s">
        <v>3645</v>
      </c>
      <c r="W248" s="12" t="s">
        <v>185</v>
      </c>
      <c r="X248" s="12" t="s">
        <v>3646</v>
      </c>
      <c r="Y248" s="22" t="s">
        <v>3647</v>
      </c>
      <c r="Z248" s="12" t="s">
        <v>3521</v>
      </c>
      <c r="AA248" s="12" t="s">
        <v>188</v>
      </c>
      <c r="AB248" s="12" t="s">
        <v>3648</v>
      </c>
      <c r="AC248" s="12" t="s">
        <v>181</v>
      </c>
      <c r="AD248" s="12" t="s">
        <v>247</v>
      </c>
      <c r="AE248" s="12">
        <v>7.0</v>
      </c>
      <c r="AF248" s="12" t="s">
        <v>191</v>
      </c>
      <c r="AG248" s="12">
        <v>1.0</v>
      </c>
      <c r="AH248" s="12" t="s">
        <v>192</v>
      </c>
      <c r="AI248" s="12">
        <v>1.0</v>
      </c>
      <c r="AJ248" s="12" t="s">
        <v>193</v>
      </c>
      <c r="AK248" s="12">
        <v>2.0</v>
      </c>
      <c r="AL248" s="12" t="s">
        <v>194</v>
      </c>
      <c r="AM248" s="12">
        <v>1.0</v>
      </c>
      <c r="AN248" s="12" t="s">
        <v>195</v>
      </c>
      <c r="AO248" s="12">
        <v>0.0</v>
      </c>
      <c r="AP248" s="12" t="s">
        <v>247</v>
      </c>
      <c r="AQ248" s="12">
        <v>0.0</v>
      </c>
      <c r="AR248" s="12" t="s">
        <v>247</v>
      </c>
      <c r="AS248" s="12" t="s">
        <v>3475</v>
      </c>
      <c r="AT248" s="12" t="s">
        <v>3476</v>
      </c>
      <c r="AU248" s="12" t="s">
        <v>200</v>
      </c>
      <c r="AV248" s="12" t="s">
        <v>3477</v>
      </c>
      <c r="AW248" s="12" t="s">
        <v>3478</v>
      </c>
      <c r="AX248" s="12" t="s">
        <v>203</v>
      </c>
      <c r="AY248" s="12" t="s">
        <v>204</v>
      </c>
      <c r="AZ248" s="12" t="s">
        <v>205</v>
      </c>
      <c r="BA248" s="12" t="s">
        <v>206</v>
      </c>
      <c r="BB248" s="12" t="s">
        <v>207</v>
      </c>
      <c r="BC248" s="12" t="s">
        <v>208</v>
      </c>
      <c r="BD248" s="12" t="s">
        <v>181</v>
      </c>
      <c r="BE248" s="12" t="s">
        <v>209</v>
      </c>
      <c r="BF248" s="12" t="s">
        <v>210</v>
      </c>
      <c r="BG248" s="12" t="s">
        <v>211</v>
      </c>
      <c r="BH248" s="12" t="s">
        <v>212</v>
      </c>
      <c r="BI248" s="12" t="s">
        <v>213</v>
      </c>
      <c r="BJ248" s="12" t="s">
        <v>214</v>
      </c>
      <c r="BK248" s="17">
        <v>44042.0</v>
      </c>
      <c r="BL248" s="12" t="s">
        <v>3649</v>
      </c>
      <c r="BM248" s="17" t="s">
        <v>174</v>
      </c>
      <c r="BN248" s="12" t="s">
        <v>262</v>
      </c>
      <c r="BO248" s="17">
        <v>43369.0</v>
      </c>
      <c r="BP248" s="12" t="s">
        <v>3062</v>
      </c>
      <c r="BQ248" s="12" t="s">
        <v>1484</v>
      </c>
      <c r="BR248" s="12" t="s">
        <v>174</v>
      </c>
      <c r="BS248" s="12" t="s">
        <v>174</v>
      </c>
      <c r="BT248" s="12" t="s">
        <v>174</v>
      </c>
      <c r="BU248" s="12" t="s">
        <v>174</v>
      </c>
      <c r="BV248" s="12" t="s">
        <v>219</v>
      </c>
      <c r="BW248" s="12" t="s">
        <v>174</v>
      </c>
      <c r="BX248" s="12" t="s">
        <v>174</v>
      </c>
      <c r="BY248" s="12" t="s">
        <v>174</v>
      </c>
      <c r="BZ248" s="12" t="s">
        <v>174</v>
      </c>
      <c r="CA248" s="12">
        <v>-110.78484096</v>
      </c>
      <c r="CB248" s="12">
        <v>32.61641801</v>
      </c>
      <c r="CC248" s="18" t="s">
        <v>228</v>
      </c>
      <c r="CD248" s="21"/>
      <c r="CE248" s="18" t="s">
        <v>220</v>
      </c>
      <c r="CF248" s="19" t="s">
        <v>3480</v>
      </c>
      <c r="CG248" s="20"/>
      <c r="CH248" s="20"/>
      <c r="CI248" s="20"/>
      <c r="CJ248" s="20"/>
      <c r="CK248" s="20"/>
      <c r="CL248" s="20"/>
      <c r="CM248" s="20"/>
      <c r="CN248" s="18" t="s">
        <v>228</v>
      </c>
      <c r="CO248" s="21"/>
      <c r="CP248" s="18" t="s">
        <v>228</v>
      </c>
      <c r="CQ248" s="21"/>
      <c r="CR248" s="79" t="s">
        <v>3586</v>
      </c>
      <c r="CS248" s="19" t="s">
        <v>3650</v>
      </c>
      <c r="CT248" s="18" t="s">
        <v>220</v>
      </c>
      <c r="CU248" s="18" t="s">
        <v>223</v>
      </c>
      <c r="CV248" s="18" t="s">
        <v>223</v>
      </c>
      <c r="CW248" s="18" t="s">
        <v>220</v>
      </c>
      <c r="CX248" s="18" t="s">
        <v>223</v>
      </c>
      <c r="CY248" s="18" t="s">
        <v>223</v>
      </c>
      <c r="CZ248" s="18" t="s">
        <v>220</v>
      </c>
      <c r="DA248" s="18" t="s">
        <v>223</v>
      </c>
      <c r="DB248" s="18" t="s">
        <v>220</v>
      </c>
      <c r="DC248" s="18" t="s">
        <v>220</v>
      </c>
      <c r="DD248" s="18" t="s">
        <v>220</v>
      </c>
      <c r="DE248" s="18" t="s">
        <v>223</v>
      </c>
      <c r="DF248" s="18" t="s">
        <v>223</v>
      </c>
      <c r="DG248" s="18" t="s">
        <v>223</v>
      </c>
      <c r="DH248" s="18" t="s">
        <v>223</v>
      </c>
      <c r="DI248" s="18" t="s">
        <v>223</v>
      </c>
      <c r="DJ248" s="127" t="s">
        <v>3483</v>
      </c>
      <c r="DK248" s="19" t="s">
        <v>3484</v>
      </c>
      <c r="DL248" s="20"/>
      <c r="DM248" s="18" t="s">
        <v>228</v>
      </c>
      <c r="DN248" s="18" t="s">
        <v>228</v>
      </c>
      <c r="DO248" s="18" t="s">
        <v>228</v>
      </c>
      <c r="DP248" s="18" t="s">
        <v>228</v>
      </c>
      <c r="DQ248" s="18" t="s">
        <v>228</v>
      </c>
      <c r="DR248" s="18" t="s">
        <v>228</v>
      </c>
      <c r="DS248" s="18" t="s">
        <v>228</v>
      </c>
      <c r="DT248" s="18" t="s">
        <v>228</v>
      </c>
      <c r="DU248" s="18" t="s">
        <v>228</v>
      </c>
      <c r="DV248" s="18" t="s">
        <v>228</v>
      </c>
      <c r="DW248" s="18" t="s">
        <v>228</v>
      </c>
      <c r="DX248" s="18" t="s">
        <v>228</v>
      </c>
      <c r="DY248" s="18" t="s">
        <v>228</v>
      </c>
      <c r="DZ248" s="18" t="s">
        <v>228</v>
      </c>
      <c r="EA248" s="18" t="s">
        <v>228</v>
      </c>
      <c r="EB248" s="18" t="s">
        <v>228</v>
      </c>
      <c r="EC248" s="18" t="s">
        <v>228</v>
      </c>
      <c r="ED248" s="18" t="s">
        <v>228</v>
      </c>
      <c r="EE248" s="18" t="s">
        <v>228</v>
      </c>
      <c r="EF248" s="18" t="s">
        <v>228</v>
      </c>
      <c r="EG248" s="18" t="s">
        <v>228</v>
      </c>
      <c r="EH248" s="18" t="s">
        <v>228</v>
      </c>
      <c r="EI248" s="18" t="s">
        <v>228</v>
      </c>
      <c r="EJ248" s="18" t="s">
        <v>228</v>
      </c>
      <c r="EK248" s="18" t="s">
        <v>228</v>
      </c>
      <c r="EL248" s="18" t="s">
        <v>228</v>
      </c>
      <c r="EM248" s="18" t="s">
        <v>228</v>
      </c>
      <c r="EN248" s="18" t="s">
        <v>228</v>
      </c>
      <c r="EO248" s="18" t="s">
        <v>228</v>
      </c>
      <c r="EP248" s="18" t="s">
        <v>228</v>
      </c>
      <c r="EQ248" s="18" t="s">
        <v>228</v>
      </c>
      <c r="ER248" s="18" t="s">
        <v>228</v>
      </c>
      <c r="ES248" s="18" t="s">
        <v>228</v>
      </c>
      <c r="ET248" s="18" t="s">
        <v>228</v>
      </c>
      <c r="EU248" s="18" t="s">
        <v>228</v>
      </c>
      <c r="EV248" s="18" t="s">
        <v>228</v>
      </c>
      <c r="EW248" s="18" t="s">
        <v>228</v>
      </c>
      <c r="EX248" s="18" t="s">
        <v>228</v>
      </c>
      <c r="EY248" s="18" t="s">
        <v>228</v>
      </c>
      <c r="EZ248" s="18" t="s">
        <v>228</v>
      </c>
      <c r="FA248" s="18" t="s">
        <v>228</v>
      </c>
      <c r="FB248" s="18" t="s">
        <v>228</v>
      </c>
      <c r="FC248" s="18" t="s">
        <v>228</v>
      </c>
      <c r="FD248" s="16"/>
      <c r="FE248" s="21"/>
      <c r="FF248" s="22">
        <v>40.0</v>
      </c>
      <c r="FG248" s="19" t="s">
        <v>3650</v>
      </c>
      <c r="FH248" s="18" t="s">
        <v>228</v>
      </c>
      <c r="FI248" s="21"/>
      <c r="FJ248" s="18" t="s">
        <v>273</v>
      </c>
      <c r="FK248" s="80" t="s">
        <v>3650</v>
      </c>
      <c r="FL248" s="18" t="s">
        <v>223</v>
      </c>
      <c r="FM248" s="21"/>
      <c r="FN248" s="16"/>
      <c r="FO248" s="18" t="s">
        <v>1085</v>
      </c>
    </row>
    <row r="249" ht="15.0" customHeight="1">
      <c r="A249" s="12">
        <v>11220.0</v>
      </c>
      <c r="B249" s="12" t="s">
        <v>3651</v>
      </c>
      <c r="C249" s="13" t="s">
        <v>172</v>
      </c>
      <c r="D249" s="22" t="s">
        <v>3652</v>
      </c>
      <c r="E249" s="12" t="s">
        <v>174</v>
      </c>
      <c r="F249" s="12" t="s">
        <v>3565</v>
      </c>
      <c r="G249" s="12" t="s">
        <v>3653</v>
      </c>
      <c r="H249" s="65" t="s">
        <v>2576</v>
      </c>
      <c r="I249" s="16"/>
      <c r="J249" s="12">
        <v>40.0</v>
      </c>
      <c r="K249" s="12">
        <v>931.0</v>
      </c>
      <c r="L249" s="12" t="s">
        <v>2577</v>
      </c>
      <c r="M249" s="12" t="s">
        <v>2578</v>
      </c>
      <c r="N249" s="12" t="s">
        <v>180</v>
      </c>
      <c r="O249" s="12" t="s">
        <v>181</v>
      </c>
      <c r="P249" s="12" t="s">
        <v>182</v>
      </c>
      <c r="Q249" s="12" t="s">
        <v>181</v>
      </c>
      <c r="R249" s="12" t="s">
        <v>181</v>
      </c>
      <c r="S249" s="12" t="s">
        <v>181</v>
      </c>
      <c r="T249" s="12">
        <v>13891.0</v>
      </c>
      <c r="U249" s="12" t="s">
        <v>3654</v>
      </c>
      <c r="V249" s="12" t="s">
        <v>3655</v>
      </c>
      <c r="W249" s="12" t="s">
        <v>185</v>
      </c>
      <c r="X249" s="12" t="s">
        <v>3656</v>
      </c>
      <c r="Y249" s="22" t="s">
        <v>3657</v>
      </c>
      <c r="Z249" s="12" t="s">
        <v>3491</v>
      </c>
      <c r="AA249" s="12" t="s">
        <v>188</v>
      </c>
      <c r="AB249" s="12" t="s">
        <v>3658</v>
      </c>
      <c r="AC249" s="12" t="s">
        <v>181</v>
      </c>
      <c r="AD249" s="12" t="s">
        <v>190</v>
      </c>
      <c r="AE249" s="12">
        <v>7.0</v>
      </c>
      <c r="AF249" s="12" t="s">
        <v>191</v>
      </c>
      <c r="AG249" s="12">
        <v>1.0</v>
      </c>
      <c r="AH249" s="12" t="s">
        <v>192</v>
      </c>
      <c r="AI249" s="12">
        <v>1.0</v>
      </c>
      <c r="AJ249" s="12" t="s">
        <v>193</v>
      </c>
      <c r="AK249" s="12">
        <v>3.0</v>
      </c>
      <c r="AL249" s="12" t="s">
        <v>285</v>
      </c>
      <c r="AM249" s="12">
        <v>1.0</v>
      </c>
      <c r="AN249" s="12" t="s">
        <v>195</v>
      </c>
      <c r="AO249" s="12">
        <v>1.0</v>
      </c>
      <c r="AP249" s="12" t="s">
        <v>196</v>
      </c>
      <c r="AQ249" s="12">
        <v>1.0</v>
      </c>
      <c r="AR249" s="12" t="s">
        <v>197</v>
      </c>
      <c r="AS249" s="12" t="s">
        <v>3475</v>
      </c>
      <c r="AT249" s="12" t="s">
        <v>3476</v>
      </c>
      <c r="AU249" s="12" t="s">
        <v>200</v>
      </c>
      <c r="AV249" s="12" t="s">
        <v>3477</v>
      </c>
      <c r="AW249" s="12" t="s">
        <v>3478</v>
      </c>
      <c r="AX249" s="12" t="s">
        <v>203</v>
      </c>
      <c r="AY249" s="12" t="s">
        <v>204</v>
      </c>
      <c r="AZ249" s="12" t="s">
        <v>205</v>
      </c>
      <c r="BA249" s="12" t="s">
        <v>206</v>
      </c>
      <c r="BB249" s="12" t="s">
        <v>207</v>
      </c>
      <c r="BC249" s="12" t="s">
        <v>208</v>
      </c>
      <c r="BD249" s="12" t="s">
        <v>181</v>
      </c>
      <c r="BE249" s="12" t="s">
        <v>203</v>
      </c>
      <c r="BF249" s="12" t="s">
        <v>1333</v>
      </c>
      <c r="BG249" s="12" t="s">
        <v>1334</v>
      </c>
      <c r="BH249" s="12" t="s">
        <v>1335</v>
      </c>
      <c r="BI249" s="12" t="s">
        <v>1336</v>
      </c>
      <c r="BJ249" s="12" t="s">
        <v>214</v>
      </c>
      <c r="BK249" s="17">
        <v>44042.0</v>
      </c>
      <c r="BL249" s="12" t="s">
        <v>3659</v>
      </c>
      <c r="BM249" s="17">
        <v>31413.0</v>
      </c>
      <c r="BN249" s="12" t="s">
        <v>3660</v>
      </c>
      <c r="BO249" s="17">
        <v>41579.0</v>
      </c>
      <c r="BP249" s="12" t="s">
        <v>2153</v>
      </c>
      <c r="BQ249" s="12" t="s">
        <v>2585</v>
      </c>
      <c r="BR249" s="12" t="s">
        <v>174</v>
      </c>
      <c r="BS249" s="12" t="s">
        <v>174</v>
      </c>
      <c r="BT249" s="12" t="s">
        <v>174</v>
      </c>
      <c r="BU249" s="12" t="s">
        <v>174</v>
      </c>
      <c r="BV249" s="12" t="s">
        <v>219</v>
      </c>
      <c r="BW249" s="12" t="s">
        <v>174</v>
      </c>
      <c r="BX249" s="12" t="s">
        <v>174</v>
      </c>
      <c r="BY249" s="12" t="s">
        <v>174</v>
      </c>
      <c r="BZ249" s="12" t="s">
        <v>174</v>
      </c>
      <c r="CA249" s="12">
        <v>-111.55041994</v>
      </c>
      <c r="CB249" s="12">
        <v>33.42078056</v>
      </c>
      <c r="CC249" s="18" t="s">
        <v>220</v>
      </c>
      <c r="CD249" s="19" t="s">
        <v>3530</v>
      </c>
      <c r="CE249" s="18" t="s">
        <v>223</v>
      </c>
      <c r="CF249" s="19" t="s">
        <v>3530</v>
      </c>
      <c r="CG249" s="20"/>
      <c r="CH249" s="20"/>
      <c r="CI249" s="20"/>
      <c r="CJ249" s="20"/>
      <c r="CK249" s="20"/>
      <c r="CL249" s="20"/>
      <c r="CM249" s="20"/>
      <c r="CN249" s="18" t="s">
        <v>223</v>
      </c>
      <c r="CO249" s="19" t="s">
        <v>3530</v>
      </c>
      <c r="CP249" s="18" t="s">
        <v>224</v>
      </c>
      <c r="CQ249" s="80" t="s">
        <v>3530</v>
      </c>
      <c r="CR249" s="79" t="s">
        <v>3531</v>
      </c>
      <c r="CS249" s="19" t="s">
        <v>3532</v>
      </c>
      <c r="CT249" s="18" t="s">
        <v>220</v>
      </c>
      <c r="CU249" s="18" t="s">
        <v>223</v>
      </c>
      <c r="CV249" s="18" t="s">
        <v>223</v>
      </c>
      <c r="CW249" s="18" t="s">
        <v>223</v>
      </c>
      <c r="CX249" s="18" t="s">
        <v>223</v>
      </c>
      <c r="CY249" s="18" t="s">
        <v>223</v>
      </c>
      <c r="CZ249" s="18" t="s">
        <v>220</v>
      </c>
      <c r="DA249" s="18" t="s">
        <v>220</v>
      </c>
      <c r="DB249" s="18" t="s">
        <v>220</v>
      </c>
      <c r="DC249" s="18" t="s">
        <v>220</v>
      </c>
      <c r="DD249" s="18" t="s">
        <v>223</v>
      </c>
      <c r="DE249" s="18" t="s">
        <v>223</v>
      </c>
      <c r="DF249" s="18" t="s">
        <v>223</v>
      </c>
      <c r="DG249" s="18" t="s">
        <v>223</v>
      </c>
      <c r="DH249" s="18" t="s">
        <v>223</v>
      </c>
      <c r="DI249" s="18" t="s">
        <v>220</v>
      </c>
      <c r="DJ249" s="77" t="s">
        <v>3533</v>
      </c>
      <c r="DK249" s="19" t="s">
        <v>3534</v>
      </c>
      <c r="DL249" s="20"/>
      <c r="DM249" s="18" t="s">
        <v>228</v>
      </c>
      <c r="DN249" s="18" t="s">
        <v>228</v>
      </c>
      <c r="DO249" s="18" t="s">
        <v>228</v>
      </c>
      <c r="DP249" s="18" t="s">
        <v>228</v>
      </c>
      <c r="DQ249" s="18" t="s">
        <v>228</v>
      </c>
      <c r="DR249" s="18" t="s">
        <v>228</v>
      </c>
      <c r="DS249" s="18" t="s">
        <v>228</v>
      </c>
      <c r="DT249" s="18" t="s">
        <v>228</v>
      </c>
      <c r="DU249" s="18" t="s">
        <v>228</v>
      </c>
      <c r="DV249" s="18" t="s">
        <v>228</v>
      </c>
      <c r="DW249" s="18" t="s">
        <v>228</v>
      </c>
      <c r="DX249" s="18" t="s">
        <v>228</v>
      </c>
      <c r="DY249" s="18" t="s">
        <v>228</v>
      </c>
      <c r="DZ249" s="18" t="s">
        <v>228</v>
      </c>
      <c r="EA249" s="18" t="s">
        <v>228</v>
      </c>
      <c r="EB249" s="18" t="s">
        <v>228</v>
      </c>
      <c r="EC249" s="18" t="s">
        <v>228</v>
      </c>
      <c r="ED249" s="18" t="s">
        <v>228</v>
      </c>
      <c r="EE249" s="18" t="s">
        <v>228</v>
      </c>
      <c r="EF249" s="18" t="s">
        <v>228</v>
      </c>
      <c r="EG249" s="18" t="s">
        <v>228</v>
      </c>
      <c r="EH249" s="18" t="s">
        <v>228</v>
      </c>
      <c r="EI249" s="18" t="s">
        <v>228</v>
      </c>
      <c r="EJ249" s="18" t="s">
        <v>228</v>
      </c>
      <c r="EK249" s="18" t="s">
        <v>228</v>
      </c>
      <c r="EL249" s="18" t="s">
        <v>228</v>
      </c>
      <c r="EM249" s="18" t="s">
        <v>228</v>
      </c>
      <c r="EN249" s="18" t="s">
        <v>228</v>
      </c>
      <c r="EO249" s="18" t="s">
        <v>228</v>
      </c>
      <c r="EP249" s="18" t="s">
        <v>228</v>
      </c>
      <c r="EQ249" s="18" t="s">
        <v>228</v>
      </c>
      <c r="ER249" s="18" t="s">
        <v>228</v>
      </c>
      <c r="ES249" s="18" t="s">
        <v>228</v>
      </c>
      <c r="ET249" s="18" t="s">
        <v>228</v>
      </c>
      <c r="EU249" s="18" t="s">
        <v>228</v>
      </c>
      <c r="EV249" s="18" t="s">
        <v>228</v>
      </c>
      <c r="EW249" s="18" t="s">
        <v>228</v>
      </c>
      <c r="EX249" s="18" t="s">
        <v>228</v>
      </c>
      <c r="EY249" s="18" t="s">
        <v>228</v>
      </c>
      <c r="EZ249" s="18" t="s">
        <v>228</v>
      </c>
      <c r="FA249" s="18" t="s">
        <v>228</v>
      </c>
      <c r="FB249" s="18" t="s">
        <v>228</v>
      </c>
      <c r="FC249" s="18" t="s">
        <v>228</v>
      </c>
      <c r="FD249" s="16"/>
      <c r="FE249" s="21"/>
      <c r="FF249" s="22" t="s">
        <v>3535</v>
      </c>
      <c r="FG249" s="21"/>
      <c r="FH249" s="18" t="s">
        <v>228</v>
      </c>
      <c r="FI249" s="21"/>
      <c r="FJ249" s="18" t="s">
        <v>228</v>
      </c>
      <c r="FK249" s="21"/>
      <c r="FL249" s="18" t="s">
        <v>220</v>
      </c>
      <c r="FM249" s="80" t="s">
        <v>3536</v>
      </c>
      <c r="FN249" s="16"/>
      <c r="FO249" s="18" t="s">
        <v>1085</v>
      </c>
    </row>
    <row r="250" ht="15.0" customHeight="1">
      <c r="A250" s="12">
        <v>10790.0</v>
      </c>
      <c r="B250" s="12" t="s">
        <v>301</v>
      </c>
      <c r="C250" s="13" t="s">
        <v>172</v>
      </c>
      <c r="D250" s="79" t="s">
        <v>3661</v>
      </c>
      <c r="E250" s="12" t="s">
        <v>174</v>
      </c>
      <c r="F250" s="12" t="s">
        <v>3539</v>
      </c>
      <c r="G250" s="12" t="s">
        <v>174</v>
      </c>
      <c r="H250" s="65" t="s">
        <v>3498</v>
      </c>
      <c r="I250" s="65" t="s">
        <v>3662</v>
      </c>
      <c r="J250" s="12">
        <v>40.0</v>
      </c>
      <c r="K250" s="12">
        <v>165.0</v>
      </c>
      <c r="L250" s="12" t="s">
        <v>1466</v>
      </c>
      <c r="M250" s="12" t="s">
        <v>1467</v>
      </c>
      <c r="N250" s="12" t="s">
        <v>180</v>
      </c>
      <c r="O250" s="12" t="s">
        <v>181</v>
      </c>
      <c r="P250" s="12" t="s">
        <v>182</v>
      </c>
      <c r="Q250" s="12" t="s">
        <v>181</v>
      </c>
      <c r="R250" s="12" t="s">
        <v>181</v>
      </c>
      <c r="S250" s="12" t="s">
        <v>181</v>
      </c>
      <c r="T250" s="12">
        <v>13412.0</v>
      </c>
      <c r="U250" s="12" t="s">
        <v>3542</v>
      </c>
      <c r="V250" s="12" t="s">
        <v>3663</v>
      </c>
      <c r="W250" s="12" t="s">
        <v>185</v>
      </c>
      <c r="X250" s="12" t="s">
        <v>3544</v>
      </c>
      <c r="Y250" s="14" t="s">
        <v>3545</v>
      </c>
      <c r="Z250" s="12" t="s">
        <v>3546</v>
      </c>
      <c r="AA250" s="12" t="s">
        <v>188</v>
      </c>
      <c r="AB250" s="12" t="s">
        <v>3547</v>
      </c>
      <c r="AC250" s="12" t="s">
        <v>181</v>
      </c>
      <c r="AD250" s="12" t="s">
        <v>284</v>
      </c>
      <c r="AE250" s="12">
        <v>7.0</v>
      </c>
      <c r="AF250" s="12" t="s">
        <v>191</v>
      </c>
      <c r="AG250" s="12">
        <v>1.0</v>
      </c>
      <c r="AH250" s="12" t="s">
        <v>192</v>
      </c>
      <c r="AI250" s="12">
        <v>5.0</v>
      </c>
      <c r="AJ250" s="12" t="s">
        <v>301</v>
      </c>
      <c r="AK250" s="12">
        <v>2.0</v>
      </c>
      <c r="AL250" s="12" t="s">
        <v>194</v>
      </c>
      <c r="AM250" s="12">
        <v>1.0</v>
      </c>
      <c r="AN250" s="12" t="s">
        <v>195</v>
      </c>
      <c r="AO250" s="12">
        <v>1.0</v>
      </c>
      <c r="AP250" s="12" t="s">
        <v>196</v>
      </c>
      <c r="AQ250" s="12">
        <v>1.0</v>
      </c>
      <c r="AR250" s="12" t="s">
        <v>197</v>
      </c>
      <c r="AS250" s="12" t="s">
        <v>3475</v>
      </c>
      <c r="AT250" s="12" t="s">
        <v>3476</v>
      </c>
      <c r="AU250" s="12" t="s">
        <v>200</v>
      </c>
      <c r="AV250" s="12" t="s">
        <v>3477</v>
      </c>
      <c r="AW250" s="12" t="s">
        <v>3478</v>
      </c>
      <c r="AX250" s="12" t="s">
        <v>203</v>
      </c>
      <c r="AY250" s="12" t="s">
        <v>204</v>
      </c>
      <c r="AZ250" s="12" t="s">
        <v>205</v>
      </c>
      <c r="BA250" s="12" t="s">
        <v>206</v>
      </c>
      <c r="BB250" s="12" t="s">
        <v>207</v>
      </c>
      <c r="BC250" s="12" t="s">
        <v>208</v>
      </c>
      <c r="BD250" s="12" t="s">
        <v>181</v>
      </c>
      <c r="BE250" s="12" t="s">
        <v>209</v>
      </c>
      <c r="BF250" s="12" t="s">
        <v>210</v>
      </c>
      <c r="BG250" s="12" t="s">
        <v>211</v>
      </c>
      <c r="BH250" s="12" t="s">
        <v>212</v>
      </c>
      <c r="BI250" s="12" t="s">
        <v>213</v>
      </c>
      <c r="BJ250" s="12" t="s">
        <v>214</v>
      </c>
      <c r="BK250" s="17">
        <v>44042.0</v>
      </c>
      <c r="BL250" s="12" t="s">
        <v>3664</v>
      </c>
      <c r="BM250" s="17">
        <v>40923.0</v>
      </c>
      <c r="BN250" s="12" t="s">
        <v>3665</v>
      </c>
      <c r="BO250" s="17">
        <v>40997.5206134259</v>
      </c>
      <c r="BP250" s="12" t="s">
        <v>3666</v>
      </c>
      <c r="BQ250" s="12" t="s">
        <v>1484</v>
      </c>
      <c r="BR250" s="12" t="s">
        <v>174</v>
      </c>
      <c r="BS250" s="12" t="s">
        <v>174</v>
      </c>
      <c r="BT250" s="12" t="s">
        <v>174</v>
      </c>
      <c r="BU250" s="12" t="s">
        <v>174</v>
      </c>
      <c r="BV250" s="12" t="s">
        <v>219</v>
      </c>
      <c r="BW250" s="12" t="s">
        <v>174</v>
      </c>
      <c r="BX250" s="12" t="s">
        <v>174</v>
      </c>
      <c r="BY250" s="12" t="s">
        <v>174</v>
      </c>
      <c r="BZ250" s="12" t="s">
        <v>174</v>
      </c>
      <c r="CA250" s="12">
        <v>-111.71419657</v>
      </c>
      <c r="CB250" s="12">
        <v>32.88215823</v>
      </c>
      <c r="CC250" s="18" t="s">
        <v>228</v>
      </c>
      <c r="CD250" s="21"/>
      <c r="CE250" s="18" t="s">
        <v>220</v>
      </c>
      <c r="CF250" s="19" t="s">
        <v>3480</v>
      </c>
      <c r="CG250" s="20"/>
      <c r="CH250" s="20"/>
      <c r="CI250" s="20"/>
      <c r="CJ250" s="20"/>
      <c r="CK250" s="20"/>
      <c r="CL250" s="20"/>
      <c r="CM250" s="20"/>
      <c r="CN250" s="18" t="s">
        <v>228</v>
      </c>
      <c r="CO250" s="21"/>
      <c r="CP250" s="18" t="s">
        <v>228</v>
      </c>
      <c r="CQ250" s="21"/>
      <c r="CR250" s="79" t="s">
        <v>3667</v>
      </c>
      <c r="CS250" s="19" t="s">
        <v>3668</v>
      </c>
      <c r="CT250" s="18" t="s">
        <v>223</v>
      </c>
      <c r="CU250" s="18" t="s">
        <v>223</v>
      </c>
      <c r="CV250" s="18" t="s">
        <v>220</v>
      </c>
      <c r="CW250" s="18" t="s">
        <v>223</v>
      </c>
      <c r="CX250" s="83" t="s">
        <v>223</v>
      </c>
      <c r="CY250" s="83" t="s">
        <v>223</v>
      </c>
      <c r="CZ250" s="18" t="s">
        <v>223</v>
      </c>
      <c r="DA250" s="18" t="s">
        <v>220</v>
      </c>
      <c r="DB250" s="83" t="s">
        <v>223</v>
      </c>
      <c r="DC250" s="83" t="s">
        <v>223</v>
      </c>
      <c r="DD250" s="18" t="s">
        <v>223</v>
      </c>
      <c r="DE250" s="18" t="s">
        <v>223</v>
      </c>
      <c r="DF250" s="18" t="s">
        <v>223</v>
      </c>
      <c r="DG250" s="18" t="s">
        <v>223</v>
      </c>
      <c r="DH250" s="18" t="s">
        <v>223</v>
      </c>
      <c r="DI250" s="18" t="s">
        <v>223</v>
      </c>
      <c r="DJ250" s="127" t="s">
        <v>3483</v>
      </c>
      <c r="DK250" s="19" t="s">
        <v>3484</v>
      </c>
      <c r="DL250" s="20"/>
      <c r="DM250" s="18" t="s">
        <v>228</v>
      </c>
      <c r="DN250" s="18" t="s">
        <v>228</v>
      </c>
      <c r="DO250" s="18" t="s">
        <v>228</v>
      </c>
      <c r="DP250" s="18" t="s">
        <v>228</v>
      </c>
      <c r="DQ250" s="18" t="s">
        <v>228</v>
      </c>
      <c r="DR250" s="18" t="s">
        <v>228</v>
      </c>
      <c r="DS250" s="18" t="s">
        <v>228</v>
      </c>
      <c r="DT250" s="18" t="s">
        <v>228</v>
      </c>
      <c r="DU250" s="18" t="s">
        <v>228</v>
      </c>
      <c r="DV250" s="18" t="s">
        <v>228</v>
      </c>
      <c r="DW250" s="18" t="s">
        <v>228</v>
      </c>
      <c r="DX250" s="18" t="s">
        <v>228</v>
      </c>
      <c r="DY250" s="18" t="s">
        <v>228</v>
      </c>
      <c r="DZ250" s="18" t="s">
        <v>228</v>
      </c>
      <c r="EA250" s="18" t="s">
        <v>228</v>
      </c>
      <c r="EB250" s="18" t="s">
        <v>228</v>
      </c>
      <c r="EC250" s="18" t="s">
        <v>228</v>
      </c>
      <c r="ED250" s="18" t="s">
        <v>228</v>
      </c>
      <c r="EE250" s="18" t="s">
        <v>228</v>
      </c>
      <c r="EF250" s="18" t="s">
        <v>228</v>
      </c>
      <c r="EG250" s="18" t="s">
        <v>228</v>
      </c>
      <c r="EH250" s="18" t="s">
        <v>228</v>
      </c>
      <c r="EI250" s="18" t="s">
        <v>228</v>
      </c>
      <c r="EJ250" s="18" t="s">
        <v>228</v>
      </c>
      <c r="EK250" s="18" t="s">
        <v>228</v>
      </c>
      <c r="EL250" s="18" t="s">
        <v>228</v>
      </c>
      <c r="EM250" s="18" t="s">
        <v>228</v>
      </c>
      <c r="EN250" s="18" t="s">
        <v>228</v>
      </c>
      <c r="EO250" s="18" t="s">
        <v>228</v>
      </c>
      <c r="EP250" s="18" t="s">
        <v>228</v>
      </c>
      <c r="EQ250" s="18" t="s">
        <v>228</v>
      </c>
      <c r="ER250" s="18" t="s">
        <v>228</v>
      </c>
      <c r="ES250" s="18" t="s">
        <v>228</v>
      </c>
      <c r="ET250" s="18" t="s">
        <v>228</v>
      </c>
      <c r="EU250" s="18" t="s">
        <v>228</v>
      </c>
      <c r="EV250" s="18" t="s">
        <v>228</v>
      </c>
      <c r="EW250" s="18" t="s">
        <v>228</v>
      </c>
      <c r="EX250" s="18" t="s">
        <v>228</v>
      </c>
      <c r="EY250" s="18" t="s">
        <v>228</v>
      </c>
      <c r="EZ250" s="18" t="s">
        <v>228</v>
      </c>
      <c r="FA250" s="18" t="s">
        <v>228</v>
      </c>
      <c r="FB250" s="18" t="s">
        <v>228</v>
      </c>
      <c r="FC250" s="18" t="s">
        <v>228</v>
      </c>
      <c r="FD250" s="16"/>
      <c r="FE250" s="21"/>
      <c r="FF250" s="22">
        <v>59.0</v>
      </c>
      <c r="FG250" s="19" t="s">
        <v>3668</v>
      </c>
      <c r="FH250" s="18" t="s">
        <v>228</v>
      </c>
      <c r="FI250" s="21"/>
      <c r="FJ250" s="18" t="s">
        <v>608</v>
      </c>
      <c r="FK250" s="80" t="s">
        <v>3668</v>
      </c>
      <c r="FL250" s="18" t="s">
        <v>223</v>
      </c>
      <c r="FM250" s="21"/>
      <c r="FN250" s="16"/>
      <c r="FO250" s="18" t="s">
        <v>1085</v>
      </c>
    </row>
    <row r="251" ht="15.0" customHeight="1">
      <c r="A251" s="12">
        <v>12017.0</v>
      </c>
      <c r="B251" s="12" t="s">
        <v>3669</v>
      </c>
      <c r="C251" s="13" t="s">
        <v>172</v>
      </c>
      <c r="D251" s="22" t="s">
        <v>3670</v>
      </c>
      <c r="E251" s="12" t="s">
        <v>174</v>
      </c>
      <c r="F251" s="12" t="s">
        <v>3671</v>
      </c>
      <c r="G251" s="12" t="s">
        <v>3497</v>
      </c>
      <c r="H251" s="65" t="s">
        <v>3498</v>
      </c>
      <c r="I251" s="65" t="s">
        <v>3672</v>
      </c>
      <c r="J251" s="12">
        <v>40.0</v>
      </c>
      <c r="K251" s="12">
        <v>165.0</v>
      </c>
      <c r="L251" s="12" t="s">
        <v>1466</v>
      </c>
      <c r="M251" s="12" t="s">
        <v>1467</v>
      </c>
      <c r="N251" s="12" t="s">
        <v>180</v>
      </c>
      <c r="O251" s="12" t="s">
        <v>181</v>
      </c>
      <c r="P251" s="12" t="s">
        <v>182</v>
      </c>
      <c r="Q251" s="12" t="s">
        <v>181</v>
      </c>
      <c r="R251" s="12" t="s">
        <v>181</v>
      </c>
      <c r="S251" s="12" t="s">
        <v>181</v>
      </c>
      <c r="T251" s="12">
        <v>9228.0</v>
      </c>
      <c r="U251" s="12" t="s">
        <v>3673</v>
      </c>
      <c r="V251" s="12" t="s">
        <v>3674</v>
      </c>
      <c r="W251" s="12" t="s">
        <v>185</v>
      </c>
      <c r="X251" s="12" t="s">
        <v>3675</v>
      </c>
      <c r="Y251" s="14" t="s">
        <v>3676</v>
      </c>
      <c r="Z251" s="12" t="s">
        <v>3491</v>
      </c>
      <c r="AA251" s="12" t="s">
        <v>188</v>
      </c>
      <c r="AB251" s="12" t="s">
        <v>3677</v>
      </c>
      <c r="AC251" s="12" t="s">
        <v>181</v>
      </c>
      <c r="AD251" s="12" t="s">
        <v>190</v>
      </c>
      <c r="AE251" s="12">
        <v>7.0</v>
      </c>
      <c r="AF251" s="12" t="s">
        <v>191</v>
      </c>
      <c r="AG251" s="12">
        <v>1.0</v>
      </c>
      <c r="AH251" s="12" t="s">
        <v>192</v>
      </c>
      <c r="AI251" s="12">
        <v>1.0</v>
      </c>
      <c r="AJ251" s="12" t="s">
        <v>193</v>
      </c>
      <c r="AK251" s="12">
        <v>2.0</v>
      </c>
      <c r="AL251" s="12" t="s">
        <v>194</v>
      </c>
      <c r="AM251" s="12">
        <v>1.0</v>
      </c>
      <c r="AN251" s="12" t="s">
        <v>195</v>
      </c>
      <c r="AO251" s="12">
        <v>1.0</v>
      </c>
      <c r="AP251" s="12" t="s">
        <v>196</v>
      </c>
      <c r="AQ251" s="12">
        <v>1.0</v>
      </c>
      <c r="AR251" s="12" t="s">
        <v>197</v>
      </c>
      <c r="AS251" s="12" t="s">
        <v>3475</v>
      </c>
      <c r="AT251" s="12" t="s">
        <v>3476</v>
      </c>
      <c r="AU251" s="12" t="s">
        <v>200</v>
      </c>
      <c r="AV251" s="12" t="s">
        <v>3477</v>
      </c>
      <c r="AW251" s="12" t="s">
        <v>3478</v>
      </c>
      <c r="AX251" s="12" t="s">
        <v>203</v>
      </c>
      <c r="AY251" s="12" t="s">
        <v>204</v>
      </c>
      <c r="AZ251" s="12" t="s">
        <v>205</v>
      </c>
      <c r="BA251" s="12" t="s">
        <v>206</v>
      </c>
      <c r="BB251" s="12" t="s">
        <v>207</v>
      </c>
      <c r="BC251" s="12" t="s">
        <v>208</v>
      </c>
      <c r="BD251" s="12" t="s">
        <v>181</v>
      </c>
      <c r="BE251" s="12" t="s">
        <v>203</v>
      </c>
      <c r="BF251" s="12" t="s">
        <v>1333</v>
      </c>
      <c r="BG251" s="12" t="s">
        <v>1334</v>
      </c>
      <c r="BH251" s="12" t="s">
        <v>1335</v>
      </c>
      <c r="BI251" s="12" t="s">
        <v>1336</v>
      </c>
      <c r="BJ251" s="12" t="s">
        <v>214</v>
      </c>
      <c r="BK251" s="17">
        <v>44042.0</v>
      </c>
      <c r="BL251" s="12" t="s">
        <v>3678</v>
      </c>
      <c r="BM251" s="17">
        <v>41694.0</v>
      </c>
      <c r="BN251" s="12" t="s">
        <v>3679</v>
      </c>
      <c r="BO251" s="17">
        <v>41792.3663888889</v>
      </c>
      <c r="BP251" s="12" t="s">
        <v>3680</v>
      </c>
      <c r="BQ251" s="12" t="s">
        <v>1484</v>
      </c>
      <c r="BR251" s="12" t="s">
        <v>174</v>
      </c>
      <c r="BS251" s="12" t="s">
        <v>174</v>
      </c>
      <c r="BT251" s="12" t="s">
        <v>174</v>
      </c>
      <c r="BU251" s="12" t="s">
        <v>174</v>
      </c>
      <c r="BV251" s="12" t="s">
        <v>219</v>
      </c>
      <c r="BW251" s="12" t="s">
        <v>174</v>
      </c>
      <c r="BX251" s="12" t="s">
        <v>174</v>
      </c>
      <c r="BY251" s="12" t="s">
        <v>174</v>
      </c>
      <c r="BZ251" s="12" t="s">
        <v>174</v>
      </c>
      <c r="CA251" s="12">
        <v>-111.56803627</v>
      </c>
      <c r="CB251" s="12">
        <v>33.3934319</v>
      </c>
      <c r="CC251" s="18" t="s">
        <v>228</v>
      </c>
      <c r="CD251" s="21"/>
      <c r="CE251" s="18" t="s">
        <v>220</v>
      </c>
      <c r="CF251" s="19" t="s">
        <v>3480</v>
      </c>
      <c r="CG251" s="20"/>
      <c r="CH251" s="20"/>
      <c r="CI251" s="20"/>
      <c r="CJ251" s="20"/>
      <c r="CK251" s="20"/>
      <c r="CL251" s="20"/>
      <c r="CM251" s="20"/>
      <c r="CN251" s="18" t="s">
        <v>228</v>
      </c>
      <c r="CO251" s="21"/>
      <c r="CP251" s="18" t="s">
        <v>228</v>
      </c>
      <c r="CQ251" s="21"/>
      <c r="CR251" s="79" t="s">
        <v>3681</v>
      </c>
      <c r="CS251" s="19" t="s">
        <v>3682</v>
      </c>
      <c r="CT251" s="18" t="s">
        <v>220</v>
      </c>
      <c r="CU251" s="18" t="s">
        <v>223</v>
      </c>
      <c r="CV251" s="18" t="s">
        <v>223</v>
      </c>
      <c r="CW251" s="18" t="s">
        <v>220</v>
      </c>
      <c r="CX251" s="18" t="s">
        <v>223</v>
      </c>
      <c r="CY251" s="18" t="s">
        <v>223</v>
      </c>
      <c r="CZ251" s="18" t="s">
        <v>220</v>
      </c>
      <c r="DA251" s="18" t="s">
        <v>223</v>
      </c>
      <c r="DB251" s="18" t="s">
        <v>220</v>
      </c>
      <c r="DC251" s="18" t="s">
        <v>220</v>
      </c>
      <c r="DD251" s="18" t="s">
        <v>220</v>
      </c>
      <c r="DE251" s="18" t="s">
        <v>223</v>
      </c>
      <c r="DF251" s="18" t="s">
        <v>223</v>
      </c>
      <c r="DG251" s="18" t="s">
        <v>223</v>
      </c>
      <c r="DH251" s="18" t="s">
        <v>223</v>
      </c>
      <c r="DI251" s="18" t="s">
        <v>223</v>
      </c>
      <c r="DJ251" s="127" t="s">
        <v>3483</v>
      </c>
      <c r="DK251" s="19" t="s">
        <v>3484</v>
      </c>
      <c r="DL251" s="20"/>
      <c r="DM251" s="18" t="s">
        <v>228</v>
      </c>
      <c r="DN251" s="18" t="s">
        <v>228</v>
      </c>
      <c r="DO251" s="18" t="s">
        <v>228</v>
      </c>
      <c r="DP251" s="18" t="s">
        <v>228</v>
      </c>
      <c r="DQ251" s="18" t="s">
        <v>228</v>
      </c>
      <c r="DR251" s="18" t="s">
        <v>228</v>
      </c>
      <c r="DS251" s="18" t="s">
        <v>228</v>
      </c>
      <c r="DT251" s="18" t="s">
        <v>228</v>
      </c>
      <c r="DU251" s="18" t="s">
        <v>228</v>
      </c>
      <c r="DV251" s="18" t="s">
        <v>228</v>
      </c>
      <c r="DW251" s="18" t="s">
        <v>228</v>
      </c>
      <c r="DX251" s="18" t="s">
        <v>228</v>
      </c>
      <c r="DY251" s="18" t="s">
        <v>228</v>
      </c>
      <c r="DZ251" s="18" t="s">
        <v>228</v>
      </c>
      <c r="EA251" s="18" t="s">
        <v>228</v>
      </c>
      <c r="EB251" s="18" t="s">
        <v>228</v>
      </c>
      <c r="EC251" s="18" t="s">
        <v>228</v>
      </c>
      <c r="ED251" s="18" t="s">
        <v>228</v>
      </c>
      <c r="EE251" s="18" t="s">
        <v>228</v>
      </c>
      <c r="EF251" s="18" t="s">
        <v>228</v>
      </c>
      <c r="EG251" s="18" t="s">
        <v>228</v>
      </c>
      <c r="EH251" s="18" t="s">
        <v>228</v>
      </c>
      <c r="EI251" s="18" t="s">
        <v>228</v>
      </c>
      <c r="EJ251" s="18" t="s">
        <v>228</v>
      </c>
      <c r="EK251" s="18" t="s">
        <v>228</v>
      </c>
      <c r="EL251" s="18" t="s">
        <v>228</v>
      </c>
      <c r="EM251" s="18" t="s">
        <v>228</v>
      </c>
      <c r="EN251" s="18" t="s">
        <v>228</v>
      </c>
      <c r="EO251" s="18" t="s">
        <v>228</v>
      </c>
      <c r="EP251" s="18" t="s">
        <v>228</v>
      </c>
      <c r="EQ251" s="18" t="s">
        <v>228</v>
      </c>
      <c r="ER251" s="18" t="s">
        <v>228</v>
      </c>
      <c r="ES251" s="18" t="s">
        <v>228</v>
      </c>
      <c r="ET251" s="18" t="s">
        <v>228</v>
      </c>
      <c r="EU251" s="18" t="s">
        <v>228</v>
      </c>
      <c r="EV251" s="18" t="s">
        <v>228</v>
      </c>
      <c r="EW251" s="18" t="s">
        <v>228</v>
      </c>
      <c r="EX251" s="18" t="s">
        <v>228</v>
      </c>
      <c r="EY251" s="18" t="s">
        <v>228</v>
      </c>
      <c r="EZ251" s="18" t="s">
        <v>228</v>
      </c>
      <c r="FA251" s="18" t="s">
        <v>228</v>
      </c>
      <c r="FB251" s="18" t="s">
        <v>228</v>
      </c>
      <c r="FC251" s="18" t="s">
        <v>228</v>
      </c>
      <c r="FD251" s="16"/>
      <c r="FE251" s="21"/>
      <c r="FF251" s="22">
        <v>40.0</v>
      </c>
      <c r="FG251" s="19" t="s">
        <v>3682</v>
      </c>
      <c r="FH251" s="18" t="s">
        <v>228</v>
      </c>
      <c r="FI251" s="21"/>
      <c r="FJ251" s="18" t="s">
        <v>273</v>
      </c>
      <c r="FK251" s="80" t="s">
        <v>3682</v>
      </c>
      <c r="FL251" s="18" t="s">
        <v>223</v>
      </c>
      <c r="FM251" s="21"/>
      <c r="FN251" s="16"/>
      <c r="FO251" s="18" t="s">
        <v>1085</v>
      </c>
    </row>
    <row r="252" ht="15.0" customHeight="1">
      <c r="A252" s="12">
        <v>12049.0</v>
      </c>
      <c r="B252" s="12" t="s">
        <v>3683</v>
      </c>
      <c r="C252" s="13" t="s">
        <v>172</v>
      </c>
      <c r="D252" s="79" t="s">
        <v>3684</v>
      </c>
      <c r="E252" s="12" t="s">
        <v>3685</v>
      </c>
      <c r="F252" s="12" t="s">
        <v>3686</v>
      </c>
      <c r="G252" s="12" t="s">
        <v>3467</v>
      </c>
      <c r="H252" s="65" t="s">
        <v>3498</v>
      </c>
      <c r="I252" s="65" t="s">
        <v>3687</v>
      </c>
      <c r="J252" s="12">
        <v>60.0</v>
      </c>
      <c r="K252" s="12">
        <v>165.0</v>
      </c>
      <c r="L252" s="12" t="s">
        <v>1466</v>
      </c>
      <c r="M252" s="12" t="s">
        <v>1467</v>
      </c>
      <c r="N252" s="12" t="s">
        <v>180</v>
      </c>
      <c r="O252" s="12" t="s">
        <v>181</v>
      </c>
      <c r="P252" s="12" t="s">
        <v>182</v>
      </c>
      <c r="Q252" s="12" t="s">
        <v>181</v>
      </c>
      <c r="R252" s="12" t="s">
        <v>181</v>
      </c>
      <c r="S252" s="12" t="s">
        <v>181</v>
      </c>
      <c r="T252" s="12">
        <v>13153.0</v>
      </c>
      <c r="U252" s="12" t="s">
        <v>3688</v>
      </c>
      <c r="V252" s="12" t="s">
        <v>3689</v>
      </c>
      <c r="W252" s="12" t="s">
        <v>185</v>
      </c>
      <c r="X252" s="12" t="s">
        <v>3690</v>
      </c>
      <c r="Y252" s="22" t="s">
        <v>3691</v>
      </c>
      <c r="Z252" s="12" t="s">
        <v>3692</v>
      </c>
      <c r="AA252" s="12" t="s">
        <v>188</v>
      </c>
      <c r="AB252" s="12" t="s">
        <v>3693</v>
      </c>
      <c r="AC252" s="12" t="s">
        <v>181</v>
      </c>
      <c r="AD252" s="12" t="s">
        <v>190</v>
      </c>
      <c r="AE252" s="12">
        <v>7.0</v>
      </c>
      <c r="AF252" s="12" t="s">
        <v>191</v>
      </c>
      <c r="AG252" s="12">
        <v>1.0</v>
      </c>
      <c r="AH252" s="12" t="s">
        <v>192</v>
      </c>
      <c r="AI252" s="12">
        <v>1.0</v>
      </c>
      <c r="AJ252" s="12" t="s">
        <v>193</v>
      </c>
      <c r="AK252" s="12">
        <v>2.0</v>
      </c>
      <c r="AL252" s="12" t="s">
        <v>194</v>
      </c>
      <c r="AM252" s="12">
        <v>1.0</v>
      </c>
      <c r="AN252" s="12" t="s">
        <v>195</v>
      </c>
      <c r="AO252" s="12">
        <v>1.0</v>
      </c>
      <c r="AP252" s="12" t="s">
        <v>196</v>
      </c>
      <c r="AQ252" s="12">
        <v>1.0</v>
      </c>
      <c r="AR252" s="12" t="s">
        <v>197</v>
      </c>
      <c r="AS252" s="12" t="s">
        <v>3475</v>
      </c>
      <c r="AT252" s="12" t="s">
        <v>3476</v>
      </c>
      <c r="AU252" s="12" t="s">
        <v>200</v>
      </c>
      <c r="AV252" s="12" t="s">
        <v>3477</v>
      </c>
      <c r="AW252" s="12" t="s">
        <v>3478</v>
      </c>
      <c r="AX252" s="12" t="s">
        <v>203</v>
      </c>
      <c r="AY252" s="12" t="s">
        <v>204</v>
      </c>
      <c r="AZ252" s="12" t="s">
        <v>205</v>
      </c>
      <c r="BA252" s="12" t="s">
        <v>206</v>
      </c>
      <c r="BB252" s="12" t="s">
        <v>207</v>
      </c>
      <c r="BC252" s="12" t="s">
        <v>208</v>
      </c>
      <c r="BD252" s="12" t="s">
        <v>181</v>
      </c>
      <c r="BE252" s="12" t="s">
        <v>209</v>
      </c>
      <c r="BF252" s="12" t="s">
        <v>210</v>
      </c>
      <c r="BG252" s="12" t="s">
        <v>211</v>
      </c>
      <c r="BH252" s="12" t="s">
        <v>212</v>
      </c>
      <c r="BI252" s="12" t="s">
        <v>213</v>
      </c>
      <c r="BJ252" s="12" t="s">
        <v>214</v>
      </c>
      <c r="BK252" s="17">
        <v>44042.0</v>
      </c>
      <c r="BL252" s="12" t="s">
        <v>3694</v>
      </c>
      <c r="BM252" s="17">
        <v>37632.0</v>
      </c>
      <c r="BN252" s="12" t="s">
        <v>3695</v>
      </c>
      <c r="BO252" s="17">
        <v>37632.0</v>
      </c>
      <c r="BP252" s="12" t="s">
        <v>3695</v>
      </c>
      <c r="BQ252" s="12" t="s">
        <v>1484</v>
      </c>
      <c r="BR252" s="12" t="s">
        <v>174</v>
      </c>
      <c r="BS252" s="12" t="s">
        <v>174</v>
      </c>
      <c r="BT252" s="12" t="s">
        <v>174</v>
      </c>
      <c r="BU252" s="12" t="s">
        <v>174</v>
      </c>
      <c r="BV252" s="12" t="s">
        <v>219</v>
      </c>
      <c r="BW252" s="12" t="s">
        <v>174</v>
      </c>
      <c r="BX252" s="12" t="s">
        <v>174</v>
      </c>
      <c r="BY252" s="12" t="s">
        <v>174</v>
      </c>
      <c r="BZ252" s="12" t="s">
        <v>174</v>
      </c>
      <c r="CA252" s="12">
        <v>-111.52401753</v>
      </c>
      <c r="CB252" s="12">
        <v>32.99084199</v>
      </c>
      <c r="CC252" s="64" t="s">
        <v>228</v>
      </c>
      <c r="CD252" s="21"/>
      <c r="CE252" s="64" t="s">
        <v>220</v>
      </c>
      <c r="CF252" s="56" t="s">
        <v>3480</v>
      </c>
      <c r="CG252" s="20"/>
      <c r="CH252" s="20"/>
      <c r="CI252" s="20"/>
      <c r="CJ252" s="20"/>
      <c r="CK252" s="20"/>
      <c r="CL252" s="20"/>
      <c r="CM252" s="20"/>
      <c r="CN252" s="64" t="s">
        <v>228</v>
      </c>
      <c r="CO252" s="21"/>
      <c r="CP252" s="64" t="s">
        <v>228</v>
      </c>
      <c r="CQ252" s="21"/>
      <c r="CR252" s="22" t="s">
        <v>3696</v>
      </c>
      <c r="CS252" s="19" t="s">
        <v>3697</v>
      </c>
      <c r="CT252" s="64" t="s">
        <v>220</v>
      </c>
      <c r="CU252" s="64" t="s">
        <v>223</v>
      </c>
      <c r="CV252" s="64" t="s">
        <v>223</v>
      </c>
      <c r="CW252" s="64" t="s">
        <v>220</v>
      </c>
      <c r="CX252" s="64" t="s">
        <v>223</v>
      </c>
      <c r="CY252" s="64" t="s">
        <v>223</v>
      </c>
      <c r="CZ252" s="64" t="s">
        <v>220</v>
      </c>
      <c r="DA252" s="64" t="s">
        <v>223</v>
      </c>
      <c r="DB252" s="64" t="s">
        <v>220</v>
      </c>
      <c r="DC252" s="64" t="s">
        <v>220</v>
      </c>
      <c r="DD252" s="64" t="s">
        <v>220</v>
      </c>
      <c r="DE252" s="64" t="s">
        <v>223</v>
      </c>
      <c r="DF252" s="64" t="s">
        <v>223</v>
      </c>
      <c r="DG252" s="64" t="s">
        <v>223</v>
      </c>
      <c r="DH252" s="64" t="s">
        <v>223</v>
      </c>
      <c r="DI252" s="64" t="s">
        <v>223</v>
      </c>
      <c r="DJ252" s="67" t="s">
        <v>3483</v>
      </c>
      <c r="DK252" s="56" t="s">
        <v>3484</v>
      </c>
      <c r="DL252" s="20"/>
      <c r="DM252" s="64" t="s">
        <v>228</v>
      </c>
      <c r="DN252" s="64" t="s">
        <v>228</v>
      </c>
      <c r="DO252" s="64" t="s">
        <v>228</v>
      </c>
      <c r="DP252" s="64" t="s">
        <v>228</v>
      </c>
      <c r="DQ252" s="64" t="s">
        <v>228</v>
      </c>
      <c r="DR252" s="64" t="s">
        <v>228</v>
      </c>
      <c r="DS252" s="64" t="s">
        <v>228</v>
      </c>
      <c r="DT252" s="64" t="s">
        <v>228</v>
      </c>
      <c r="DU252" s="64" t="s">
        <v>228</v>
      </c>
      <c r="DV252" s="64" t="s">
        <v>228</v>
      </c>
      <c r="DW252" s="64" t="s">
        <v>228</v>
      </c>
      <c r="DX252" s="64" t="s">
        <v>228</v>
      </c>
      <c r="DY252" s="64" t="s">
        <v>228</v>
      </c>
      <c r="DZ252" s="64" t="s">
        <v>228</v>
      </c>
      <c r="EA252" s="64" t="s">
        <v>228</v>
      </c>
      <c r="EB252" s="64" t="s">
        <v>228</v>
      </c>
      <c r="EC252" s="64" t="s">
        <v>228</v>
      </c>
      <c r="ED252" s="64" t="s">
        <v>228</v>
      </c>
      <c r="EE252" s="64" t="s">
        <v>228</v>
      </c>
      <c r="EF252" s="64" t="s">
        <v>228</v>
      </c>
      <c r="EG252" s="64" t="s">
        <v>228</v>
      </c>
      <c r="EH252" s="64" t="s">
        <v>228</v>
      </c>
      <c r="EI252" s="64" t="s">
        <v>228</v>
      </c>
      <c r="EJ252" s="64" t="s">
        <v>228</v>
      </c>
      <c r="EK252" s="64" t="s">
        <v>228</v>
      </c>
      <c r="EL252" s="64" t="s">
        <v>228</v>
      </c>
      <c r="EM252" s="64" t="s">
        <v>228</v>
      </c>
      <c r="EN252" s="64" t="s">
        <v>228</v>
      </c>
      <c r="EO252" s="64" t="s">
        <v>228</v>
      </c>
      <c r="EP252" s="64" t="s">
        <v>228</v>
      </c>
      <c r="EQ252" s="64" t="s">
        <v>228</v>
      </c>
      <c r="ER252" s="64" t="s">
        <v>228</v>
      </c>
      <c r="ES252" s="64" t="s">
        <v>228</v>
      </c>
      <c r="ET252" s="64" t="s">
        <v>228</v>
      </c>
      <c r="EU252" s="64" t="s">
        <v>228</v>
      </c>
      <c r="EV252" s="64" t="s">
        <v>228</v>
      </c>
      <c r="EW252" s="64" t="s">
        <v>228</v>
      </c>
      <c r="EX252" s="64" t="s">
        <v>228</v>
      </c>
      <c r="EY252" s="64" t="s">
        <v>228</v>
      </c>
      <c r="EZ252" s="64" t="s">
        <v>228</v>
      </c>
      <c r="FA252" s="64" t="s">
        <v>228</v>
      </c>
      <c r="FB252" s="64" t="s">
        <v>228</v>
      </c>
      <c r="FC252" s="64" t="s">
        <v>228</v>
      </c>
      <c r="FD252" s="16"/>
      <c r="FE252" s="21"/>
      <c r="FF252" s="22">
        <v>40.0</v>
      </c>
      <c r="FG252" s="19" t="s">
        <v>3697</v>
      </c>
      <c r="FH252" s="64" t="s">
        <v>228</v>
      </c>
      <c r="FI252" s="21"/>
      <c r="FJ252" s="64" t="s">
        <v>273</v>
      </c>
      <c r="FK252" s="80" t="s">
        <v>3697</v>
      </c>
      <c r="FL252" s="18" t="s">
        <v>223</v>
      </c>
      <c r="FM252" s="21"/>
      <c r="FN252" s="16"/>
      <c r="FO252" s="64" t="s">
        <v>1085</v>
      </c>
    </row>
    <row r="253" ht="15.0" customHeight="1">
      <c r="A253" s="12">
        <v>13200.0</v>
      </c>
      <c r="B253" s="12" t="s">
        <v>3698</v>
      </c>
      <c r="C253" s="13" t="s">
        <v>172</v>
      </c>
      <c r="D253" s="22" t="s">
        <v>3699</v>
      </c>
      <c r="E253" s="12" t="s">
        <v>174</v>
      </c>
      <c r="F253" s="12" t="s">
        <v>3700</v>
      </c>
      <c r="G253" s="12" t="s">
        <v>3467</v>
      </c>
      <c r="H253" s="65" t="s">
        <v>3498</v>
      </c>
      <c r="I253" s="65" t="s">
        <v>3701</v>
      </c>
      <c r="J253" s="12">
        <v>40.0</v>
      </c>
      <c r="K253" s="12">
        <v>165.0</v>
      </c>
      <c r="L253" s="12" t="s">
        <v>1466</v>
      </c>
      <c r="M253" s="12" t="s">
        <v>1467</v>
      </c>
      <c r="N253" s="12" t="s">
        <v>180</v>
      </c>
      <c r="O253" s="12" t="s">
        <v>181</v>
      </c>
      <c r="P253" s="12" t="s">
        <v>182</v>
      </c>
      <c r="Q253" s="12" t="s">
        <v>181</v>
      </c>
      <c r="R253" s="12" t="s">
        <v>181</v>
      </c>
      <c r="S253" s="12" t="s">
        <v>181</v>
      </c>
      <c r="T253" s="12">
        <v>14399.0</v>
      </c>
      <c r="U253" s="12" t="s">
        <v>3702</v>
      </c>
      <c r="V253" s="12" t="s">
        <v>3703</v>
      </c>
      <c r="W253" s="12" t="s">
        <v>185</v>
      </c>
      <c r="X253" s="12" t="s">
        <v>3704</v>
      </c>
      <c r="Y253" s="22" t="s">
        <v>3705</v>
      </c>
      <c r="Z253" s="12" t="s">
        <v>3546</v>
      </c>
      <c r="AA253" s="12" t="s">
        <v>188</v>
      </c>
      <c r="AB253" s="12" t="s">
        <v>3706</v>
      </c>
      <c r="AC253" s="12" t="s">
        <v>181</v>
      </c>
      <c r="AD253" s="12" t="s">
        <v>190</v>
      </c>
      <c r="AE253" s="12">
        <v>7.0</v>
      </c>
      <c r="AF253" s="12" t="s">
        <v>191</v>
      </c>
      <c r="AG253" s="12">
        <v>1.0</v>
      </c>
      <c r="AH253" s="12" t="s">
        <v>192</v>
      </c>
      <c r="AI253" s="12">
        <v>1.0</v>
      </c>
      <c r="AJ253" s="12" t="s">
        <v>193</v>
      </c>
      <c r="AK253" s="12">
        <v>2.0</v>
      </c>
      <c r="AL253" s="12" t="s">
        <v>194</v>
      </c>
      <c r="AM253" s="12">
        <v>1.0</v>
      </c>
      <c r="AN253" s="12" t="s">
        <v>195</v>
      </c>
      <c r="AO253" s="12">
        <v>1.0</v>
      </c>
      <c r="AP253" s="12" t="s">
        <v>196</v>
      </c>
      <c r="AQ253" s="12">
        <v>1.0</v>
      </c>
      <c r="AR253" s="12" t="s">
        <v>197</v>
      </c>
      <c r="AS253" s="12" t="s">
        <v>3475</v>
      </c>
      <c r="AT253" s="12" t="s">
        <v>3476</v>
      </c>
      <c r="AU253" s="12" t="s">
        <v>200</v>
      </c>
      <c r="AV253" s="12" t="s">
        <v>3477</v>
      </c>
      <c r="AW253" s="12" t="s">
        <v>3478</v>
      </c>
      <c r="AX253" s="12" t="s">
        <v>203</v>
      </c>
      <c r="AY253" s="12" t="s">
        <v>204</v>
      </c>
      <c r="AZ253" s="12" t="s">
        <v>205</v>
      </c>
      <c r="BA253" s="12" t="s">
        <v>206</v>
      </c>
      <c r="BB253" s="12" t="s">
        <v>207</v>
      </c>
      <c r="BC253" s="12" t="s">
        <v>208</v>
      </c>
      <c r="BD253" s="12" t="s">
        <v>181</v>
      </c>
      <c r="BE253" s="12" t="s">
        <v>209</v>
      </c>
      <c r="BF253" s="12" t="s">
        <v>210</v>
      </c>
      <c r="BG253" s="12" t="s">
        <v>211</v>
      </c>
      <c r="BH253" s="12" t="s">
        <v>212</v>
      </c>
      <c r="BI253" s="12" t="s">
        <v>213</v>
      </c>
      <c r="BJ253" s="12" t="s">
        <v>214</v>
      </c>
      <c r="BK253" s="17">
        <v>44042.0</v>
      </c>
      <c r="BL253" s="12" t="s">
        <v>3707</v>
      </c>
      <c r="BM253" s="17">
        <v>40119.0</v>
      </c>
      <c r="BN253" s="12" t="s">
        <v>3708</v>
      </c>
      <c r="BO253" s="17">
        <v>40123.6960532407</v>
      </c>
      <c r="BP253" s="12" t="s">
        <v>3709</v>
      </c>
      <c r="BQ253" s="12" t="s">
        <v>1484</v>
      </c>
      <c r="BR253" s="12" t="s">
        <v>174</v>
      </c>
      <c r="BS253" s="12" t="s">
        <v>174</v>
      </c>
      <c r="BT253" s="12" t="s">
        <v>174</v>
      </c>
      <c r="BU253" s="12" t="s">
        <v>174</v>
      </c>
      <c r="BV253" s="12" t="s">
        <v>219</v>
      </c>
      <c r="BW253" s="12" t="s">
        <v>174</v>
      </c>
      <c r="BX253" s="12" t="s">
        <v>174</v>
      </c>
      <c r="BY253" s="12" t="s">
        <v>174</v>
      </c>
      <c r="BZ253" s="12" t="s">
        <v>174</v>
      </c>
      <c r="CA253" s="12">
        <v>-111.707359</v>
      </c>
      <c r="CB253" s="12">
        <v>32.88021</v>
      </c>
      <c r="CC253" s="64" t="s">
        <v>228</v>
      </c>
      <c r="CD253" s="21"/>
      <c r="CE253" s="64" t="s">
        <v>220</v>
      </c>
      <c r="CF253" s="41" t="s">
        <v>3710</v>
      </c>
      <c r="CG253" s="20"/>
      <c r="CH253" s="20"/>
      <c r="CI253" s="20"/>
      <c r="CJ253" s="20"/>
      <c r="CK253" s="20"/>
      <c r="CL253" s="20"/>
      <c r="CM253" s="20"/>
      <c r="CN253" s="64" t="s">
        <v>228</v>
      </c>
      <c r="CO253" s="21"/>
      <c r="CP253" s="64" t="s">
        <v>228</v>
      </c>
      <c r="CQ253" s="21"/>
      <c r="CR253" s="22" t="s">
        <v>3711</v>
      </c>
      <c r="CS253" s="19" t="s">
        <v>3712</v>
      </c>
      <c r="CT253" s="64" t="s">
        <v>220</v>
      </c>
      <c r="CU253" s="64" t="s">
        <v>223</v>
      </c>
      <c r="CV253" s="64" t="s">
        <v>223</v>
      </c>
      <c r="CW253" s="64" t="s">
        <v>220</v>
      </c>
      <c r="CX253" s="64" t="s">
        <v>223</v>
      </c>
      <c r="CY253" s="64" t="s">
        <v>223</v>
      </c>
      <c r="CZ253" s="64" t="s">
        <v>220</v>
      </c>
      <c r="DA253" s="64" t="s">
        <v>223</v>
      </c>
      <c r="DB253" s="64" t="s">
        <v>220</v>
      </c>
      <c r="DC253" s="64" t="s">
        <v>220</v>
      </c>
      <c r="DD253" s="64" t="s">
        <v>220</v>
      </c>
      <c r="DE253" s="64" t="s">
        <v>223</v>
      </c>
      <c r="DF253" s="64" t="s">
        <v>223</v>
      </c>
      <c r="DG253" s="64" t="s">
        <v>223</v>
      </c>
      <c r="DH253" s="64" t="s">
        <v>223</v>
      </c>
      <c r="DI253" s="64" t="s">
        <v>223</v>
      </c>
      <c r="DJ253" s="67" t="s">
        <v>3483</v>
      </c>
      <c r="DK253" s="70" t="s">
        <v>3713</v>
      </c>
      <c r="DL253" s="20"/>
      <c r="DM253" s="64" t="s">
        <v>228</v>
      </c>
      <c r="DN253" s="64" t="s">
        <v>228</v>
      </c>
      <c r="DO253" s="64" t="s">
        <v>228</v>
      </c>
      <c r="DP253" s="64" t="s">
        <v>228</v>
      </c>
      <c r="DQ253" s="64" t="s">
        <v>228</v>
      </c>
      <c r="DR253" s="64" t="s">
        <v>228</v>
      </c>
      <c r="DS253" s="64" t="s">
        <v>228</v>
      </c>
      <c r="DT253" s="64" t="s">
        <v>228</v>
      </c>
      <c r="DU253" s="64" t="s">
        <v>228</v>
      </c>
      <c r="DV253" s="64" t="s">
        <v>228</v>
      </c>
      <c r="DW253" s="64" t="s">
        <v>228</v>
      </c>
      <c r="DX253" s="64" t="s">
        <v>228</v>
      </c>
      <c r="DY253" s="64" t="s">
        <v>228</v>
      </c>
      <c r="DZ253" s="64" t="s">
        <v>228</v>
      </c>
      <c r="EA253" s="64" t="s">
        <v>228</v>
      </c>
      <c r="EB253" s="64" t="s">
        <v>228</v>
      </c>
      <c r="EC253" s="64" t="s">
        <v>228</v>
      </c>
      <c r="ED253" s="64" t="s">
        <v>228</v>
      </c>
      <c r="EE253" s="64" t="s">
        <v>228</v>
      </c>
      <c r="EF253" s="64" t="s">
        <v>228</v>
      </c>
      <c r="EG253" s="64" t="s">
        <v>228</v>
      </c>
      <c r="EH253" s="64" t="s">
        <v>228</v>
      </c>
      <c r="EI253" s="64" t="s">
        <v>228</v>
      </c>
      <c r="EJ253" s="64" t="s">
        <v>228</v>
      </c>
      <c r="EK253" s="64" t="s">
        <v>228</v>
      </c>
      <c r="EL253" s="64" t="s">
        <v>228</v>
      </c>
      <c r="EM253" s="64" t="s">
        <v>228</v>
      </c>
      <c r="EN253" s="64" t="s">
        <v>228</v>
      </c>
      <c r="EO253" s="64" t="s">
        <v>228</v>
      </c>
      <c r="EP253" s="64" t="s">
        <v>228</v>
      </c>
      <c r="EQ253" s="64" t="s">
        <v>228</v>
      </c>
      <c r="ER253" s="64" t="s">
        <v>228</v>
      </c>
      <c r="ES253" s="64" t="s">
        <v>228</v>
      </c>
      <c r="ET253" s="64" t="s">
        <v>228</v>
      </c>
      <c r="EU253" s="64" t="s">
        <v>228</v>
      </c>
      <c r="EV253" s="64" t="s">
        <v>228</v>
      </c>
      <c r="EW253" s="64" t="s">
        <v>228</v>
      </c>
      <c r="EX253" s="64" t="s">
        <v>228</v>
      </c>
      <c r="EY253" s="64" t="s">
        <v>228</v>
      </c>
      <c r="EZ253" s="64" t="s">
        <v>228</v>
      </c>
      <c r="FA253" s="64" t="s">
        <v>228</v>
      </c>
      <c r="FB253" s="64" t="s">
        <v>228</v>
      </c>
      <c r="FC253" s="64" t="s">
        <v>228</v>
      </c>
      <c r="FD253" s="16"/>
      <c r="FE253" s="21"/>
      <c r="FF253" s="22">
        <v>45.0</v>
      </c>
      <c r="FG253" s="19" t="s">
        <v>3712</v>
      </c>
      <c r="FH253" s="64" t="s">
        <v>228</v>
      </c>
      <c r="FI253" s="21"/>
      <c r="FJ253" s="64" t="s">
        <v>273</v>
      </c>
      <c r="FK253" s="80" t="s">
        <v>3712</v>
      </c>
      <c r="FL253" s="18" t="s">
        <v>223</v>
      </c>
      <c r="FM253" s="21"/>
      <c r="FN253" s="16"/>
      <c r="FO253" s="64" t="s">
        <v>1085</v>
      </c>
    </row>
    <row r="254" ht="15.0" customHeight="1">
      <c r="A254" s="12">
        <v>13607.0</v>
      </c>
      <c r="B254" s="12" t="s">
        <v>3714</v>
      </c>
      <c r="C254" s="13" t="s">
        <v>172</v>
      </c>
      <c r="D254" s="79" t="s">
        <v>3715</v>
      </c>
      <c r="E254" s="12" t="s">
        <v>174</v>
      </c>
      <c r="F254" s="12" t="s">
        <v>3716</v>
      </c>
      <c r="G254" s="12" t="s">
        <v>174</v>
      </c>
      <c r="H254" s="72" t="s">
        <v>3717</v>
      </c>
      <c r="I254" s="16"/>
      <c r="J254" s="12">
        <v>32.0</v>
      </c>
      <c r="K254" s="12">
        <v>931.0</v>
      </c>
      <c r="L254" s="12" t="s">
        <v>2577</v>
      </c>
      <c r="M254" s="12" t="s">
        <v>2578</v>
      </c>
      <c r="N254" s="12" t="s">
        <v>180</v>
      </c>
      <c r="O254" s="12" t="s">
        <v>181</v>
      </c>
      <c r="P254" s="12" t="s">
        <v>182</v>
      </c>
      <c r="Q254" s="12" t="s">
        <v>181</v>
      </c>
      <c r="R254" s="12" t="s">
        <v>181</v>
      </c>
      <c r="S254" s="12" t="s">
        <v>181</v>
      </c>
      <c r="T254" s="12">
        <v>4843.0</v>
      </c>
      <c r="U254" s="12" t="s">
        <v>3718</v>
      </c>
      <c r="V254" s="12" t="s">
        <v>3719</v>
      </c>
      <c r="W254" s="12" t="s">
        <v>185</v>
      </c>
      <c r="X254" s="12" t="s">
        <v>3720</v>
      </c>
      <c r="Y254" s="22" t="s">
        <v>3721</v>
      </c>
      <c r="Z254" s="12" t="s">
        <v>3714</v>
      </c>
      <c r="AA254" s="12" t="s">
        <v>188</v>
      </c>
      <c r="AB254" s="12" t="s">
        <v>3722</v>
      </c>
      <c r="AC254" s="12" t="s">
        <v>181</v>
      </c>
      <c r="AD254" s="12" t="s">
        <v>247</v>
      </c>
      <c r="AE254" s="12">
        <v>7.0</v>
      </c>
      <c r="AF254" s="12" t="s">
        <v>191</v>
      </c>
      <c r="AG254" s="12">
        <v>1.0</v>
      </c>
      <c r="AH254" s="12" t="s">
        <v>192</v>
      </c>
      <c r="AI254" s="12">
        <v>1.0</v>
      </c>
      <c r="AJ254" s="12" t="s">
        <v>193</v>
      </c>
      <c r="AK254" s="12">
        <v>2.0</v>
      </c>
      <c r="AL254" s="12" t="s">
        <v>194</v>
      </c>
      <c r="AM254" s="12">
        <v>1.0</v>
      </c>
      <c r="AN254" s="12" t="s">
        <v>195</v>
      </c>
      <c r="AO254" s="12">
        <v>0.0</v>
      </c>
      <c r="AP254" s="12" t="s">
        <v>247</v>
      </c>
      <c r="AQ254" s="12">
        <v>0.0</v>
      </c>
      <c r="AR254" s="12" t="s">
        <v>247</v>
      </c>
      <c r="AS254" s="12" t="s">
        <v>3475</v>
      </c>
      <c r="AT254" s="12" t="s">
        <v>3476</v>
      </c>
      <c r="AU254" s="12" t="s">
        <v>200</v>
      </c>
      <c r="AV254" s="12" t="s">
        <v>3477</v>
      </c>
      <c r="AW254" s="12" t="s">
        <v>3478</v>
      </c>
      <c r="AX254" s="12" t="s">
        <v>203</v>
      </c>
      <c r="AY254" s="12" t="s">
        <v>204</v>
      </c>
      <c r="AZ254" s="12" t="s">
        <v>205</v>
      </c>
      <c r="BA254" s="12" t="s">
        <v>206</v>
      </c>
      <c r="BB254" s="12" t="s">
        <v>207</v>
      </c>
      <c r="BC254" s="12" t="s">
        <v>208</v>
      </c>
      <c r="BD254" s="12" t="s">
        <v>181</v>
      </c>
      <c r="BE254" s="12" t="s">
        <v>209</v>
      </c>
      <c r="BF254" s="12" t="s">
        <v>210</v>
      </c>
      <c r="BG254" s="12" t="s">
        <v>211</v>
      </c>
      <c r="BH254" s="12" t="s">
        <v>212</v>
      </c>
      <c r="BI254" s="12" t="s">
        <v>213</v>
      </c>
      <c r="BJ254" s="12" t="s">
        <v>214</v>
      </c>
      <c r="BK254" s="17">
        <v>44042.0</v>
      </c>
      <c r="BL254" s="12" t="s">
        <v>3723</v>
      </c>
      <c r="BM254" s="17" t="s">
        <v>174</v>
      </c>
      <c r="BN254" s="12" t="s">
        <v>262</v>
      </c>
      <c r="BO254" s="17">
        <v>43264.0</v>
      </c>
      <c r="BP254" s="12" t="s">
        <v>868</v>
      </c>
      <c r="BQ254" s="12" t="s">
        <v>2585</v>
      </c>
      <c r="BR254" s="12" t="s">
        <v>174</v>
      </c>
      <c r="BS254" s="12" t="s">
        <v>174</v>
      </c>
      <c r="BT254" s="12" t="s">
        <v>174</v>
      </c>
      <c r="BU254" s="12" t="s">
        <v>174</v>
      </c>
      <c r="BV254" s="12" t="s">
        <v>219</v>
      </c>
      <c r="BW254" s="12" t="s">
        <v>174</v>
      </c>
      <c r="BX254" s="12" t="s">
        <v>174</v>
      </c>
      <c r="BY254" s="12" t="s">
        <v>174</v>
      </c>
      <c r="BZ254" s="12" t="s">
        <v>174</v>
      </c>
      <c r="CA254" s="12">
        <v>-110.90642784</v>
      </c>
      <c r="CB254" s="12">
        <v>33.05983628</v>
      </c>
      <c r="CC254" s="18" t="s">
        <v>220</v>
      </c>
      <c r="CD254" s="19" t="s">
        <v>3530</v>
      </c>
      <c r="CE254" s="18" t="s">
        <v>223</v>
      </c>
      <c r="CF254" s="19" t="s">
        <v>3530</v>
      </c>
      <c r="CG254" s="20"/>
      <c r="CH254" s="20"/>
      <c r="CI254" s="20"/>
      <c r="CJ254" s="20"/>
      <c r="CK254" s="20"/>
      <c r="CL254" s="20"/>
      <c r="CM254" s="20"/>
      <c r="CN254" s="18" t="s">
        <v>223</v>
      </c>
      <c r="CO254" s="19" t="s">
        <v>3530</v>
      </c>
      <c r="CP254" s="18" t="s">
        <v>224</v>
      </c>
      <c r="CQ254" s="80" t="s">
        <v>3530</v>
      </c>
      <c r="CR254" s="79" t="s">
        <v>3531</v>
      </c>
      <c r="CS254" s="19" t="s">
        <v>3532</v>
      </c>
      <c r="CT254" s="18" t="s">
        <v>220</v>
      </c>
      <c r="CU254" s="18" t="s">
        <v>223</v>
      </c>
      <c r="CV254" s="18" t="s">
        <v>223</v>
      </c>
      <c r="CW254" s="18" t="s">
        <v>223</v>
      </c>
      <c r="CX254" s="18" t="s">
        <v>223</v>
      </c>
      <c r="CY254" s="18" t="s">
        <v>223</v>
      </c>
      <c r="CZ254" s="18" t="s">
        <v>220</v>
      </c>
      <c r="DA254" s="18" t="s">
        <v>220</v>
      </c>
      <c r="DB254" s="18" t="s">
        <v>220</v>
      </c>
      <c r="DC254" s="18" t="s">
        <v>220</v>
      </c>
      <c r="DD254" s="18" t="s">
        <v>223</v>
      </c>
      <c r="DE254" s="18" t="s">
        <v>223</v>
      </c>
      <c r="DF254" s="18" t="s">
        <v>223</v>
      </c>
      <c r="DG254" s="18" t="s">
        <v>223</v>
      </c>
      <c r="DH254" s="18" t="s">
        <v>223</v>
      </c>
      <c r="DI254" s="18" t="s">
        <v>220</v>
      </c>
      <c r="DJ254" s="77" t="s">
        <v>3533</v>
      </c>
      <c r="DK254" s="19" t="s">
        <v>3534</v>
      </c>
      <c r="DL254" s="20"/>
      <c r="DM254" s="18" t="s">
        <v>228</v>
      </c>
      <c r="DN254" s="18" t="s">
        <v>228</v>
      </c>
      <c r="DO254" s="18" t="s">
        <v>228</v>
      </c>
      <c r="DP254" s="18" t="s">
        <v>228</v>
      </c>
      <c r="DQ254" s="18" t="s">
        <v>228</v>
      </c>
      <c r="DR254" s="18" t="s">
        <v>228</v>
      </c>
      <c r="DS254" s="18" t="s">
        <v>228</v>
      </c>
      <c r="DT254" s="18" t="s">
        <v>228</v>
      </c>
      <c r="DU254" s="18" t="s">
        <v>228</v>
      </c>
      <c r="DV254" s="18" t="s">
        <v>228</v>
      </c>
      <c r="DW254" s="18" t="s">
        <v>228</v>
      </c>
      <c r="DX254" s="18" t="s">
        <v>228</v>
      </c>
      <c r="DY254" s="18" t="s">
        <v>228</v>
      </c>
      <c r="DZ254" s="18" t="s">
        <v>228</v>
      </c>
      <c r="EA254" s="18" t="s">
        <v>228</v>
      </c>
      <c r="EB254" s="18" t="s">
        <v>228</v>
      </c>
      <c r="EC254" s="18" t="s">
        <v>228</v>
      </c>
      <c r="ED254" s="18" t="s">
        <v>228</v>
      </c>
      <c r="EE254" s="18" t="s">
        <v>228</v>
      </c>
      <c r="EF254" s="18" t="s">
        <v>228</v>
      </c>
      <c r="EG254" s="18" t="s">
        <v>228</v>
      </c>
      <c r="EH254" s="18" t="s">
        <v>228</v>
      </c>
      <c r="EI254" s="18" t="s">
        <v>228</v>
      </c>
      <c r="EJ254" s="18" t="s">
        <v>228</v>
      </c>
      <c r="EK254" s="18" t="s">
        <v>228</v>
      </c>
      <c r="EL254" s="18" t="s">
        <v>228</v>
      </c>
      <c r="EM254" s="18" t="s">
        <v>228</v>
      </c>
      <c r="EN254" s="18" t="s">
        <v>228</v>
      </c>
      <c r="EO254" s="18" t="s">
        <v>228</v>
      </c>
      <c r="EP254" s="18" t="s">
        <v>228</v>
      </c>
      <c r="EQ254" s="18" t="s">
        <v>228</v>
      </c>
      <c r="ER254" s="18" t="s">
        <v>228</v>
      </c>
      <c r="ES254" s="18" t="s">
        <v>228</v>
      </c>
      <c r="ET254" s="18" t="s">
        <v>228</v>
      </c>
      <c r="EU254" s="18" t="s">
        <v>228</v>
      </c>
      <c r="EV254" s="18" t="s">
        <v>228</v>
      </c>
      <c r="EW254" s="18" t="s">
        <v>228</v>
      </c>
      <c r="EX254" s="18" t="s">
        <v>228</v>
      </c>
      <c r="EY254" s="18" t="s">
        <v>228</v>
      </c>
      <c r="EZ254" s="18" t="s">
        <v>228</v>
      </c>
      <c r="FA254" s="18" t="s">
        <v>228</v>
      </c>
      <c r="FB254" s="18" t="s">
        <v>228</v>
      </c>
      <c r="FC254" s="18" t="s">
        <v>228</v>
      </c>
      <c r="FD254" s="16"/>
      <c r="FE254" s="21"/>
      <c r="FF254" s="22" t="s">
        <v>3535</v>
      </c>
      <c r="FG254" s="21"/>
      <c r="FH254" s="18" t="s">
        <v>228</v>
      </c>
      <c r="FI254" s="21"/>
      <c r="FJ254" s="18" t="s">
        <v>228</v>
      </c>
      <c r="FK254" s="21"/>
      <c r="FL254" s="18" t="s">
        <v>223</v>
      </c>
      <c r="FM254" s="140"/>
      <c r="FN254" s="16"/>
      <c r="FO254" s="18" t="s">
        <v>1085</v>
      </c>
    </row>
    <row r="255" ht="15.0" customHeight="1">
      <c r="A255" s="12">
        <v>626.0</v>
      </c>
      <c r="B255" s="12" t="s">
        <v>3724</v>
      </c>
      <c r="C255" s="13" t="s">
        <v>643</v>
      </c>
      <c r="D255" s="16"/>
      <c r="E255" s="12" t="s">
        <v>174</v>
      </c>
      <c r="F255" s="12" t="s">
        <v>3725</v>
      </c>
      <c r="G255" s="111" t="s">
        <v>3726</v>
      </c>
      <c r="H255" s="16"/>
      <c r="I255" s="16"/>
      <c r="J255" s="12" t="s">
        <v>174</v>
      </c>
      <c r="K255" s="12">
        <v>983.0</v>
      </c>
      <c r="L255" s="12" t="s">
        <v>3727</v>
      </c>
      <c r="M255" s="12" t="s">
        <v>3728</v>
      </c>
      <c r="N255" s="12" t="s">
        <v>180</v>
      </c>
      <c r="O255" s="12" t="s">
        <v>181</v>
      </c>
      <c r="P255" s="12" t="s">
        <v>182</v>
      </c>
      <c r="Q255" s="12" t="s">
        <v>181</v>
      </c>
      <c r="R255" s="12" t="s">
        <v>181</v>
      </c>
      <c r="S255" s="12" t="s">
        <v>181</v>
      </c>
      <c r="T255" s="12">
        <v>1024.0</v>
      </c>
      <c r="U255" s="12" t="s">
        <v>3729</v>
      </c>
      <c r="V255" s="12" t="s">
        <v>3730</v>
      </c>
      <c r="W255" s="12" t="s">
        <v>185</v>
      </c>
      <c r="X255" s="12" t="s">
        <v>3731</v>
      </c>
      <c r="Y255" s="16"/>
      <c r="Z255" s="12" t="s">
        <v>3732</v>
      </c>
      <c r="AA255" s="12" t="s">
        <v>188</v>
      </c>
      <c r="AB255" s="12" t="s">
        <v>3733</v>
      </c>
      <c r="AC255" s="12" t="s">
        <v>182</v>
      </c>
      <c r="AD255" s="12" t="s">
        <v>247</v>
      </c>
      <c r="AE255" s="12">
        <v>0.0</v>
      </c>
      <c r="AF255" s="12" t="s">
        <v>247</v>
      </c>
      <c r="AG255" s="12">
        <v>1.0</v>
      </c>
      <c r="AH255" s="12" t="s">
        <v>192</v>
      </c>
      <c r="AI255" s="12">
        <v>1.0</v>
      </c>
      <c r="AJ255" s="12" t="s">
        <v>193</v>
      </c>
      <c r="AK255" s="12">
        <v>1.0</v>
      </c>
      <c r="AL255" s="12" t="s">
        <v>643</v>
      </c>
      <c r="AM255" s="12">
        <v>1.0</v>
      </c>
      <c r="AN255" s="12" t="s">
        <v>195</v>
      </c>
      <c r="AO255" s="12">
        <v>0.0</v>
      </c>
      <c r="AP255" s="12" t="s">
        <v>247</v>
      </c>
      <c r="AQ255" s="12">
        <v>0.0</v>
      </c>
      <c r="AR255" s="12" t="s">
        <v>247</v>
      </c>
      <c r="AS255" s="12" t="s">
        <v>2805</v>
      </c>
      <c r="AT255" s="12" t="s">
        <v>3734</v>
      </c>
      <c r="AU255" s="12" t="s">
        <v>200</v>
      </c>
      <c r="AV255" s="12" t="s">
        <v>3735</v>
      </c>
      <c r="AW255" s="12" t="s">
        <v>3736</v>
      </c>
      <c r="AX255" s="12" t="s">
        <v>203</v>
      </c>
      <c r="AY255" s="12" t="s">
        <v>204</v>
      </c>
      <c r="AZ255" s="12" t="s">
        <v>205</v>
      </c>
      <c r="BA255" s="12" t="s">
        <v>206</v>
      </c>
      <c r="BB255" s="12" t="s">
        <v>207</v>
      </c>
      <c r="BC255" s="12" t="s">
        <v>208</v>
      </c>
      <c r="BD255" s="12" t="s">
        <v>182</v>
      </c>
      <c r="BE255" s="12" t="s">
        <v>432</v>
      </c>
      <c r="BF255" s="12" t="s">
        <v>1641</v>
      </c>
      <c r="BG255" s="12" t="s">
        <v>1642</v>
      </c>
      <c r="BH255" s="12" t="s">
        <v>1643</v>
      </c>
      <c r="BI255" s="12" t="s">
        <v>1644</v>
      </c>
      <c r="BJ255" s="12" t="s">
        <v>214</v>
      </c>
      <c r="BK255" s="17">
        <v>44042.0</v>
      </c>
      <c r="BL255" s="12" t="s">
        <v>3737</v>
      </c>
      <c r="BM255" s="17" t="s">
        <v>174</v>
      </c>
      <c r="BN255" s="12" t="s">
        <v>262</v>
      </c>
      <c r="BO255" s="17">
        <v>43200.5742708333</v>
      </c>
      <c r="BP255" s="12" t="s">
        <v>3738</v>
      </c>
      <c r="BQ255" s="12" t="s">
        <v>3739</v>
      </c>
      <c r="BR255" s="12" t="s">
        <v>174</v>
      </c>
      <c r="BS255" s="12" t="s">
        <v>174</v>
      </c>
      <c r="BT255" s="12" t="s">
        <v>174</v>
      </c>
      <c r="BU255" s="12" t="s">
        <v>174</v>
      </c>
      <c r="BV255" s="12" t="s">
        <v>219</v>
      </c>
      <c r="BW255" s="12" t="s">
        <v>174</v>
      </c>
      <c r="BX255" s="12" t="s">
        <v>174</v>
      </c>
      <c r="BY255" s="12" t="s">
        <v>174</v>
      </c>
      <c r="BZ255" s="12" t="s">
        <v>174</v>
      </c>
      <c r="CA255" s="12">
        <v>-110.93072773</v>
      </c>
      <c r="CB255" s="12">
        <v>31.3469639</v>
      </c>
      <c r="CC255" s="24"/>
      <c r="CD255" s="21"/>
      <c r="CE255" s="24"/>
      <c r="CF255" s="21"/>
      <c r="CG255" s="20"/>
      <c r="CH255" s="20"/>
      <c r="CI255" s="20"/>
      <c r="CJ255" s="20"/>
      <c r="CK255" s="20"/>
      <c r="CL255" s="20"/>
      <c r="CM255" s="20"/>
      <c r="CN255" s="24"/>
      <c r="CO255" s="21"/>
      <c r="CP255" s="24"/>
      <c r="CQ255" s="21"/>
      <c r="CR255" s="16"/>
      <c r="CS255" s="21"/>
      <c r="CT255" s="24"/>
      <c r="CU255" s="24"/>
      <c r="CV255" s="24"/>
      <c r="CW255" s="24"/>
      <c r="CX255" s="24"/>
      <c r="CY255" s="24"/>
      <c r="CZ255" s="24"/>
      <c r="DA255" s="24"/>
      <c r="DB255" s="24"/>
      <c r="DC255" s="24"/>
      <c r="DD255" s="24"/>
      <c r="DE255" s="24"/>
      <c r="DF255" s="24"/>
      <c r="DG255" s="24"/>
      <c r="DH255" s="24"/>
      <c r="DI255" s="24"/>
      <c r="DJ255" s="16"/>
      <c r="DK255" s="21"/>
      <c r="DL255" s="20"/>
      <c r="DM255" s="24"/>
      <c r="DN255" s="24"/>
      <c r="DO255" s="24"/>
      <c r="DP255" s="24"/>
      <c r="DQ255" s="24"/>
      <c r="DR255" s="24"/>
      <c r="DS255" s="24"/>
      <c r="DT255" s="24"/>
      <c r="DU255" s="24"/>
      <c r="DV255" s="24"/>
      <c r="DW255" s="24"/>
      <c r="DX255" s="24"/>
      <c r="DY255" s="24"/>
      <c r="DZ255" s="24"/>
      <c r="EA255" s="24"/>
      <c r="EB255" s="24"/>
      <c r="EC255" s="24"/>
      <c r="ED255" s="24"/>
      <c r="EE255" s="24"/>
      <c r="EF255" s="24"/>
      <c r="EG255" s="24"/>
      <c r="EH255" s="24"/>
      <c r="EI255" s="24"/>
      <c r="EJ255" s="24"/>
      <c r="EK255" s="24"/>
      <c r="EL255" s="24"/>
      <c r="EM255" s="24"/>
      <c r="EN255" s="24"/>
      <c r="EO255" s="24"/>
      <c r="EP255" s="24"/>
      <c r="EQ255" s="24"/>
      <c r="ER255" s="24"/>
      <c r="ES255" s="24"/>
      <c r="ET255" s="24"/>
      <c r="EU255" s="24"/>
      <c r="EV255" s="24"/>
      <c r="EW255" s="24"/>
      <c r="EX255" s="24"/>
      <c r="EY255" s="24"/>
      <c r="EZ255" s="24"/>
      <c r="FA255" s="24"/>
      <c r="FB255" s="24"/>
      <c r="FC255" s="24"/>
      <c r="FD255" s="16"/>
      <c r="FE255" s="21"/>
      <c r="FF255" s="16"/>
      <c r="FG255" s="21"/>
      <c r="FH255" s="18"/>
      <c r="FI255" s="21"/>
      <c r="FJ255" s="24"/>
      <c r="FK255" s="21"/>
      <c r="FL255" s="24"/>
      <c r="FM255" s="21"/>
      <c r="FN255" s="16"/>
      <c r="FO255" s="24"/>
    </row>
    <row r="256" ht="15.0" customHeight="1">
      <c r="A256" s="12">
        <v>2991.0</v>
      </c>
      <c r="B256" s="12" t="s">
        <v>3740</v>
      </c>
      <c r="C256" s="13" t="s">
        <v>172</v>
      </c>
      <c r="D256" s="16"/>
      <c r="E256" s="12" t="s">
        <v>174</v>
      </c>
      <c r="F256" s="12" t="s">
        <v>3741</v>
      </c>
      <c r="G256" s="12" t="s">
        <v>174</v>
      </c>
      <c r="H256" s="16"/>
      <c r="I256" s="16"/>
      <c r="J256" s="12" t="s">
        <v>174</v>
      </c>
      <c r="K256" s="12">
        <v>983.0</v>
      </c>
      <c r="L256" s="12" t="s">
        <v>3727</v>
      </c>
      <c r="M256" s="12" t="s">
        <v>3728</v>
      </c>
      <c r="N256" s="12" t="s">
        <v>180</v>
      </c>
      <c r="O256" s="12" t="s">
        <v>181</v>
      </c>
      <c r="P256" s="12" t="s">
        <v>182</v>
      </c>
      <c r="Q256" s="12" t="s">
        <v>181</v>
      </c>
      <c r="R256" s="12" t="s">
        <v>181</v>
      </c>
      <c r="S256" s="12" t="s">
        <v>181</v>
      </c>
      <c r="T256" s="12">
        <v>13642.0</v>
      </c>
      <c r="U256" s="12" t="s">
        <v>3742</v>
      </c>
      <c r="V256" s="12" t="s">
        <v>3743</v>
      </c>
      <c r="W256" s="12" t="s">
        <v>185</v>
      </c>
      <c r="X256" s="12" t="s">
        <v>3744</v>
      </c>
      <c r="Y256" s="16"/>
      <c r="Z256" s="12" t="s">
        <v>3732</v>
      </c>
      <c r="AA256" s="12" t="s">
        <v>188</v>
      </c>
      <c r="AB256" s="12" t="s">
        <v>3745</v>
      </c>
      <c r="AC256" s="12" t="s">
        <v>182</v>
      </c>
      <c r="AD256" s="12" t="s">
        <v>247</v>
      </c>
      <c r="AE256" s="12">
        <v>7.0</v>
      </c>
      <c r="AF256" s="12" t="s">
        <v>191</v>
      </c>
      <c r="AG256" s="12">
        <v>1.0</v>
      </c>
      <c r="AH256" s="12" t="s">
        <v>192</v>
      </c>
      <c r="AI256" s="12">
        <v>1.0</v>
      </c>
      <c r="AJ256" s="12" t="s">
        <v>193</v>
      </c>
      <c r="AK256" s="12">
        <v>1.0</v>
      </c>
      <c r="AL256" s="12" t="s">
        <v>643</v>
      </c>
      <c r="AM256" s="12">
        <v>1.0</v>
      </c>
      <c r="AN256" s="12" t="s">
        <v>195</v>
      </c>
      <c r="AO256" s="12">
        <v>0.0</v>
      </c>
      <c r="AP256" s="12" t="s">
        <v>247</v>
      </c>
      <c r="AQ256" s="12">
        <v>0.0</v>
      </c>
      <c r="AR256" s="12" t="s">
        <v>247</v>
      </c>
      <c r="AS256" s="12" t="s">
        <v>2805</v>
      </c>
      <c r="AT256" s="12" t="s">
        <v>3734</v>
      </c>
      <c r="AU256" s="12" t="s">
        <v>200</v>
      </c>
      <c r="AV256" s="12" t="s">
        <v>3735</v>
      </c>
      <c r="AW256" s="12" t="s">
        <v>3736</v>
      </c>
      <c r="AX256" s="12" t="s">
        <v>203</v>
      </c>
      <c r="AY256" s="12" t="s">
        <v>204</v>
      </c>
      <c r="AZ256" s="12" t="s">
        <v>205</v>
      </c>
      <c r="BA256" s="12" t="s">
        <v>206</v>
      </c>
      <c r="BB256" s="12" t="s">
        <v>207</v>
      </c>
      <c r="BC256" s="12" t="s">
        <v>208</v>
      </c>
      <c r="BD256" s="12" t="s">
        <v>182</v>
      </c>
      <c r="BE256" s="12" t="s">
        <v>432</v>
      </c>
      <c r="BF256" s="12" t="s">
        <v>1641</v>
      </c>
      <c r="BG256" s="12" t="s">
        <v>1642</v>
      </c>
      <c r="BH256" s="12" t="s">
        <v>1643</v>
      </c>
      <c r="BI256" s="12" t="s">
        <v>1644</v>
      </c>
      <c r="BJ256" s="12" t="s">
        <v>214</v>
      </c>
      <c r="BK256" s="17">
        <v>44042.0</v>
      </c>
      <c r="BL256" s="12" t="s">
        <v>3746</v>
      </c>
      <c r="BM256" s="17" t="s">
        <v>174</v>
      </c>
      <c r="BN256" s="12" t="s">
        <v>262</v>
      </c>
      <c r="BO256" s="17">
        <v>43136.595787037</v>
      </c>
      <c r="BP256" s="12" t="s">
        <v>3747</v>
      </c>
      <c r="BQ256" s="12" t="s">
        <v>3739</v>
      </c>
      <c r="BR256" s="12" t="s">
        <v>174</v>
      </c>
      <c r="BS256" s="12" t="s">
        <v>174</v>
      </c>
      <c r="BT256" s="12" t="s">
        <v>174</v>
      </c>
      <c r="BU256" s="12" t="s">
        <v>174</v>
      </c>
      <c r="BV256" s="12" t="s">
        <v>219</v>
      </c>
      <c r="BW256" s="12" t="s">
        <v>174</v>
      </c>
      <c r="BX256" s="12" t="s">
        <v>174</v>
      </c>
      <c r="BY256" s="12" t="s">
        <v>174</v>
      </c>
      <c r="BZ256" s="12" t="s">
        <v>174</v>
      </c>
      <c r="CA256" s="12">
        <v>-110.93959318</v>
      </c>
      <c r="CB256" s="12">
        <v>31.33740472</v>
      </c>
      <c r="CC256" s="18" t="s">
        <v>228</v>
      </c>
      <c r="CD256" s="21"/>
      <c r="CE256" s="18" t="s">
        <v>220</v>
      </c>
      <c r="CF256" s="23" t="s">
        <v>3748</v>
      </c>
      <c r="CG256" s="20"/>
      <c r="CH256" s="20"/>
      <c r="CI256" s="20"/>
      <c r="CJ256" s="20"/>
      <c r="CK256" s="20"/>
      <c r="CL256" s="20"/>
      <c r="CM256" s="20"/>
      <c r="CN256" s="18" t="s">
        <v>228</v>
      </c>
      <c r="CO256" s="21"/>
      <c r="CP256" s="18" t="s">
        <v>224</v>
      </c>
      <c r="CQ256" s="23" t="s">
        <v>3748</v>
      </c>
      <c r="CR256" s="22" t="s">
        <v>3749</v>
      </c>
      <c r="CS256" s="23" t="s">
        <v>3750</v>
      </c>
      <c r="CT256" s="18" t="s">
        <v>220</v>
      </c>
      <c r="CU256" s="18" t="s">
        <v>223</v>
      </c>
      <c r="CV256" s="18" t="s">
        <v>220</v>
      </c>
      <c r="CW256" s="18" t="s">
        <v>223</v>
      </c>
      <c r="CX256" s="18" t="s">
        <v>223</v>
      </c>
      <c r="CY256" s="18" t="s">
        <v>223</v>
      </c>
      <c r="CZ256" s="18" t="s">
        <v>223</v>
      </c>
      <c r="DA256" s="18" t="s">
        <v>223</v>
      </c>
      <c r="DB256" s="18" t="s">
        <v>220</v>
      </c>
      <c r="DC256" s="18" t="s">
        <v>223</v>
      </c>
      <c r="DD256" s="18" t="s">
        <v>223</v>
      </c>
      <c r="DE256" s="18" t="s">
        <v>223</v>
      </c>
      <c r="DF256" s="18" t="s">
        <v>223</v>
      </c>
      <c r="DG256" s="18" t="s">
        <v>220</v>
      </c>
      <c r="DH256" s="18" t="s">
        <v>223</v>
      </c>
      <c r="DI256" s="18" t="s">
        <v>223</v>
      </c>
      <c r="DJ256" s="22" t="s">
        <v>3751</v>
      </c>
      <c r="DK256" s="23" t="s">
        <v>3752</v>
      </c>
      <c r="DL256" s="20"/>
      <c r="DM256" s="18" t="s">
        <v>228</v>
      </c>
      <c r="DN256" s="18" t="s">
        <v>228</v>
      </c>
      <c r="DO256" s="18" t="s">
        <v>228</v>
      </c>
      <c r="DP256" s="18" t="s">
        <v>228</v>
      </c>
      <c r="DQ256" s="18" t="s">
        <v>228</v>
      </c>
      <c r="DR256" s="18" t="s">
        <v>228</v>
      </c>
      <c r="DS256" s="18" t="s">
        <v>228</v>
      </c>
      <c r="DT256" s="18" t="s">
        <v>228</v>
      </c>
      <c r="DU256" s="18" t="s">
        <v>228</v>
      </c>
      <c r="DV256" s="18" t="s">
        <v>228</v>
      </c>
      <c r="DW256" s="18" t="s">
        <v>228</v>
      </c>
      <c r="DX256" s="18" t="s">
        <v>228</v>
      </c>
      <c r="DY256" s="18" t="s">
        <v>228</v>
      </c>
      <c r="DZ256" s="18" t="s">
        <v>228</v>
      </c>
      <c r="EA256" s="18" t="s">
        <v>228</v>
      </c>
      <c r="EB256" s="18" t="s">
        <v>228</v>
      </c>
      <c r="EC256" s="18" t="s">
        <v>228</v>
      </c>
      <c r="ED256" s="18" t="s">
        <v>228</v>
      </c>
      <c r="EE256" s="18" t="s">
        <v>228</v>
      </c>
      <c r="EF256" s="18" t="s">
        <v>228</v>
      </c>
      <c r="EG256" s="18" t="s">
        <v>228</v>
      </c>
      <c r="EH256" s="18" t="s">
        <v>228</v>
      </c>
      <c r="EI256" s="18" t="s">
        <v>228</v>
      </c>
      <c r="EJ256" s="18" t="s">
        <v>228</v>
      </c>
      <c r="EK256" s="18" t="s">
        <v>228</v>
      </c>
      <c r="EL256" s="18" t="s">
        <v>228</v>
      </c>
      <c r="EM256" s="18" t="s">
        <v>228</v>
      </c>
      <c r="EN256" s="18" t="s">
        <v>228</v>
      </c>
      <c r="EO256" s="18" t="s">
        <v>228</v>
      </c>
      <c r="EP256" s="18" t="s">
        <v>228</v>
      </c>
      <c r="EQ256" s="18" t="s">
        <v>228</v>
      </c>
      <c r="ER256" s="18" t="s">
        <v>228</v>
      </c>
      <c r="ES256" s="18" t="s">
        <v>228</v>
      </c>
      <c r="ET256" s="18" t="s">
        <v>228</v>
      </c>
      <c r="EU256" s="18" t="s">
        <v>228</v>
      </c>
      <c r="EV256" s="18" t="s">
        <v>228</v>
      </c>
      <c r="EW256" s="18" t="s">
        <v>228</v>
      </c>
      <c r="EX256" s="18" t="s">
        <v>228</v>
      </c>
      <c r="EY256" s="18" t="s">
        <v>228</v>
      </c>
      <c r="EZ256" s="18" t="s">
        <v>228</v>
      </c>
      <c r="FA256" s="18" t="s">
        <v>228</v>
      </c>
      <c r="FB256" s="18" t="s">
        <v>228</v>
      </c>
      <c r="FC256" s="18" t="s">
        <v>228</v>
      </c>
      <c r="FD256" s="22" t="s">
        <v>3753</v>
      </c>
      <c r="FE256" s="21"/>
      <c r="FF256" s="22">
        <v>44.0</v>
      </c>
      <c r="FG256" s="23" t="s">
        <v>3754</v>
      </c>
      <c r="FH256" s="18" t="s">
        <v>228</v>
      </c>
      <c r="FI256" s="21"/>
      <c r="FJ256" s="18" t="s">
        <v>273</v>
      </c>
      <c r="FK256" s="23" t="s">
        <v>3754</v>
      </c>
      <c r="FL256" s="18"/>
      <c r="FM256" s="42"/>
      <c r="FN256" s="22"/>
      <c r="FO256" s="18" t="s">
        <v>231</v>
      </c>
    </row>
    <row r="257" ht="15.0" customHeight="1">
      <c r="A257" s="12">
        <v>3872.0</v>
      </c>
      <c r="B257" s="12" t="s">
        <v>3755</v>
      </c>
      <c r="C257" s="13" t="s">
        <v>485</v>
      </c>
      <c r="D257" s="16"/>
      <c r="E257" s="12" t="s">
        <v>3756</v>
      </c>
      <c r="F257" s="12" t="s">
        <v>3741</v>
      </c>
      <c r="G257" s="111" t="s">
        <v>3726</v>
      </c>
      <c r="H257" s="16"/>
      <c r="I257" s="16"/>
      <c r="J257" s="12">
        <v>40.0</v>
      </c>
      <c r="K257" s="12">
        <v>983.0</v>
      </c>
      <c r="L257" s="12" t="s">
        <v>3727</v>
      </c>
      <c r="M257" s="12" t="s">
        <v>3728</v>
      </c>
      <c r="N257" s="12" t="s">
        <v>180</v>
      </c>
      <c r="O257" s="12" t="s">
        <v>181</v>
      </c>
      <c r="P257" s="12" t="s">
        <v>182</v>
      </c>
      <c r="Q257" s="12" t="s">
        <v>181</v>
      </c>
      <c r="R257" s="12" t="s">
        <v>181</v>
      </c>
      <c r="S257" s="12" t="s">
        <v>181</v>
      </c>
      <c r="T257" s="12">
        <v>9161.0</v>
      </c>
      <c r="U257" s="12" t="s">
        <v>3757</v>
      </c>
      <c r="V257" s="12" t="s">
        <v>3758</v>
      </c>
      <c r="W257" s="12" t="s">
        <v>185</v>
      </c>
      <c r="X257" s="12" t="s">
        <v>3759</v>
      </c>
      <c r="Y257" s="16"/>
      <c r="Z257" s="12" t="s">
        <v>3732</v>
      </c>
      <c r="AA257" s="12" t="s">
        <v>188</v>
      </c>
      <c r="AB257" s="12" t="s">
        <v>3760</v>
      </c>
      <c r="AC257" s="12" t="s">
        <v>182</v>
      </c>
      <c r="AD257" s="12" t="s">
        <v>190</v>
      </c>
      <c r="AE257" s="12">
        <v>7.0</v>
      </c>
      <c r="AF257" s="12" t="s">
        <v>191</v>
      </c>
      <c r="AG257" s="12">
        <v>1.0</v>
      </c>
      <c r="AH257" s="12" t="s">
        <v>192</v>
      </c>
      <c r="AI257" s="12">
        <v>1.0</v>
      </c>
      <c r="AJ257" s="12" t="s">
        <v>193</v>
      </c>
      <c r="AK257" s="12">
        <v>2.0</v>
      </c>
      <c r="AL257" s="12" t="s">
        <v>194</v>
      </c>
      <c r="AM257" s="12">
        <v>1.0</v>
      </c>
      <c r="AN257" s="12" t="s">
        <v>195</v>
      </c>
      <c r="AO257" s="12">
        <v>1.0</v>
      </c>
      <c r="AP257" s="12" t="s">
        <v>196</v>
      </c>
      <c r="AQ257" s="12">
        <v>1.0</v>
      </c>
      <c r="AR257" s="12" t="s">
        <v>197</v>
      </c>
      <c r="AS257" s="12" t="s">
        <v>2805</v>
      </c>
      <c r="AT257" s="12" t="s">
        <v>3734</v>
      </c>
      <c r="AU257" s="12" t="s">
        <v>200</v>
      </c>
      <c r="AV257" s="12" t="s">
        <v>3735</v>
      </c>
      <c r="AW257" s="12" t="s">
        <v>3736</v>
      </c>
      <c r="AX257" s="12" t="s">
        <v>203</v>
      </c>
      <c r="AY257" s="12" t="s">
        <v>204</v>
      </c>
      <c r="AZ257" s="12" t="s">
        <v>205</v>
      </c>
      <c r="BA257" s="12" t="s">
        <v>206</v>
      </c>
      <c r="BB257" s="12" t="s">
        <v>207</v>
      </c>
      <c r="BC257" s="12" t="s">
        <v>208</v>
      </c>
      <c r="BD257" s="12" t="s">
        <v>182</v>
      </c>
      <c r="BE257" s="12" t="s">
        <v>432</v>
      </c>
      <c r="BF257" s="12" t="s">
        <v>1641</v>
      </c>
      <c r="BG257" s="12" t="s">
        <v>1642</v>
      </c>
      <c r="BH257" s="12" t="s">
        <v>1643</v>
      </c>
      <c r="BI257" s="12" t="s">
        <v>1644</v>
      </c>
      <c r="BJ257" s="12" t="s">
        <v>214</v>
      </c>
      <c r="BK257" s="17">
        <v>44042.0</v>
      </c>
      <c r="BL257" s="12" t="s">
        <v>3761</v>
      </c>
      <c r="BM257" s="17">
        <v>33976.0</v>
      </c>
      <c r="BN257" s="12" t="s">
        <v>3762</v>
      </c>
      <c r="BO257" s="17">
        <v>33976.0</v>
      </c>
      <c r="BP257" s="12" t="s">
        <v>3762</v>
      </c>
      <c r="BQ257" s="12" t="s">
        <v>3739</v>
      </c>
      <c r="BR257" s="12" t="s">
        <v>174</v>
      </c>
      <c r="BS257" s="12" t="s">
        <v>174</v>
      </c>
      <c r="BT257" s="12" t="s">
        <v>174</v>
      </c>
      <c r="BU257" s="12" t="s">
        <v>174</v>
      </c>
      <c r="BV257" s="12" t="s">
        <v>219</v>
      </c>
      <c r="BW257" s="12" t="s">
        <v>174</v>
      </c>
      <c r="BX257" s="12" t="s">
        <v>174</v>
      </c>
      <c r="BY257" s="12" t="s">
        <v>174</v>
      </c>
      <c r="BZ257" s="12" t="s">
        <v>174</v>
      </c>
      <c r="CA257" s="12">
        <v>-110.93389198</v>
      </c>
      <c r="CB257" s="12">
        <v>31.36552684</v>
      </c>
      <c r="CC257" s="24"/>
      <c r="CD257" s="21"/>
      <c r="CE257" s="24"/>
      <c r="CF257" s="21"/>
      <c r="CG257" s="20"/>
      <c r="CH257" s="20"/>
      <c r="CI257" s="20"/>
      <c r="CJ257" s="20"/>
      <c r="CK257" s="20"/>
      <c r="CL257" s="20"/>
      <c r="CM257" s="20"/>
      <c r="CN257" s="24"/>
      <c r="CO257" s="21"/>
      <c r="CP257" s="24"/>
      <c r="CQ257" s="21"/>
      <c r="CR257" s="16"/>
      <c r="CS257" s="21"/>
      <c r="CT257" s="24"/>
      <c r="CU257" s="24"/>
      <c r="CV257" s="24"/>
      <c r="CW257" s="24"/>
      <c r="CX257" s="24"/>
      <c r="CY257" s="24"/>
      <c r="CZ257" s="24"/>
      <c r="DA257" s="24"/>
      <c r="DB257" s="24"/>
      <c r="DC257" s="24"/>
      <c r="DD257" s="24"/>
      <c r="DE257" s="24"/>
      <c r="DF257" s="24"/>
      <c r="DG257" s="24"/>
      <c r="DH257" s="24"/>
      <c r="DI257" s="24"/>
      <c r="DJ257" s="16"/>
      <c r="DK257" s="21"/>
      <c r="DL257" s="20"/>
      <c r="DM257" s="24"/>
      <c r="DN257" s="24"/>
      <c r="DO257" s="24"/>
      <c r="DP257" s="24"/>
      <c r="DQ257" s="24"/>
      <c r="DR257" s="24"/>
      <c r="DS257" s="24"/>
      <c r="DT257" s="24"/>
      <c r="DU257" s="24"/>
      <c r="DV257" s="24"/>
      <c r="DW257" s="24"/>
      <c r="DX257" s="24"/>
      <c r="DY257" s="24"/>
      <c r="DZ257" s="24"/>
      <c r="EA257" s="24"/>
      <c r="EB257" s="24"/>
      <c r="EC257" s="24"/>
      <c r="ED257" s="24"/>
      <c r="EE257" s="24"/>
      <c r="EF257" s="24"/>
      <c r="EG257" s="24"/>
      <c r="EH257" s="24"/>
      <c r="EI257" s="24"/>
      <c r="EJ257" s="24"/>
      <c r="EK257" s="24"/>
      <c r="EL257" s="24"/>
      <c r="EM257" s="24"/>
      <c r="EN257" s="24"/>
      <c r="EO257" s="24"/>
      <c r="EP257" s="24"/>
      <c r="EQ257" s="24"/>
      <c r="ER257" s="24"/>
      <c r="ES257" s="24"/>
      <c r="ET257" s="24"/>
      <c r="EU257" s="24"/>
      <c r="EV257" s="24"/>
      <c r="EW257" s="24"/>
      <c r="EX257" s="24"/>
      <c r="EY257" s="24"/>
      <c r="EZ257" s="24"/>
      <c r="FA257" s="24"/>
      <c r="FB257" s="24"/>
      <c r="FC257" s="24"/>
      <c r="FD257" s="16"/>
      <c r="FE257" s="21"/>
      <c r="FF257" s="16"/>
      <c r="FG257" s="21"/>
      <c r="FH257" s="24"/>
      <c r="FI257" s="21"/>
      <c r="FJ257" s="24"/>
      <c r="FK257" s="21"/>
      <c r="FL257" s="24"/>
      <c r="FM257" s="21"/>
      <c r="FN257" s="16"/>
      <c r="FO257" s="24"/>
    </row>
    <row r="258" ht="15.0" customHeight="1">
      <c r="A258" s="12">
        <v>6477.0</v>
      </c>
      <c r="B258" s="12" t="s">
        <v>3763</v>
      </c>
      <c r="C258" s="13" t="s">
        <v>172</v>
      </c>
      <c r="D258" s="16"/>
      <c r="E258" s="12" t="s">
        <v>174</v>
      </c>
      <c r="F258" s="12" t="s">
        <v>3741</v>
      </c>
      <c r="G258" s="12" t="s">
        <v>174</v>
      </c>
      <c r="H258" s="16"/>
      <c r="I258" s="16"/>
      <c r="J258" s="12" t="s">
        <v>174</v>
      </c>
      <c r="K258" s="12">
        <v>983.0</v>
      </c>
      <c r="L258" s="12" t="s">
        <v>3727</v>
      </c>
      <c r="M258" s="12" t="s">
        <v>3728</v>
      </c>
      <c r="N258" s="12" t="s">
        <v>180</v>
      </c>
      <c r="O258" s="12" t="s">
        <v>181</v>
      </c>
      <c r="P258" s="12" t="s">
        <v>182</v>
      </c>
      <c r="Q258" s="12" t="s">
        <v>181</v>
      </c>
      <c r="R258" s="12" t="s">
        <v>181</v>
      </c>
      <c r="S258" s="12" t="s">
        <v>181</v>
      </c>
      <c r="T258" s="12">
        <v>12344.0</v>
      </c>
      <c r="U258" s="12" t="s">
        <v>3764</v>
      </c>
      <c r="V258" s="12" t="s">
        <v>3765</v>
      </c>
      <c r="W258" s="12" t="s">
        <v>185</v>
      </c>
      <c r="X258" s="12" t="s">
        <v>3766</v>
      </c>
      <c r="Y258" s="16"/>
      <c r="Z258" s="12" t="s">
        <v>3732</v>
      </c>
      <c r="AA258" s="12" t="s">
        <v>188</v>
      </c>
      <c r="AB258" s="12" t="s">
        <v>3767</v>
      </c>
      <c r="AC258" s="12" t="s">
        <v>182</v>
      </c>
      <c r="AD258" s="12" t="s">
        <v>247</v>
      </c>
      <c r="AE258" s="12">
        <v>0.0</v>
      </c>
      <c r="AF258" s="12" t="s">
        <v>247</v>
      </c>
      <c r="AG258" s="12">
        <v>1.0</v>
      </c>
      <c r="AH258" s="12" t="s">
        <v>192</v>
      </c>
      <c r="AI258" s="12">
        <v>1.0</v>
      </c>
      <c r="AJ258" s="12" t="s">
        <v>193</v>
      </c>
      <c r="AK258" s="12">
        <v>1.0</v>
      </c>
      <c r="AL258" s="12" t="s">
        <v>643</v>
      </c>
      <c r="AM258" s="12">
        <v>1.0</v>
      </c>
      <c r="AN258" s="12" t="s">
        <v>195</v>
      </c>
      <c r="AO258" s="12">
        <v>0.0</v>
      </c>
      <c r="AP258" s="12" t="s">
        <v>247</v>
      </c>
      <c r="AQ258" s="12">
        <v>0.0</v>
      </c>
      <c r="AR258" s="12" t="s">
        <v>247</v>
      </c>
      <c r="AS258" s="12" t="s">
        <v>2805</v>
      </c>
      <c r="AT258" s="12" t="s">
        <v>3734</v>
      </c>
      <c r="AU258" s="12" t="s">
        <v>200</v>
      </c>
      <c r="AV258" s="12" t="s">
        <v>3735</v>
      </c>
      <c r="AW258" s="12" t="s">
        <v>3736</v>
      </c>
      <c r="AX258" s="12" t="s">
        <v>203</v>
      </c>
      <c r="AY258" s="12" t="s">
        <v>204</v>
      </c>
      <c r="AZ258" s="12" t="s">
        <v>205</v>
      </c>
      <c r="BA258" s="12" t="s">
        <v>206</v>
      </c>
      <c r="BB258" s="12" t="s">
        <v>207</v>
      </c>
      <c r="BC258" s="12" t="s">
        <v>208</v>
      </c>
      <c r="BD258" s="12" t="s">
        <v>182</v>
      </c>
      <c r="BE258" s="12" t="s">
        <v>432</v>
      </c>
      <c r="BF258" s="12" t="s">
        <v>1641</v>
      </c>
      <c r="BG258" s="12" t="s">
        <v>1642</v>
      </c>
      <c r="BH258" s="12" t="s">
        <v>1643</v>
      </c>
      <c r="BI258" s="12" t="s">
        <v>1644</v>
      </c>
      <c r="BJ258" s="12" t="s">
        <v>214</v>
      </c>
      <c r="BK258" s="17">
        <v>44042.0</v>
      </c>
      <c r="BL258" s="12" t="s">
        <v>3768</v>
      </c>
      <c r="BM258" s="17" t="s">
        <v>174</v>
      </c>
      <c r="BN258" s="12" t="s">
        <v>262</v>
      </c>
      <c r="BO258" s="17">
        <v>42275.4516087963</v>
      </c>
      <c r="BP258" s="12" t="s">
        <v>3769</v>
      </c>
      <c r="BQ258" s="12" t="s">
        <v>3739</v>
      </c>
      <c r="BR258" s="12" t="s">
        <v>174</v>
      </c>
      <c r="BS258" s="12" t="s">
        <v>174</v>
      </c>
      <c r="BT258" s="12" t="s">
        <v>174</v>
      </c>
      <c r="BU258" s="12" t="s">
        <v>174</v>
      </c>
      <c r="BV258" s="12" t="s">
        <v>219</v>
      </c>
      <c r="BW258" s="12" t="s">
        <v>174</v>
      </c>
      <c r="BX258" s="12" t="s">
        <v>174</v>
      </c>
      <c r="BY258" s="12" t="s">
        <v>174</v>
      </c>
      <c r="BZ258" s="12" t="s">
        <v>174</v>
      </c>
      <c r="CA258" s="12">
        <v>-110.93376801</v>
      </c>
      <c r="CB258" s="12">
        <v>31.36480294</v>
      </c>
      <c r="CC258" s="18" t="s">
        <v>228</v>
      </c>
      <c r="CD258" s="21"/>
      <c r="CE258" s="18" t="s">
        <v>220</v>
      </c>
      <c r="CF258" s="23" t="s">
        <v>3748</v>
      </c>
      <c r="CG258" s="20"/>
      <c r="CH258" s="20"/>
      <c r="CI258" s="20"/>
      <c r="CJ258" s="20"/>
      <c r="CK258" s="20"/>
      <c r="CL258" s="20"/>
      <c r="CM258" s="20"/>
      <c r="CN258" s="18" t="s">
        <v>228</v>
      </c>
      <c r="CO258" s="21"/>
      <c r="CP258" s="18" t="s">
        <v>224</v>
      </c>
      <c r="CQ258" s="23" t="s">
        <v>3748</v>
      </c>
      <c r="CR258" s="22" t="s">
        <v>3770</v>
      </c>
      <c r="CS258" s="23" t="s">
        <v>3771</v>
      </c>
      <c r="CT258" s="18" t="s">
        <v>223</v>
      </c>
      <c r="CU258" s="18" t="s">
        <v>223</v>
      </c>
      <c r="CV258" s="18" t="s">
        <v>223</v>
      </c>
      <c r="CW258" s="18" t="s">
        <v>223</v>
      </c>
      <c r="CX258" s="18" t="s">
        <v>223</v>
      </c>
      <c r="CY258" s="18" t="s">
        <v>223</v>
      </c>
      <c r="CZ258" s="18" t="s">
        <v>223</v>
      </c>
      <c r="DA258" s="18" t="s">
        <v>220</v>
      </c>
      <c r="DB258" s="18" t="s">
        <v>220</v>
      </c>
      <c r="DC258" s="18" t="s">
        <v>223</v>
      </c>
      <c r="DD258" s="18" t="s">
        <v>223</v>
      </c>
      <c r="DE258" s="18" t="s">
        <v>223</v>
      </c>
      <c r="DF258" s="18" t="s">
        <v>223</v>
      </c>
      <c r="DG258" s="18" t="s">
        <v>220</v>
      </c>
      <c r="DH258" s="18" t="s">
        <v>223</v>
      </c>
      <c r="DI258" s="18" t="s">
        <v>223</v>
      </c>
      <c r="DJ258" s="22" t="s">
        <v>3751</v>
      </c>
      <c r="DK258" s="23" t="s">
        <v>3752</v>
      </c>
      <c r="DL258" s="20"/>
      <c r="DM258" s="18" t="s">
        <v>228</v>
      </c>
      <c r="DN258" s="18" t="s">
        <v>228</v>
      </c>
      <c r="DO258" s="18" t="s">
        <v>228</v>
      </c>
      <c r="DP258" s="18" t="s">
        <v>228</v>
      </c>
      <c r="DQ258" s="18" t="s">
        <v>228</v>
      </c>
      <c r="DR258" s="18" t="s">
        <v>228</v>
      </c>
      <c r="DS258" s="18" t="s">
        <v>228</v>
      </c>
      <c r="DT258" s="18" t="s">
        <v>228</v>
      </c>
      <c r="DU258" s="18" t="s">
        <v>228</v>
      </c>
      <c r="DV258" s="18" t="s">
        <v>228</v>
      </c>
      <c r="DW258" s="18" t="s">
        <v>228</v>
      </c>
      <c r="DX258" s="18" t="s">
        <v>228</v>
      </c>
      <c r="DY258" s="18" t="s">
        <v>228</v>
      </c>
      <c r="DZ258" s="18" t="s">
        <v>228</v>
      </c>
      <c r="EA258" s="18" t="s">
        <v>228</v>
      </c>
      <c r="EB258" s="18" t="s">
        <v>228</v>
      </c>
      <c r="EC258" s="18" t="s">
        <v>228</v>
      </c>
      <c r="ED258" s="18" t="s">
        <v>228</v>
      </c>
      <c r="EE258" s="18" t="s">
        <v>228</v>
      </c>
      <c r="EF258" s="18" t="s">
        <v>228</v>
      </c>
      <c r="EG258" s="18" t="s">
        <v>228</v>
      </c>
      <c r="EH258" s="18" t="s">
        <v>228</v>
      </c>
      <c r="EI258" s="18" t="s">
        <v>228</v>
      </c>
      <c r="EJ258" s="18" t="s">
        <v>228</v>
      </c>
      <c r="EK258" s="18" t="s">
        <v>228</v>
      </c>
      <c r="EL258" s="18" t="s">
        <v>228</v>
      </c>
      <c r="EM258" s="18" t="s">
        <v>228</v>
      </c>
      <c r="EN258" s="18" t="s">
        <v>228</v>
      </c>
      <c r="EO258" s="18" t="s">
        <v>228</v>
      </c>
      <c r="EP258" s="18" t="s">
        <v>228</v>
      </c>
      <c r="EQ258" s="18" t="s">
        <v>228</v>
      </c>
      <c r="ER258" s="18" t="s">
        <v>228</v>
      </c>
      <c r="ES258" s="18" t="s">
        <v>228</v>
      </c>
      <c r="ET258" s="18" t="s">
        <v>228</v>
      </c>
      <c r="EU258" s="18" t="s">
        <v>228</v>
      </c>
      <c r="EV258" s="18" t="s">
        <v>228</v>
      </c>
      <c r="EW258" s="18" t="s">
        <v>228</v>
      </c>
      <c r="EX258" s="18" t="s">
        <v>228</v>
      </c>
      <c r="EY258" s="18" t="s">
        <v>228</v>
      </c>
      <c r="EZ258" s="18" t="s">
        <v>228</v>
      </c>
      <c r="FA258" s="18" t="s">
        <v>228</v>
      </c>
      <c r="FB258" s="18" t="s">
        <v>228</v>
      </c>
      <c r="FC258" s="18" t="s">
        <v>228</v>
      </c>
      <c r="FD258" s="22" t="s">
        <v>3753</v>
      </c>
      <c r="FE258" s="21"/>
      <c r="FF258" s="22">
        <v>46.0</v>
      </c>
      <c r="FG258" s="23" t="s">
        <v>3771</v>
      </c>
      <c r="FH258" s="18" t="s">
        <v>228</v>
      </c>
      <c r="FI258" s="21"/>
      <c r="FJ258" s="18" t="s">
        <v>608</v>
      </c>
      <c r="FK258" s="23" t="s">
        <v>3771</v>
      </c>
      <c r="FL258" s="18"/>
      <c r="FM258" s="42"/>
      <c r="FN258" s="22" t="s">
        <v>3772</v>
      </c>
      <c r="FO258" s="18" t="s">
        <v>231</v>
      </c>
    </row>
    <row r="259" ht="15.0" customHeight="1">
      <c r="A259" s="12">
        <v>10026.0</v>
      </c>
      <c r="B259" s="12" t="s">
        <v>3773</v>
      </c>
      <c r="C259" s="13" t="s">
        <v>172</v>
      </c>
      <c r="D259" s="16"/>
      <c r="E259" s="12" t="s">
        <v>174</v>
      </c>
      <c r="F259" s="12" t="s">
        <v>3741</v>
      </c>
      <c r="G259" s="12" t="s">
        <v>174</v>
      </c>
      <c r="H259" s="15" t="s">
        <v>3774</v>
      </c>
      <c r="I259" s="16"/>
      <c r="J259" s="12">
        <v>20.0</v>
      </c>
      <c r="K259" s="12">
        <v>983.0</v>
      </c>
      <c r="L259" s="12" t="s">
        <v>3727</v>
      </c>
      <c r="M259" s="12" t="s">
        <v>3728</v>
      </c>
      <c r="N259" s="12" t="s">
        <v>180</v>
      </c>
      <c r="O259" s="12" t="s">
        <v>181</v>
      </c>
      <c r="P259" s="12" t="s">
        <v>182</v>
      </c>
      <c r="Q259" s="12" t="s">
        <v>181</v>
      </c>
      <c r="R259" s="12" t="s">
        <v>181</v>
      </c>
      <c r="S259" s="12" t="s">
        <v>181</v>
      </c>
      <c r="T259" s="12">
        <v>10763.0</v>
      </c>
      <c r="U259" s="12" t="s">
        <v>3775</v>
      </c>
      <c r="V259" s="12" t="s">
        <v>3776</v>
      </c>
      <c r="W259" s="12" t="s">
        <v>185</v>
      </c>
      <c r="X259" s="12" t="s">
        <v>3777</v>
      </c>
      <c r="Y259" s="16"/>
      <c r="Z259" s="12" t="s">
        <v>3778</v>
      </c>
      <c r="AA259" s="12" t="s">
        <v>188</v>
      </c>
      <c r="AB259" s="12" t="s">
        <v>3779</v>
      </c>
      <c r="AC259" s="12" t="s">
        <v>182</v>
      </c>
      <c r="AD259" s="12" t="s">
        <v>247</v>
      </c>
      <c r="AE259" s="12">
        <v>7.0</v>
      </c>
      <c r="AF259" s="12" t="s">
        <v>191</v>
      </c>
      <c r="AG259" s="12">
        <v>1.0</v>
      </c>
      <c r="AH259" s="12" t="s">
        <v>192</v>
      </c>
      <c r="AI259" s="12">
        <v>1.0</v>
      </c>
      <c r="AJ259" s="12" t="s">
        <v>193</v>
      </c>
      <c r="AK259" s="12">
        <v>2.0</v>
      </c>
      <c r="AL259" s="12" t="s">
        <v>194</v>
      </c>
      <c r="AM259" s="12">
        <v>1.0</v>
      </c>
      <c r="AN259" s="12" t="s">
        <v>195</v>
      </c>
      <c r="AO259" s="12">
        <v>0.0</v>
      </c>
      <c r="AP259" s="12" t="s">
        <v>247</v>
      </c>
      <c r="AQ259" s="12">
        <v>0.0</v>
      </c>
      <c r="AR259" s="12" t="s">
        <v>247</v>
      </c>
      <c r="AS259" s="12" t="s">
        <v>2805</v>
      </c>
      <c r="AT259" s="12" t="s">
        <v>3734</v>
      </c>
      <c r="AU259" s="12" t="s">
        <v>200</v>
      </c>
      <c r="AV259" s="12" t="s">
        <v>3735</v>
      </c>
      <c r="AW259" s="12" t="s">
        <v>3736</v>
      </c>
      <c r="AX259" s="12" t="s">
        <v>203</v>
      </c>
      <c r="AY259" s="12" t="s">
        <v>204</v>
      </c>
      <c r="AZ259" s="12" t="s">
        <v>205</v>
      </c>
      <c r="BA259" s="12" t="s">
        <v>206</v>
      </c>
      <c r="BB259" s="12" t="s">
        <v>207</v>
      </c>
      <c r="BC259" s="12" t="s">
        <v>208</v>
      </c>
      <c r="BD259" s="12" t="s">
        <v>182</v>
      </c>
      <c r="BE259" s="12" t="s">
        <v>432</v>
      </c>
      <c r="BF259" s="12" t="s">
        <v>1641</v>
      </c>
      <c r="BG259" s="12" t="s">
        <v>1642</v>
      </c>
      <c r="BH259" s="12" t="s">
        <v>1643</v>
      </c>
      <c r="BI259" s="12" t="s">
        <v>1644</v>
      </c>
      <c r="BJ259" s="12" t="s">
        <v>214</v>
      </c>
      <c r="BK259" s="17">
        <v>44042.0</v>
      </c>
      <c r="BL259" s="12" t="s">
        <v>3780</v>
      </c>
      <c r="BM259" s="17" t="s">
        <v>174</v>
      </c>
      <c r="BN259" s="12" t="s">
        <v>262</v>
      </c>
      <c r="BO259" s="17">
        <v>42312.0</v>
      </c>
      <c r="BP259" s="12" t="s">
        <v>764</v>
      </c>
      <c r="BQ259" s="12" t="s">
        <v>3739</v>
      </c>
      <c r="BR259" s="12" t="s">
        <v>174</v>
      </c>
      <c r="BS259" s="12" t="s">
        <v>174</v>
      </c>
      <c r="BT259" s="12" t="s">
        <v>174</v>
      </c>
      <c r="BU259" s="12" t="s">
        <v>174</v>
      </c>
      <c r="BV259" s="12" t="s">
        <v>219</v>
      </c>
      <c r="BW259" s="12" t="s">
        <v>174</v>
      </c>
      <c r="BX259" s="12" t="s">
        <v>174</v>
      </c>
      <c r="BY259" s="12" t="s">
        <v>174</v>
      </c>
      <c r="BZ259" s="12" t="s">
        <v>174</v>
      </c>
      <c r="CA259" s="12">
        <v>-111.05287829</v>
      </c>
      <c r="CB259" s="12">
        <v>31.61832554</v>
      </c>
      <c r="CC259" s="18" t="s">
        <v>228</v>
      </c>
      <c r="CD259" s="21"/>
      <c r="CE259" s="18" t="s">
        <v>220</v>
      </c>
      <c r="CF259" s="23" t="s">
        <v>3748</v>
      </c>
      <c r="CG259" s="20"/>
      <c r="CH259" s="20"/>
      <c r="CI259" s="20"/>
      <c r="CJ259" s="20"/>
      <c r="CK259" s="20"/>
      <c r="CL259" s="20"/>
      <c r="CM259" s="20"/>
      <c r="CN259" s="18" t="s">
        <v>228</v>
      </c>
      <c r="CO259" s="21"/>
      <c r="CP259" s="18" t="s">
        <v>224</v>
      </c>
      <c r="CQ259" s="23" t="s">
        <v>3748</v>
      </c>
      <c r="CR259" s="22" t="s">
        <v>3781</v>
      </c>
      <c r="CS259" s="23" t="s">
        <v>3750</v>
      </c>
      <c r="CT259" s="18" t="s">
        <v>223</v>
      </c>
      <c r="CU259" s="18" t="s">
        <v>223</v>
      </c>
      <c r="CV259" s="18" t="s">
        <v>223</v>
      </c>
      <c r="CW259" s="18" t="s">
        <v>223</v>
      </c>
      <c r="CX259" s="18" t="s">
        <v>223</v>
      </c>
      <c r="CY259" s="18" t="s">
        <v>223</v>
      </c>
      <c r="CZ259" s="18" t="s">
        <v>223</v>
      </c>
      <c r="DA259" s="18" t="s">
        <v>223</v>
      </c>
      <c r="DB259" s="18" t="s">
        <v>220</v>
      </c>
      <c r="DC259" s="18" t="s">
        <v>223</v>
      </c>
      <c r="DD259" s="18" t="s">
        <v>220</v>
      </c>
      <c r="DE259" s="18" t="s">
        <v>223</v>
      </c>
      <c r="DF259" s="18" t="s">
        <v>223</v>
      </c>
      <c r="DG259" s="18" t="s">
        <v>223</v>
      </c>
      <c r="DH259" s="18" t="s">
        <v>223</v>
      </c>
      <c r="DI259" s="18" t="s">
        <v>223</v>
      </c>
      <c r="DJ259" s="22" t="s">
        <v>3751</v>
      </c>
      <c r="DK259" s="23" t="s">
        <v>3752</v>
      </c>
      <c r="DL259" s="20"/>
      <c r="DM259" s="18" t="s">
        <v>228</v>
      </c>
      <c r="DN259" s="18" t="s">
        <v>228</v>
      </c>
      <c r="DO259" s="18" t="s">
        <v>228</v>
      </c>
      <c r="DP259" s="18" t="s">
        <v>228</v>
      </c>
      <c r="DQ259" s="18" t="s">
        <v>228</v>
      </c>
      <c r="DR259" s="18" t="s">
        <v>228</v>
      </c>
      <c r="DS259" s="18" t="s">
        <v>228</v>
      </c>
      <c r="DT259" s="18" t="s">
        <v>228</v>
      </c>
      <c r="DU259" s="18" t="s">
        <v>228</v>
      </c>
      <c r="DV259" s="18" t="s">
        <v>228</v>
      </c>
      <c r="DW259" s="18" t="s">
        <v>228</v>
      </c>
      <c r="DX259" s="18" t="s">
        <v>228</v>
      </c>
      <c r="DY259" s="18" t="s">
        <v>228</v>
      </c>
      <c r="DZ259" s="18" t="s">
        <v>228</v>
      </c>
      <c r="EA259" s="18" t="s">
        <v>228</v>
      </c>
      <c r="EB259" s="18" t="s">
        <v>228</v>
      </c>
      <c r="EC259" s="18" t="s">
        <v>228</v>
      </c>
      <c r="ED259" s="18" t="s">
        <v>228</v>
      </c>
      <c r="EE259" s="18" t="s">
        <v>228</v>
      </c>
      <c r="EF259" s="18" t="s">
        <v>228</v>
      </c>
      <c r="EG259" s="18" t="s">
        <v>228</v>
      </c>
      <c r="EH259" s="18" t="s">
        <v>228</v>
      </c>
      <c r="EI259" s="18" t="s">
        <v>228</v>
      </c>
      <c r="EJ259" s="18" t="s">
        <v>228</v>
      </c>
      <c r="EK259" s="18" t="s">
        <v>228</v>
      </c>
      <c r="EL259" s="18" t="s">
        <v>228</v>
      </c>
      <c r="EM259" s="18" t="s">
        <v>228</v>
      </c>
      <c r="EN259" s="18" t="s">
        <v>228</v>
      </c>
      <c r="EO259" s="18" t="s">
        <v>228</v>
      </c>
      <c r="EP259" s="18" t="s">
        <v>228</v>
      </c>
      <c r="EQ259" s="18" t="s">
        <v>228</v>
      </c>
      <c r="ER259" s="18" t="s">
        <v>228</v>
      </c>
      <c r="ES259" s="18" t="s">
        <v>228</v>
      </c>
      <c r="ET259" s="18" t="s">
        <v>228</v>
      </c>
      <c r="EU259" s="18" t="s">
        <v>228</v>
      </c>
      <c r="EV259" s="18" t="s">
        <v>228</v>
      </c>
      <c r="EW259" s="18" t="s">
        <v>228</v>
      </c>
      <c r="EX259" s="18" t="s">
        <v>228</v>
      </c>
      <c r="EY259" s="18" t="s">
        <v>228</v>
      </c>
      <c r="EZ259" s="18" t="s">
        <v>228</v>
      </c>
      <c r="FA259" s="18" t="s">
        <v>228</v>
      </c>
      <c r="FB259" s="18" t="s">
        <v>228</v>
      </c>
      <c r="FC259" s="18" t="s">
        <v>228</v>
      </c>
      <c r="FD259" s="22" t="s">
        <v>3753</v>
      </c>
      <c r="FE259" s="21"/>
      <c r="FF259" s="22">
        <v>41.5</v>
      </c>
      <c r="FG259" s="23" t="s">
        <v>3782</v>
      </c>
      <c r="FH259" s="18" t="s">
        <v>228</v>
      </c>
      <c r="FI259" s="21"/>
      <c r="FJ259" s="18" t="s">
        <v>273</v>
      </c>
      <c r="FK259" s="23" t="s">
        <v>3782</v>
      </c>
      <c r="FL259" s="18"/>
      <c r="FM259" s="42"/>
      <c r="FN259" s="22"/>
      <c r="FO259" s="18" t="s">
        <v>231</v>
      </c>
    </row>
    <row r="260" ht="15.0" customHeight="1">
      <c r="A260" s="12">
        <v>9001.0</v>
      </c>
      <c r="B260" s="12" t="s">
        <v>3783</v>
      </c>
      <c r="C260" s="13" t="s">
        <v>172</v>
      </c>
      <c r="D260" s="16"/>
      <c r="E260" s="12" t="s">
        <v>3784</v>
      </c>
      <c r="F260" s="12" t="s">
        <v>3741</v>
      </c>
      <c r="G260" s="12" t="s">
        <v>3726</v>
      </c>
      <c r="H260" s="16"/>
      <c r="I260" s="16"/>
      <c r="J260" s="12">
        <v>40.0</v>
      </c>
      <c r="K260" s="12">
        <v>983.0</v>
      </c>
      <c r="L260" s="12" t="s">
        <v>3727</v>
      </c>
      <c r="M260" s="12" t="s">
        <v>3728</v>
      </c>
      <c r="N260" s="12" t="s">
        <v>180</v>
      </c>
      <c r="O260" s="12" t="s">
        <v>181</v>
      </c>
      <c r="P260" s="12" t="s">
        <v>182</v>
      </c>
      <c r="Q260" s="12" t="s">
        <v>181</v>
      </c>
      <c r="R260" s="12" t="s">
        <v>181</v>
      </c>
      <c r="S260" s="12" t="s">
        <v>181</v>
      </c>
      <c r="T260" s="12">
        <v>2350.0</v>
      </c>
      <c r="U260" s="12" t="s">
        <v>3785</v>
      </c>
      <c r="V260" s="12" t="s">
        <v>3786</v>
      </c>
      <c r="W260" s="12" t="s">
        <v>185</v>
      </c>
      <c r="X260" s="12" t="s">
        <v>3787</v>
      </c>
      <c r="Y260" s="16"/>
      <c r="Z260" s="12" t="s">
        <v>3788</v>
      </c>
      <c r="AA260" s="12" t="s">
        <v>188</v>
      </c>
      <c r="AB260" s="12" t="s">
        <v>3789</v>
      </c>
      <c r="AC260" s="12" t="s">
        <v>182</v>
      </c>
      <c r="AD260" s="12" t="s">
        <v>190</v>
      </c>
      <c r="AE260" s="12">
        <v>7.0</v>
      </c>
      <c r="AF260" s="12" t="s">
        <v>191</v>
      </c>
      <c r="AG260" s="12">
        <v>1.0</v>
      </c>
      <c r="AH260" s="12" t="s">
        <v>192</v>
      </c>
      <c r="AI260" s="12">
        <v>1.0</v>
      </c>
      <c r="AJ260" s="12" t="s">
        <v>193</v>
      </c>
      <c r="AK260" s="12">
        <v>2.0</v>
      </c>
      <c r="AL260" s="12" t="s">
        <v>194</v>
      </c>
      <c r="AM260" s="12">
        <v>1.0</v>
      </c>
      <c r="AN260" s="12" t="s">
        <v>195</v>
      </c>
      <c r="AO260" s="12">
        <v>1.0</v>
      </c>
      <c r="AP260" s="12" t="s">
        <v>196</v>
      </c>
      <c r="AQ260" s="12">
        <v>1.0</v>
      </c>
      <c r="AR260" s="12" t="s">
        <v>197</v>
      </c>
      <c r="AS260" s="12" t="s">
        <v>2805</v>
      </c>
      <c r="AT260" s="12" t="s">
        <v>3734</v>
      </c>
      <c r="AU260" s="12" t="s">
        <v>200</v>
      </c>
      <c r="AV260" s="12" t="s">
        <v>3735</v>
      </c>
      <c r="AW260" s="12" t="s">
        <v>3736</v>
      </c>
      <c r="AX260" s="12" t="s">
        <v>203</v>
      </c>
      <c r="AY260" s="12" t="s">
        <v>204</v>
      </c>
      <c r="AZ260" s="12" t="s">
        <v>205</v>
      </c>
      <c r="BA260" s="12" t="s">
        <v>206</v>
      </c>
      <c r="BB260" s="12" t="s">
        <v>207</v>
      </c>
      <c r="BC260" s="12" t="s">
        <v>208</v>
      </c>
      <c r="BD260" s="12" t="s">
        <v>182</v>
      </c>
      <c r="BE260" s="12" t="s">
        <v>432</v>
      </c>
      <c r="BF260" s="12" t="s">
        <v>1641</v>
      </c>
      <c r="BG260" s="12" t="s">
        <v>1642</v>
      </c>
      <c r="BH260" s="12" t="s">
        <v>1643</v>
      </c>
      <c r="BI260" s="12" t="s">
        <v>1644</v>
      </c>
      <c r="BJ260" s="12" t="s">
        <v>214</v>
      </c>
      <c r="BK260" s="17">
        <v>44042.0</v>
      </c>
      <c r="BL260" s="12" t="s">
        <v>3790</v>
      </c>
      <c r="BM260" s="17">
        <v>38985.0</v>
      </c>
      <c r="BN260" s="12" t="s">
        <v>3791</v>
      </c>
      <c r="BO260" s="17">
        <v>38722.0</v>
      </c>
      <c r="BP260" s="12" t="s">
        <v>3792</v>
      </c>
      <c r="BQ260" s="12" t="s">
        <v>3739</v>
      </c>
      <c r="BR260" s="12" t="s">
        <v>174</v>
      </c>
      <c r="BS260" s="12" t="s">
        <v>174</v>
      </c>
      <c r="BT260" s="12" t="s">
        <v>174</v>
      </c>
      <c r="BU260" s="12" t="s">
        <v>174</v>
      </c>
      <c r="BV260" s="12" t="s">
        <v>219</v>
      </c>
      <c r="BW260" s="12" t="s">
        <v>174</v>
      </c>
      <c r="BX260" s="12" t="s">
        <v>174</v>
      </c>
      <c r="BY260" s="12" t="s">
        <v>174</v>
      </c>
      <c r="BZ260" s="12" t="s">
        <v>174</v>
      </c>
      <c r="CA260" s="12">
        <v>-111.00036803</v>
      </c>
      <c r="CB260" s="12">
        <v>31.47307469</v>
      </c>
      <c r="CC260" s="18" t="s">
        <v>228</v>
      </c>
      <c r="CD260" s="21"/>
      <c r="CE260" s="18" t="s">
        <v>220</v>
      </c>
      <c r="CF260" s="23" t="s">
        <v>3748</v>
      </c>
      <c r="CG260" s="20"/>
      <c r="CH260" s="20"/>
      <c r="CI260" s="20"/>
      <c r="CJ260" s="20"/>
      <c r="CK260" s="20"/>
      <c r="CL260" s="20"/>
      <c r="CM260" s="20"/>
      <c r="CN260" s="18" t="s">
        <v>228</v>
      </c>
      <c r="CO260" s="21"/>
      <c r="CP260" s="18" t="s">
        <v>224</v>
      </c>
      <c r="CQ260" s="23" t="s">
        <v>3748</v>
      </c>
      <c r="CR260" s="22" t="s">
        <v>3793</v>
      </c>
      <c r="CS260" s="23" t="s">
        <v>3794</v>
      </c>
      <c r="CT260" s="18" t="s">
        <v>223</v>
      </c>
      <c r="CU260" s="18" t="s">
        <v>223</v>
      </c>
      <c r="CV260" s="18" t="s">
        <v>220</v>
      </c>
      <c r="CW260" s="18" t="s">
        <v>223</v>
      </c>
      <c r="CX260" s="18" t="s">
        <v>223</v>
      </c>
      <c r="CY260" s="18" t="s">
        <v>223</v>
      </c>
      <c r="CZ260" s="18" t="s">
        <v>223</v>
      </c>
      <c r="DA260" s="18" t="s">
        <v>223</v>
      </c>
      <c r="DB260" s="18" t="s">
        <v>220</v>
      </c>
      <c r="DC260" s="18" t="s">
        <v>223</v>
      </c>
      <c r="DD260" s="18" t="s">
        <v>223</v>
      </c>
      <c r="DE260" s="18" t="s">
        <v>223</v>
      </c>
      <c r="DF260" s="18" t="s">
        <v>223</v>
      </c>
      <c r="DG260" s="18" t="s">
        <v>223</v>
      </c>
      <c r="DH260" s="18" t="s">
        <v>223</v>
      </c>
      <c r="DI260" s="18" t="s">
        <v>223</v>
      </c>
      <c r="DJ260" s="22" t="s">
        <v>3751</v>
      </c>
      <c r="DK260" s="23" t="s">
        <v>3752</v>
      </c>
      <c r="DL260" s="20"/>
      <c r="DM260" s="18" t="s">
        <v>228</v>
      </c>
      <c r="DN260" s="18" t="s">
        <v>228</v>
      </c>
      <c r="DO260" s="18" t="s">
        <v>228</v>
      </c>
      <c r="DP260" s="18" t="s">
        <v>228</v>
      </c>
      <c r="DQ260" s="18" t="s">
        <v>228</v>
      </c>
      <c r="DR260" s="18" t="s">
        <v>228</v>
      </c>
      <c r="DS260" s="18" t="s">
        <v>228</v>
      </c>
      <c r="DT260" s="18" t="s">
        <v>228</v>
      </c>
      <c r="DU260" s="18" t="s">
        <v>228</v>
      </c>
      <c r="DV260" s="18" t="s">
        <v>228</v>
      </c>
      <c r="DW260" s="18" t="s">
        <v>228</v>
      </c>
      <c r="DX260" s="18" t="s">
        <v>228</v>
      </c>
      <c r="DY260" s="18" t="s">
        <v>228</v>
      </c>
      <c r="DZ260" s="18" t="s">
        <v>228</v>
      </c>
      <c r="EA260" s="18" t="s">
        <v>228</v>
      </c>
      <c r="EB260" s="18" t="s">
        <v>228</v>
      </c>
      <c r="EC260" s="18" t="s">
        <v>228</v>
      </c>
      <c r="ED260" s="18" t="s">
        <v>228</v>
      </c>
      <c r="EE260" s="18" t="s">
        <v>228</v>
      </c>
      <c r="EF260" s="18" t="s">
        <v>228</v>
      </c>
      <c r="EG260" s="18" t="s">
        <v>228</v>
      </c>
      <c r="EH260" s="18" t="s">
        <v>228</v>
      </c>
      <c r="EI260" s="18" t="s">
        <v>228</v>
      </c>
      <c r="EJ260" s="18" t="s">
        <v>228</v>
      </c>
      <c r="EK260" s="18" t="s">
        <v>228</v>
      </c>
      <c r="EL260" s="18" t="s">
        <v>228</v>
      </c>
      <c r="EM260" s="18" t="s">
        <v>228</v>
      </c>
      <c r="EN260" s="18" t="s">
        <v>228</v>
      </c>
      <c r="EO260" s="18" t="s">
        <v>228</v>
      </c>
      <c r="EP260" s="18" t="s">
        <v>228</v>
      </c>
      <c r="EQ260" s="18" t="s">
        <v>228</v>
      </c>
      <c r="ER260" s="18" t="s">
        <v>228</v>
      </c>
      <c r="ES260" s="18" t="s">
        <v>228</v>
      </c>
      <c r="ET260" s="18" t="s">
        <v>228</v>
      </c>
      <c r="EU260" s="18" t="s">
        <v>228</v>
      </c>
      <c r="EV260" s="18" t="s">
        <v>228</v>
      </c>
      <c r="EW260" s="18" t="s">
        <v>228</v>
      </c>
      <c r="EX260" s="18" t="s">
        <v>228</v>
      </c>
      <c r="EY260" s="18" t="s">
        <v>228</v>
      </c>
      <c r="EZ260" s="18" t="s">
        <v>228</v>
      </c>
      <c r="FA260" s="18" t="s">
        <v>228</v>
      </c>
      <c r="FB260" s="18" t="s">
        <v>228</v>
      </c>
      <c r="FC260" s="18" t="s">
        <v>228</v>
      </c>
      <c r="FD260" s="22" t="s">
        <v>3753</v>
      </c>
      <c r="FE260" s="21"/>
      <c r="FF260" s="22">
        <v>49.0</v>
      </c>
      <c r="FG260" s="23" t="s">
        <v>3795</v>
      </c>
      <c r="FH260" s="18" t="s">
        <v>228</v>
      </c>
      <c r="FI260" s="21"/>
      <c r="FJ260" s="18" t="s">
        <v>273</v>
      </c>
      <c r="FK260" s="23" t="s">
        <v>3795</v>
      </c>
      <c r="FL260" s="18"/>
      <c r="FM260" s="42"/>
      <c r="FN260" s="22"/>
      <c r="FO260" s="18" t="s">
        <v>231</v>
      </c>
    </row>
    <row r="261" ht="15.0" customHeight="1">
      <c r="A261" s="12">
        <v>11615.0</v>
      </c>
      <c r="B261" s="12" t="s">
        <v>3796</v>
      </c>
      <c r="C261" s="13" t="s">
        <v>172</v>
      </c>
      <c r="D261" s="16"/>
      <c r="E261" s="12" t="s">
        <v>3797</v>
      </c>
      <c r="F261" s="12" t="s">
        <v>3741</v>
      </c>
      <c r="G261" s="111" t="s">
        <v>3726</v>
      </c>
      <c r="H261" s="16"/>
      <c r="I261" s="16"/>
      <c r="J261" s="12">
        <v>40.0</v>
      </c>
      <c r="K261" s="12">
        <v>983.0</v>
      </c>
      <c r="L261" s="12" t="s">
        <v>3727</v>
      </c>
      <c r="M261" s="12" t="s">
        <v>3728</v>
      </c>
      <c r="N261" s="12" t="s">
        <v>180</v>
      </c>
      <c r="O261" s="12" t="s">
        <v>181</v>
      </c>
      <c r="P261" s="12" t="s">
        <v>182</v>
      </c>
      <c r="Q261" s="12" t="s">
        <v>181</v>
      </c>
      <c r="R261" s="12" t="s">
        <v>181</v>
      </c>
      <c r="S261" s="12" t="s">
        <v>181</v>
      </c>
      <c r="T261" s="12">
        <v>11231.0</v>
      </c>
      <c r="U261" s="12" t="s">
        <v>3798</v>
      </c>
      <c r="V261" s="12" t="s">
        <v>3799</v>
      </c>
      <c r="W261" s="12" t="s">
        <v>185</v>
      </c>
      <c r="X261" s="12" t="s">
        <v>3800</v>
      </c>
      <c r="Y261" s="16"/>
      <c r="Z261" s="12" t="s">
        <v>3801</v>
      </c>
      <c r="AA261" s="12" t="s">
        <v>188</v>
      </c>
      <c r="AB261" s="12" t="s">
        <v>3802</v>
      </c>
      <c r="AC261" s="12" t="s">
        <v>182</v>
      </c>
      <c r="AD261" s="12" t="s">
        <v>190</v>
      </c>
      <c r="AE261" s="12">
        <v>7.0</v>
      </c>
      <c r="AF261" s="12" t="s">
        <v>191</v>
      </c>
      <c r="AG261" s="12">
        <v>1.0</v>
      </c>
      <c r="AH261" s="12" t="s">
        <v>192</v>
      </c>
      <c r="AI261" s="12">
        <v>1.0</v>
      </c>
      <c r="AJ261" s="12" t="s">
        <v>193</v>
      </c>
      <c r="AK261" s="12">
        <v>2.0</v>
      </c>
      <c r="AL261" s="12" t="s">
        <v>194</v>
      </c>
      <c r="AM261" s="12">
        <v>1.0</v>
      </c>
      <c r="AN261" s="12" t="s">
        <v>195</v>
      </c>
      <c r="AO261" s="12">
        <v>1.0</v>
      </c>
      <c r="AP261" s="12" t="s">
        <v>196</v>
      </c>
      <c r="AQ261" s="12">
        <v>1.0</v>
      </c>
      <c r="AR261" s="12" t="s">
        <v>197</v>
      </c>
      <c r="AS261" s="12" t="s">
        <v>2805</v>
      </c>
      <c r="AT261" s="12" t="s">
        <v>3734</v>
      </c>
      <c r="AU261" s="12" t="s">
        <v>200</v>
      </c>
      <c r="AV261" s="12" t="s">
        <v>3735</v>
      </c>
      <c r="AW261" s="12" t="s">
        <v>3736</v>
      </c>
      <c r="AX261" s="12" t="s">
        <v>203</v>
      </c>
      <c r="AY261" s="12" t="s">
        <v>204</v>
      </c>
      <c r="AZ261" s="12" t="s">
        <v>205</v>
      </c>
      <c r="BA261" s="12" t="s">
        <v>206</v>
      </c>
      <c r="BB261" s="12" t="s">
        <v>207</v>
      </c>
      <c r="BC261" s="12" t="s">
        <v>208</v>
      </c>
      <c r="BD261" s="12" t="s">
        <v>182</v>
      </c>
      <c r="BE261" s="12" t="s">
        <v>432</v>
      </c>
      <c r="BF261" s="12" t="s">
        <v>1641</v>
      </c>
      <c r="BG261" s="12" t="s">
        <v>1642</v>
      </c>
      <c r="BH261" s="12" t="s">
        <v>1643</v>
      </c>
      <c r="BI261" s="12" t="s">
        <v>1644</v>
      </c>
      <c r="BJ261" s="12" t="s">
        <v>214</v>
      </c>
      <c r="BK261" s="17">
        <v>44042.0</v>
      </c>
      <c r="BL261" s="12" t="s">
        <v>3803</v>
      </c>
      <c r="BM261" s="17">
        <v>32882.0</v>
      </c>
      <c r="BN261" s="12" t="s">
        <v>3804</v>
      </c>
      <c r="BO261" s="17">
        <v>32882.0</v>
      </c>
      <c r="BP261" s="12" t="s">
        <v>3804</v>
      </c>
      <c r="BQ261" s="12" t="s">
        <v>3739</v>
      </c>
      <c r="BR261" s="12" t="s">
        <v>174</v>
      </c>
      <c r="BS261" s="12" t="s">
        <v>174</v>
      </c>
      <c r="BT261" s="12" t="s">
        <v>174</v>
      </c>
      <c r="BU261" s="12" t="s">
        <v>174</v>
      </c>
      <c r="BV261" s="12" t="s">
        <v>219</v>
      </c>
      <c r="BW261" s="12" t="s">
        <v>174</v>
      </c>
      <c r="BX261" s="12" t="s">
        <v>174</v>
      </c>
      <c r="BY261" s="12" t="s">
        <v>174</v>
      </c>
      <c r="BZ261" s="12" t="s">
        <v>174</v>
      </c>
      <c r="CA261" s="12">
        <v>-110.75174797</v>
      </c>
      <c r="CB261" s="12">
        <v>31.5413961</v>
      </c>
      <c r="CC261" s="18" t="s">
        <v>228</v>
      </c>
      <c r="CD261" s="21"/>
      <c r="CE261" s="18" t="s">
        <v>220</v>
      </c>
      <c r="CF261" s="23" t="s">
        <v>3748</v>
      </c>
      <c r="CG261" s="20"/>
      <c r="CH261" s="20"/>
      <c r="CI261" s="20"/>
      <c r="CJ261" s="20"/>
      <c r="CK261" s="20"/>
      <c r="CL261" s="20"/>
      <c r="CM261" s="20"/>
      <c r="CN261" s="18" t="s">
        <v>228</v>
      </c>
      <c r="CO261" s="21"/>
      <c r="CP261" s="18" t="s">
        <v>224</v>
      </c>
      <c r="CQ261" s="23" t="s">
        <v>3748</v>
      </c>
      <c r="CR261" s="22" t="s">
        <v>3805</v>
      </c>
      <c r="CS261" s="41" t="s">
        <v>3806</v>
      </c>
      <c r="CT261" s="18" t="s">
        <v>223</v>
      </c>
      <c r="CU261" s="18" t="s">
        <v>223</v>
      </c>
      <c r="CV261" s="18" t="s">
        <v>223</v>
      </c>
      <c r="CW261" s="18" t="s">
        <v>223</v>
      </c>
      <c r="CX261" s="18" t="s">
        <v>223</v>
      </c>
      <c r="CY261" s="18" t="s">
        <v>223</v>
      </c>
      <c r="CZ261" s="18" t="s">
        <v>223</v>
      </c>
      <c r="DA261" s="18" t="s">
        <v>223</v>
      </c>
      <c r="DB261" s="18" t="s">
        <v>220</v>
      </c>
      <c r="DC261" s="18" t="s">
        <v>223</v>
      </c>
      <c r="DD261" s="18" t="s">
        <v>220</v>
      </c>
      <c r="DE261" s="18" t="s">
        <v>223</v>
      </c>
      <c r="DF261" s="18" t="s">
        <v>223</v>
      </c>
      <c r="DG261" s="18" t="s">
        <v>223</v>
      </c>
      <c r="DH261" s="18" t="s">
        <v>223</v>
      </c>
      <c r="DI261" s="18" t="s">
        <v>223</v>
      </c>
      <c r="DJ261" s="22" t="s">
        <v>3751</v>
      </c>
      <c r="DK261" s="23" t="s">
        <v>3752</v>
      </c>
      <c r="DL261" s="20"/>
      <c r="DM261" s="18" t="s">
        <v>228</v>
      </c>
      <c r="DN261" s="18" t="s">
        <v>228</v>
      </c>
      <c r="DO261" s="18" t="s">
        <v>228</v>
      </c>
      <c r="DP261" s="18" t="s">
        <v>228</v>
      </c>
      <c r="DQ261" s="18" t="s">
        <v>228</v>
      </c>
      <c r="DR261" s="18" t="s">
        <v>228</v>
      </c>
      <c r="DS261" s="18" t="s">
        <v>228</v>
      </c>
      <c r="DT261" s="18" t="s">
        <v>228</v>
      </c>
      <c r="DU261" s="18" t="s">
        <v>228</v>
      </c>
      <c r="DV261" s="18" t="s">
        <v>228</v>
      </c>
      <c r="DW261" s="18" t="s">
        <v>228</v>
      </c>
      <c r="DX261" s="18" t="s">
        <v>228</v>
      </c>
      <c r="DY261" s="18" t="s">
        <v>228</v>
      </c>
      <c r="DZ261" s="18" t="s">
        <v>228</v>
      </c>
      <c r="EA261" s="18" t="s">
        <v>228</v>
      </c>
      <c r="EB261" s="18" t="s">
        <v>228</v>
      </c>
      <c r="EC261" s="18" t="s">
        <v>228</v>
      </c>
      <c r="ED261" s="18" t="s">
        <v>228</v>
      </c>
      <c r="EE261" s="18" t="s">
        <v>228</v>
      </c>
      <c r="EF261" s="18" t="s">
        <v>228</v>
      </c>
      <c r="EG261" s="18" t="s">
        <v>228</v>
      </c>
      <c r="EH261" s="18" t="s">
        <v>228</v>
      </c>
      <c r="EI261" s="18" t="s">
        <v>228</v>
      </c>
      <c r="EJ261" s="18" t="s">
        <v>228</v>
      </c>
      <c r="EK261" s="18" t="s">
        <v>228</v>
      </c>
      <c r="EL261" s="18" t="s">
        <v>228</v>
      </c>
      <c r="EM261" s="18" t="s">
        <v>228</v>
      </c>
      <c r="EN261" s="18" t="s">
        <v>228</v>
      </c>
      <c r="EO261" s="18" t="s">
        <v>228</v>
      </c>
      <c r="EP261" s="18" t="s">
        <v>228</v>
      </c>
      <c r="EQ261" s="18" t="s">
        <v>228</v>
      </c>
      <c r="ER261" s="18" t="s">
        <v>228</v>
      </c>
      <c r="ES261" s="18" t="s">
        <v>228</v>
      </c>
      <c r="ET261" s="18" t="s">
        <v>228</v>
      </c>
      <c r="EU261" s="18" t="s">
        <v>228</v>
      </c>
      <c r="EV261" s="18" t="s">
        <v>228</v>
      </c>
      <c r="EW261" s="18" t="s">
        <v>228</v>
      </c>
      <c r="EX261" s="18" t="s">
        <v>228</v>
      </c>
      <c r="EY261" s="18" t="s">
        <v>228</v>
      </c>
      <c r="EZ261" s="18" t="s">
        <v>228</v>
      </c>
      <c r="FA261" s="18" t="s">
        <v>228</v>
      </c>
      <c r="FB261" s="18" t="s">
        <v>228</v>
      </c>
      <c r="FC261" s="18" t="s">
        <v>228</v>
      </c>
      <c r="FD261" s="22" t="s">
        <v>3753</v>
      </c>
      <c r="FE261" s="21"/>
      <c r="FF261" s="22">
        <v>40.0</v>
      </c>
      <c r="FG261" s="23" t="s">
        <v>3807</v>
      </c>
      <c r="FH261" s="18" t="s">
        <v>228</v>
      </c>
      <c r="FI261" s="21"/>
      <c r="FJ261" s="18" t="s">
        <v>273</v>
      </c>
      <c r="FK261" s="23" t="s">
        <v>3807</v>
      </c>
      <c r="FL261" s="18"/>
      <c r="FM261" s="42"/>
      <c r="FN261" s="22"/>
      <c r="FO261" s="18" t="s">
        <v>231</v>
      </c>
    </row>
    <row r="262" ht="15.0" customHeight="1">
      <c r="A262" s="12">
        <v>12816.0</v>
      </c>
      <c r="B262" s="12" t="s">
        <v>3808</v>
      </c>
      <c r="C262" s="13" t="s">
        <v>172</v>
      </c>
      <c r="D262" s="16"/>
      <c r="E262" s="12" t="s">
        <v>3739</v>
      </c>
      <c r="F262" s="12" t="s">
        <v>3741</v>
      </c>
      <c r="G262" s="12" t="s">
        <v>3726</v>
      </c>
      <c r="H262" s="16"/>
      <c r="I262" s="16"/>
      <c r="J262" s="12">
        <v>45.0</v>
      </c>
      <c r="K262" s="12">
        <v>983.0</v>
      </c>
      <c r="L262" s="12" t="s">
        <v>3727</v>
      </c>
      <c r="M262" s="12" t="s">
        <v>3728</v>
      </c>
      <c r="N262" s="12" t="s">
        <v>180</v>
      </c>
      <c r="O262" s="12" t="s">
        <v>181</v>
      </c>
      <c r="P262" s="12" t="s">
        <v>182</v>
      </c>
      <c r="Q262" s="12" t="s">
        <v>181</v>
      </c>
      <c r="R262" s="12" t="s">
        <v>181</v>
      </c>
      <c r="S262" s="12" t="s">
        <v>181</v>
      </c>
      <c r="T262" s="12">
        <v>14092.0</v>
      </c>
      <c r="U262" s="12" t="s">
        <v>3809</v>
      </c>
      <c r="V262" s="12" t="s">
        <v>3810</v>
      </c>
      <c r="W262" s="12" t="s">
        <v>185</v>
      </c>
      <c r="X262" s="12" t="s">
        <v>3811</v>
      </c>
      <c r="Y262" s="16"/>
      <c r="Z262" s="12" t="s">
        <v>3732</v>
      </c>
      <c r="AA262" s="12" t="s">
        <v>188</v>
      </c>
      <c r="AB262" s="12" t="s">
        <v>3767</v>
      </c>
      <c r="AC262" s="12" t="s">
        <v>182</v>
      </c>
      <c r="AD262" s="12" t="s">
        <v>190</v>
      </c>
      <c r="AE262" s="12">
        <v>7.0</v>
      </c>
      <c r="AF262" s="12" t="s">
        <v>191</v>
      </c>
      <c r="AG262" s="12">
        <v>1.0</v>
      </c>
      <c r="AH262" s="12" t="s">
        <v>192</v>
      </c>
      <c r="AI262" s="12">
        <v>1.0</v>
      </c>
      <c r="AJ262" s="12" t="s">
        <v>193</v>
      </c>
      <c r="AK262" s="12">
        <v>3.0</v>
      </c>
      <c r="AL262" s="12" t="s">
        <v>285</v>
      </c>
      <c r="AM262" s="12">
        <v>1.0</v>
      </c>
      <c r="AN262" s="12" t="s">
        <v>195</v>
      </c>
      <c r="AO262" s="12">
        <v>1.0</v>
      </c>
      <c r="AP262" s="12" t="s">
        <v>196</v>
      </c>
      <c r="AQ262" s="12">
        <v>1.0</v>
      </c>
      <c r="AR262" s="12" t="s">
        <v>197</v>
      </c>
      <c r="AS262" s="12" t="s">
        <v>2805</v>
      </c>
      <c r="AT262" s="12" t="s">
        <v>3734</v>
      </c>
      <c r="AU262" s="12" t="s">
        <v>200</v>
      </c>
      <c r="AV262" s="12" t="s">
        <v>3735</v>
      </c>
      <c r="AW262" s="12" t="s">
        <v>3736</v>
      </c>
      <c r="AX262" s="12" t="s">
        <v>203</v>
      </c>
      <c r="AY262" s="12" t="s">
        <v>204</v>
      </c>
      <c r="AZ262" s="12" t="s">
        <v>205</v>
      </c>
      <c r="BA262" s="12" t="s">
        <v>206</v>
      </c>
      <c r="BB262" s="12" t="s">
        <v>207</v>
      </c>
      <c r="BC262" s="12" t="s">
        <v>208</v>
      </c>
      <c r="BD262" s="12" t="s">
        <v>182</v>
      </c>
      <c r="BE262" s="12" t="s">
        <v>432</v>
      </c>
      <c r="BF262" s="12" t="s">
        <v>1641</v>
      </c>
      <c r="BG262" s="12" t="s">
        <v>1642</v>
      </c>
      <c r="BH262" s="12" t="s">
        <v>1643</v>
      </c>
      <c r="BI262" s="12" t="s">
        <v>1644</v>
      </c>
      <c r="BJ262" s="12" t="s">
        <v>214</v>
      </c>
      <c r="BK262" s="17">
        <v>44042.0</v>
      </c>
      <c r="BL262" s="12" t="s">
        <v>3812</v>
      </c>
      <c r="BM262" s="17">
        <v>29221.0</v>
      </c>
      <c r="BN262" s="12" t="s">
        <v>1541</v>
      </c>
      <c r="BO262" s="17">
        <v>29221.0</v>
      </c>
      <c r="BP262" s="12" t="s">
        <v>1541</v>
      </c>
      <c r="BQ262" s="12" t="s">
        <v>3739</v>
      </c>
      <c r="BR262" s="12" t="s">
        <v>174</v>
      </c>
      <c r="BS262" s="12" t="s">
        <v>174</v>
      </c>
      <c r="BT262" s="12" t="s">
        <v>174</v>
      </c>
      <c r="BU262" s="12" t="s">
        <v>174</v>
      </c>
      <c r="BV262" s="12" t="s">
        <v>219</v>
      </c>
      <c r="BW262" s="12" t="s">
        <v>174</v>
      </c>
      <c r="BX262" s="12" t="s">
        <v>174</v>
      </c>
      <c r="BY262" s="12" t="s">
        <v>174</v>
      </c>
      <c r="BZ262" s="12" t="s">
        <v>174</v>
      </c>
      <c r="CA262" s="12">
        <v>-110.93384798</v>
      </c>
      <c r="CB262" s="12">
        <v>31.3657231</v>
      </c>
      <c r="CC262" s="18" t="s">
        <v>228</v>
      </c>
      <c r="CD262" s="21"/>
      <c r="CE262" s="18" t="s">
        <v>220</v>
      </c>
      <c r="CF262" s="23" t="s">
        <v>3748</v>
      </c>
      <c r="CG262" s="20"/>
      <c r="CH262" s="20"/>
      <c r="CI262" s="20"/>
      <c r="CJ262" s="20"/>
      <c r="CK262" s="20"/>
      <c r="CL262" s="20"/>
      <c r="CM262" s="20"/>
      <c r="CN262" s="18" t="s">
        <v>228</v>
      </c>
      <c r="CO262" s="21"/>
      <c r="CP262" s="18" t="s">
        <v>224</v>
      </c>
      <c r="CQ262" s="23" t="s">
        <v>3748</v>
      </c>
      <c r="CR262" s="22" t="s">
        <v>3813</v>
      </c>
      <c r="CS262" s="23" t="s">
        <v>3814</v>
      </c>
      <c r="CT262" s="18" t="s">
        <v>223</v>
      </c>
      <c r="CU262" s="18" t="s">
        <v>223</v>
      </c>
      <c r="CV262" s="18" t="s">
        <v>220</v>
      </c>
      <c r="CW262" s="18" t="s">
        <v>223</v>
      </c>
      <c r="CX262" s="18" t="s">
        <v>223</v>
      </c>
      <c r="CY262" s="18" t="s">
        <v>223</v>
      </c>
      <c r="CZ262" s="18" t="s">
        <v>223</v>
      </c>
      <c r="DA262" s="18" t="s">
        <v>220</v>
      </c>
      <c r="DB262" s="18" t="s">
        <v>220</v>
      </c>
      <c r="DC262" s="18" t="s">
        <v>223</v>
      </c>
      <c r="DD262" s="18" t="s">
        <v>220</v>
      </c>
      <c r="DE262" s="18" t="s">
        <v>223</v>
      </c>
      <c r="DF262" s="18" t="s">
        <v>223</v>
      </c>
      <c r="DG262" s="18" t="s">
        <v>220</v>
      </c>
      <c r="DH262" s="18" t="s">
        <v>223</v>
      </c>
      <c r="DI262" s="18" t="s">
        <v>223</v>
      </c>
      <c r="DJ262" s="22" t="s">
        <v>3751</v>
      </c>
      <c r="DK262" s="23" t="s">
        <v>3752</v>
      </c>
      <c r="DL262" s="20"/>
      <c r="DM262" s="18" t="s">
        <v>228</v>
      </c>
      <c r="DN262" s="18" t="s">
        <v>228</v>
      </c>
      <c r="DO262" s="18" t="s">
        <v>228</v>
      </c>
      <c r="DP262" s="18" t="s">
        <v>228</v>
      </c>
      <c r="DQ262" s="18" t="s">
        <v>228</v>
      </c>
      <c r="DR262" s="18" t="s">
        <v>228</v>
      </c>
      <c r="DS262" s="18" t="s">
        <v>228</v>
      </c>
      <c r="DT262" s="18" t="s">
        <v>228</v>
      </c>
      <c r="DU262" s="18" t="s">
        <v>228</v>
      </c>
      <c r="DV262" s="18" t="s">
        <v>228</v>
      </c>
      <c r="DW262" s="18" t="s">
        <v>228</v>
      </c>
      <c r="DX262" s="18" t="s">
        <v>228</v>
      </c>
      <c r="DY262" s="18" t="s">
        <v>228</v>
      </c>
      <c r="DZ262" s="18" t="s">
        <v>228</v>
      </c>
      <c r="EA262" s="18" t="s">
        <v>228</v>
      </c>
      <c r="EB262" s="18" t="s">
        <v>228</v>
      </c>
      <c r="EC262" s="18" t="s">
        <v>228</v>
      </c>
      <c r="ED262" s="18" t="s">
        <v>228</v>
      </c>
      <c r="EE262" s="18" t="s">
        <v>228</v>
      </c>
      <c r="EF262" s="18" t="s">
        <v>228</v>
      </c>
      <c r="EG262" s="18" t="s">
        <v>228</v>
      </c>
      <c r="EH262" s="18" t="s">
        <v>228</v>
      </c>
      <c r="EI262" s="18" t="s">
        <v>228</v>
      </c>
      <c r="EJ262" s="18" t="s">
        <v>228</v>
      </c>
      <c r="EK262" s="18" t="s">
        <v>228</v>
      </c>
      <c r="EL262" s="18" t="s">
        <v>228</v>
      </c>
      <c r="EM262" s="18" t="s">
        <v>228</v>
      </c>
      <c r="EN262" s="18" t="s">
        <v>228</v>
      </c>
      <c r="EO262" s="18" t="s">
        <v>228</v>
      </c>
      <c r="EP262" s="18" t="s">
        <v>228</v>
      </c>
      <c r="EQ262" s="18" t="s">
        <v>228</v>
      </c>
      <c r="ER262" s="18" t="s">
        <v>228</v>
      </c>
      <c r="ES262" s="18" t="s">
        <v>228</v>
      </c>
      <c r="ET262" s="18" t="s">
        <v>228</v>
      </c>
      <c r="EU262" s="18" t="s">
        <v>228</v>
      </c>
      <c r="EV262" s="18" t="s">
        <v>228</v>
      </c>
      <c r="EW262" s="18" t="s">
        <v>228</v>
      </c>
      <c r="EX262" s="18" t="s">
        <v>228</v>
      </c>
      <c r="EY262" s="18" t="s">
        <v>228</v>
      </c>
      <c r="EZ262" s="18" t="s">
        <v>228</v>
      </c>
      <c r="FA262" s="18" t="s">
        <v>228</v>
      </c>
      <c r="FB262" s="18" t="s">
        <v>228</v>
      </c>
      <c r="FC262" s="18" t="s">
        <v>228</v>
      </c>
      <c r="FD262" s="22" t="s">
        <v>3753</v>
      </c>
      <c r="FE262" s="21"/>
      <c r="FF262" s="22">
        <v>53.0</v>
      </c>
      <c r="FG262" s="23" t="s">
        <v>3815</v>
      </c>
      <c r="FH262" s="18" t="s">
        <v>228</v>
      </c>
      <c r="FI262" s="21"/>
      <c r="FJ262" s="18" t="s">
        <v>608</v>
      </c>
      <c r="FK262" s="23" t="s">
        <v>3815</v>
      </c>
      <c r="FL262" s="24"/>
      <c r="FM262" s="21"/>
      <c r="FN262" s="16"/>
      <c r="FO262" s="18" t="s">
        <v>231</v>
      </c>
    </row>
    <row r="263" ht="15.0" customHeight="1">
      <c r="A263" s="12">
        <v>14264.0</v>
      </c>
      <c r="B263" s="12" t="s">
        <v>3816</v>
      </c>
      <c r="C263" s="13" t="s">
        <v>556</v>
      </c>
      <c r="D263" s="16"/>
      <c r="E263" s="12" t="s">
        <v>174</v>
      </c>
      <c r="F263" s="12" t="s">
        <v>3741</v>
      </c>
      <c r="G263" s="12" t="s">
        <v>174</v>
      </c>
      <c r="H263" s="16"/>
      <c r="I263" s="16"/>
      <c r="J263" s="12" t="s">
        <v>174</v>
      </c>
      <c r="K263" s="12">
        <v>983.0</v>
      </c>
      <c r="L263" s="12" t="s">
        <v>3727</v>
      </c>
      <c r="M263" s="12" t="s">
        <v>3728</v>
      </c>
      <c r="N263" s="12" t="s">
        <v>180</v>
      </c>
      <c r="O263" s="12" t="s">
        <v>181</v>
      </c>
      <c r="P263" s="12" t="s">
        <v>182</v>
      </c>
      <c r="Q263" s="12" t="s">
        <v>181</v>
      </c>
      <c r="R263" s="12" t="s">
        <v>181</v>
      </c>
      <c r="S263" s="12" t="s">
        <v>181</v>
      </c>
      <c r="T263" s="12">
        <v>5677.0</v>
      </c>
      <c r="U263" s="12" t="s">
        <v>3817</v>
      </c>
      <c r="V263" s="12" t="s">
        <v>3818</v>
      </c>
      <c r="W263" s="12" t="s">
        <v>185</v>
      </c>
      <c r="X263" s="12" t="s">
        <v>3819</v>
      </c>
      <c r="Y263" s="16"/>
      <c r="Z263" s="12" t="s">
        <v>3732</v>
      </c>
      <c r="AA263" s="12" t="s">
        <v>188</v>
      </c>
      <c r="AB263" s="12" t="s">
        <v>3820</v>
      </c>
      <c r="AC263" s="12" t="s">
        <v>182</v>
      </c>
      <c r="AD263" s="12" t="s">
        <v>247</v>
      </c>
      <c r="AE263" s="12">
        <v>0.0</v>
      </c>
      <c r="AF263" s="12" t="s">
        <v>247</v>
      </c>
      <c r="AG263" s="12">
        <v>1.0</v>
      </c>
      <c r="AH263" s="12" t="s">
        <v>192</v>
      </c>
      <c r="AI263" s="12">
        <v>1.0</v>
      </c>
      <c r="AJ263" s="12" t="s">
        <v>193</v>
      </c>
      <c r="AK263" s="12">
        <v>1.0</v>
      </c>
      <c r="AL263" s="12" t="s">
        <v>643</v>
      </c>
      <c r="AM263" s="12">
        <v>1.0</v>
      </c>
      <c r="AN263" s="12" t="s">
        <v>195</v>
      </c>
      <c r="AO263" s="12">
        <v>0.0</v>
      </c>
      <c r="AP263" s="12" t="s">
        <v>247</v>
      </c>
      <c r="AQ263" s="12">
        <v>0.0</v>
      </c>
      <c r="AR263" s="12" t="s">
        <v>247</v>
      </c>
      <c r="AS263" s="12" t="s">
        <v>2805</v>
      </c>
      <c r="AT263" s="12" t="s">
        <v>3734</v>
      </c>
      <c r="AU263" s="12" t="s">
        <v>200</v>
      </c>
      <c r="AV263" s="12" t="s">
        <v>3735</v>
      </c>
      <c r="AW263" s="12" t="s">
        <v>3736</v>
      </c>
      <c r="AX263" s="12" t="s">
        <v>203</v>
      </c>
      <c r="AY263" s="12" t="s">
        <v>204</v>
      </c>
      <c r="AZ263" s="12" t="s">
        <v>205</v>
      </c>
      <c r="BA263" s="12" t="s">
        <v>206</v>
      </c>
      <c r="BB263" s="12" t="s">
        <v>207</v>
      </c>
      <c r="BC263" s="12" t="s">
        <v>208</v>
      </c>
      <c r="BD263" s="12" t="s">
        <v>182</v>
      </c>
      <c r="BE263" s="12" t="s">
        <v>432</v>
      </c>
      <c r="BF263" s="12" t="s">
        <v>1641</v>
      </c>
      <c r="BG263" s="12" t="s">
        <v>1642</v>
      </c>
      <c r="BH263" s="12" t="s">
        <v>1643</v>
      </c>
      <c r="BI263" s="12" t="s">
        <v>1644</v>
      </c>
      <c r="BJ263" s="12" t="s">
        <v>214</v>
      </c>
      <c r="BK263" s="17">
        <v>44042.0</v>
      </c>
      <c r="BL263" s="12" t="s">
        <v>3821</v>
      </c>
      <c r="BM263" s="17" t="s">
        <v>174</v>
      </c>
      <c r="BN263" s="12" t="s">
        <v>262</v>
      </c>
      <c r="BO263" s="17">
        <v>42249.7184953704</v>
      </c>
      <c r="BP263" s="12" t="s">
        <v>3822</v>
      </c>
      <c r="BQ263" s="12" t="s">
        <v>3739</v>
      </c>
      <c r="BR263" s="12" t="s">
        <v>174</v>
      </c>
      <c r="BS263" s="12" t="s">
        <v>174</v>
      </c>
      <c r="BT263" s="12" t="s">
        <v>174</v>
      </c>
      <c r="BU263" s="12" t="s">
        <v>174</v>
      </c>
      <c r="BV263" s="12" t="s">
        <v>219</v>
      </c>
      <c r="BW263" s="12" t="s">
        <v>174</v>
      </c>
      <c r="BX263" s="12" t="s">
        <v>174</v>
      </c>
      <c r="BY263" s="12" t="s">
        <v>174</v>
      </c>
      <c r="BZ263" s="12" t="s">
        <v>174</v>
      </c>
      <c r="CA263" s="12">
        <v>-110.93363381</v>
      </c>
      <c r="CB263" s="12">
        <v>31.36362771</v>
      </c>
      <c r="CC263" s="24"/>
      <c r="CD263" s="21"/>
      <c r="CE263" s="24"/>
      <c r="CF263" s="21"/>
      <c r="CG263" s="20"/>
      <c r="CH263" s="20"/>
      <c r="CI263" s="20"/>
      <c r="CJ263" s="20"/>
      <c r="CK263" s="20"/>
      <c r="CL263" s="20"/>
      <c r="CM263" s="20"/>
      <c r="CN263" s="24"/>
      <c r="CO263" s="21"/>
      <c r="CP263" s="24"/>
      <c r="CQ263" s="21"/>
      <c r="CR263" s="16"/>
      <c r="CS263" s="21"/>
      <c r="CT263" s="24"/>
      <c r="CU263" s="24"/>
      <c r="CV263" s="24"/>
      <c r="CW263" s="24"/>
      <c r="CX263" s="24"/>
      <c r="CY263" s="24"/>
      <c r="CZ263" s="24"/>
      <c r="DA263" s="24"/>
      <c r="DB263" s="24"/>
      <c r="DC263" s="24"/>
      <c r="DD263" s="24"/>
      <c r="DE263" s="24"/>
      <c r="DF263" s="24"/>
      <c r="DG263" s="24"/>
      <c r="DH263" s="24"/>
      <c r="DI263" s="24"/>
      <c r="DJ263" s="16"/>
      <c r="DK263" s="21"/>
      <c r="DL263" s="20"/>
      <c r="DM263" s="24"/>
      <c r="DN263" s="24"/>
      <c r="DO263" s="24"/>
      <c r="DP263" s="24"/>
      <c r="DQ263" s="24"/>
      <c r="DR263" s="24"/>
      <c r="DS263" s="24"/>
      <c r="DT263" s="24"/>
      <c r="DU263" s="24"/>
      <c r="DV263" s="24"/>
      <c r="DW263" s="24"/>
      <c r="DX263" s="24"/>
      <c r="DY263" s="24"/>
      <c r="DZ263" s="24"/>
      <c r="EA263" s="24"/>
      <c r="EB263" s="24"/>
      <c r="EC263" s="24"/>
      <c r="ED263" s="24"/>
      <c r="EE263" s="24"/>
      <c r="EF263" s="24"/>
      <c r="EG263" s="24"/>
      <c r="EH263" s="24"/>
      <c r="EI263" s="24"/>
      <c r="EJ263" s="24"/>
      <c r="EK263" s="24"/>
      <c r="EL263" s="24"/>
      <c r="EM263" s="24"/>
      <c r="EN263" s="24"/>
      <c r="EO263" s="24"/>
      <c r="EP263" s="24"/>
      <c r="EQ263" s="24"/>
      <c r="ER263" s="24"/>
      <c r="ES263" s="24"/>
      <c r="ET263" s="24"/>
      <c r="EU263" s="24"/>
      <c r="EV263" s="24"/>
      <c r="EW263" s="24"/>
      <c r="EX263" s="24"/>
      <c r="EY263" s="24"/>
      <c r="EZ263" s="24"/>
      <c r="FA263" s="24"/>
      <c r="FB263" s="24"/>
      <c r="FC263" s="24"/>
      <c r="FD263" s="16"/>
      <c r="FE263" s="21"/>
      <c r="FF263" s="16"/>
      <c r="FG263" s="21"/>
      <c r="FH263" s="24"/>
      <c r="FI263" s="21"/>
      <c r="FJ263" s="24"/>
      <c r="FK263" s="21"/>
      <c r="FL263" s="24"/>
      <c r="FM263" s="21"/>
      <c r="FN263" s="16"/>
      <c r="FO263" s="24"/>
    </row>
    <row r="264" ht="15.0" customHeight="1">
      <c r="A264" s="12">
        <v>14433.0</v>
      </c>
      <c r="B264" s="12" t="s">
        <v>3823</v>
      </c>
      <c r="C264" s="13" t="s">
        <v>172</v>
      </c>
      <c r="D264" s="16"/>
      <c r="E264" s="12" t="s">
        <v>174</v>
      </c>
      <c r="F264" s="12" t="s">
        <v>3741</v>
      </c>
      <c r="G264" s="12" t="s">
        <v>3726</v>
      </c>
      <c r="H264" s="16"/>
      <c r="I264" s="16"/>
      <c r="J264" s="12" t="s">
        <v>174</v>
      </c>
      <c r="K264" s="12">
        <v>983.0</v>
      </c>
      <c r="L264" s="12" t="s">
        <v>3727</v>
      </c>
      <c r="M264" s="12" t="s">
        <v>3728</v>
      </c>
      <c r="N264" s="12" t="s">
        <v>180</v>
      </c>
      <c r="O264" s="12" t="s">
        <v>181</v>
      </c>
      <c r="P264" s="12" t="s">
        <v>182</v>
      </c>
      <c r="Q264" s="12" t="s">
        <v>181</v>
      </c>
      <c r="R264" s="12" t="s">
        <v>181</v>
      </c>
      <c r="S264" s="12" t="s">
        <v>181</v>
      </c>
      <c r="T264" s="12">
        <v>6086.0</v>
      </c>
      <c r="U264" s="12" t="s">
        <v>3824</v>
      </c>
      <c r="V264" s="12" t="s">
        <v>3825</v>
      </c>
      <c r="W264" s="12" t="s">
        <v>185</v>
      </c>
      <c r="X264" s="12" t="s">
        <v>3826</v>
      </c>
      <c r="Y264" s="16"/>
      <c r="Z264" s="12" t="s">
        <v>3732</v>
      </c>
      <c r="AA264" s="12" t="s">
        <v>188</v>
      </c>
      <c r="AB264" s="12" t="s">
        <v>3827</v>
      </c>
      <c r="AC264" s="12" t="s">
        <v>182</v>
      </c>
      <c r="AD264" s="12" t="s">
        <v>247</v>
      </c>
      <c r="AE264" s="12">
        <v>0.0</v>
      </c>
      <c r="AF264" s="12" t="s">
        <v>247</v>
      </c>
      <c r="AG264" s="12">
        <v>1.0</v>
      </c>
      <c r="AH264" s="12" t="s">
        <v>192</v>
      </c>
      <c r="AI264" s="12">
        <v>1.0</v>
      </c>
      <c r="AJ264" s="12" t="s">
        <v>193</v>
      </c>
      <c r="AK264" s="12">
        <v>1.0</v>
      </c>
      <c r="AL264" s="12" t="s">
        <v>643</v>
      </c>
      <c r="AM264" s="12">
        <v>1.0</v>
      </c>
      <c r="AN264" s="12" t="s">
        <v>195</v>
      </c>
      <c r="AO264" s="12">
        <v>0.0</v>
      </c>
      <c r="AP264" s="12" t="s">
        <v>247</v>
      </c>
      <c r="AQ264" s="12">
        <v>0.0</v>
      </c>
      <c r="AR264" s="12" t="s">
        <v>247</v>
      </c>
      <c r="AS264" s="12" t="s">
        <v>2805</v>
      </c>
      <c r="AT264" s="12" t="s">
        <v>3734</v>
      </c>
      <c r="AU264" s="12" t="s">
        <v>200</v>
      </c>
      <c r="AV264" s="12" t="s">
        <v>3735</v>
      </c>
      <c r="AW264" s="12" t="s">
        <v>3736</v>
      </c>
      <c r="AX264" s="12" t="s">
        <v>203</v>
      </c>
      <c r="AY264" s="12" t="s">
        <v>204</v>
      </c>
      <c r="AZ264" s="12" t="s">
        <v>205</v>
      </c>
      <c r="BA264" s="12" t="s">
        <v>206</v>
      </c>
      <c r="BB264" s="12" t="s">
        <v>207</v>
      </c>
      <c r="BC264" s="12" t="s">
        <v>208</v>
      </c>
      <c r="BD264" s="12" t="s">
        <v>182</v>
      </c>
      <c r="BE264" s="12" t="s">
        <v>432</v>
      </c>
      <c r="BF264" s="12" t="s">
        <v>1641</v>
      </c>
      <c r="BG264" s="12" t="s">
        <v>1642</v>
      </c>
      <c r="BH264" s="12" t="s">
        <v>1643</v>
      </c>
      <c r="BI264" s="12" t="s">
        <v>1644</v>
      </c>
      <c r="BJ264" s="12" t="s">
        <v>214</v>
      </c>
      <c r="BK264" s="17">
        <v>44042.0</v>
      </c>
      <c r="BL264" s="12" t="s">
        <v>3828</v>
      </c>
      <c r="BM264" s="17" t="s">
        <v>174</v>
      </c>
      <c r="BN264" s="12" t="s">
        <v>262</v>
      </c>
      <c r="BO264" s="17">
        <v>43300.6666435185</v>
      </c>
      <c r="BP264" s="12" t="s">
        <v>3829</v>
      </c>
      <c r="BQ264" s="12" t="s">
        <v>3739</v>
      </c>
      <c r="BR264" s="12" t="s">
        <v>174</v>
      </c>
      <c r="BS264" s="12" t="s">
        <v>174</v>
      </c>
      <c r="BT264" s="12" t="s">
        <v>174</v>
      </c>
      <c r="BU264" s="12" t="s">
        <v>174</v>
      </c>
      <c r="BV264" s="12" t="s">
        <v>219</v>
      </c>
      <c r="BW264" s="12" t="s">
        <v>174</v>
      </c>
      <c r="BX264" s="12" t="s">
        <v>174</v>
      </c>
      <c r="BY264" s="12" t="s">
        <v>174</v>
      </c>
      <c r="BZ264" s="12" t="s">
        <v>174</v>
      </c>
      <c r="CA264" s="12">
        <v>-110.93363801</v>
      </c>
      <c r="CB264" s="12">
        <v>31.36342286</v>
      </c>
      <c r="CC264" s="18" t="s">
        <v>228</v>
      </c>
      <c r="CD264" s="21"/>
      <c r="CE264" s="18" t="s">
        <v>220</v>
      </c>
      <c r="CF264" s="23" t="s">
        <v>3748</v>
      </c>
      <c r="CG264" s="20"/>
      <c r="CH264" s="20"/>
      <c r="CI264" s="20"/>
      <c r="CJ264" s="20"/>
      <c r="CK264" s="20"/>
      <c r="CL264" s="20"/>
      <c r="CM264" s="20"/>
      <c r="CN264" s="18" t="s">
        <v>228</v>
      </c>
      <c r="CO264" s="21"/>
      <c r="CP264" s="18" t="s">
        <v>224</v>
      </c>
      <c r="CQ264" s="23" t="s">
        <v>3748</v>
      </c>
      <c r="CR264" s="22" t="s">
        <v>3830</v>
      </c>
      <c r="CS264" s="23" t="s">
        <v>3831</v>
      </c>
      <c r="CT264" s="18" t="s">
        <v>220</v>
      </c>
      <c r="CU264" s="18" t="s">
        <v>223</v>
      </c>
      <c r="CV264" s="18" t="s">
        <v>220</v>
      </c>
      <c r="CW264" s="18" t="s">
        <v>220</v>
      </c>
      <c r="CX264" s="18" t="s">
        <v>223</v>
      </c>
      <c r="CY264" s="18" t="s">
        <v>223</v>
      </c>
      <c r="CZ264" s="18" t="s">
        <v>223</v>
      </c>
      <c r="DA264" s="18" t="s">
        <v>220</v>
      </c>
      <c r="DB264" s="18" t="s">
        <v>220</v>
      </c>
      <c r="DC264" s="18" t="s">
        <v>223</v>
      </c>
      <c r="DD264" s="18" t="s">
        <v>223</v>
      </c>
      <c r="DE264" s="18" t="s">
        <v>223</v>
      </c>
      <c r="DF264" s="18" t="s">
        <v>220</v>
      </c>
      <c r="DG264" s="18" t="s">
        <v>220</v>
      </c>
      <c r="DH264" s="18" t="s">
        <v>223</v>
      </c>
      <c r="DI264" s="18" t="s">
        <v>220</v>
      </c>
      <c r="DJ264" s="22" t="s">
        <v>3751</v>
      </c>
      <c r="DK264" s="23" t="s">
        <v>3752</v>
      </c>
      <c r="DL264" s="20"/>
      <c r="DM264" s="18" t="s">
        <v>228</v>
      </c>
      <c r="DN264" s="18" t="s">
        <v>228</v>
      </c>
      <c r="DO264" s="18" t="s">
        <v>228</v>
      </c>
      <c r="DP264" s="18" t="s">
        <v>228</v>
      </c>
      <c r="DQ264" s="18" t="s">
        <v>228</v>
      </c>
      <c r="DR264" s="18" t="s">
        <v>228</v>
      </c>
      <c r="DS264" s="18" t="s">
        <v>228</v>
      </c>
      <c r="DT264" s="18" t="s">
        <v>228</v>
      </c>
      <c r="DU264" s="18" t="s">
        <v>228</v>
      </c>
      <c r="DV264" s="18" t="s">
        <v>228</v>
      </c>
      <c r="DW264" s="18" t="s">
        <v>228</v>
      </c>
      <c r="DX264" s="18" t="s">
        <v>228</v>
      </c>
      <c r="DY264" s="18" t="s">
        <v>228</v>
      </c>
      <c r="DZ264" s="18" t="s">
        <v>228</v>
      </c>
      <c r="EA264" s="18" t="s">
        <v>228</v>
      </c>
      <c r="EB264" s="18" t="s">
        <v>228</v>
      </c>
      <c r="EC264" s="18" t="s">
        <v>228</v>
      </c>
      <c r="ED264" s="18" t="s">
        <v>228</v>
      </c>
      <c r="EE264" s="18" t="s">
        <v>228</v>
      </c>
      <c r="EF264" s="18" t="s">
        <v>228</v>
      </c>
      <c r="EG264" s="18" t="s">
        <v>228</v>
      </c>
      <c r="EH264" s="18" t="s">
        <v>228</v>
      </c>
      <c r="EI264" s="18" t="s">
        <v>228</v>
      </c>
      <c r="EJ264" s="18" t="s">
        <v>228</v>
      </c>
      <c r="EK264" s="18" t="s">
        <v>228</v>
      </c>
      <c r="EL264" s="18" t="s">
        <v>228</v>
      </c>
      <c r="EM264" s="18" t="s">
        <v>228</v>
      </c>
      <c r="EN264" s="18" t="s">
        <v>228</v>
      </c>
      <c r="EO264" s="18" t="s">
        <v>228</v>
      </c>
      <c r="EP264" s="18" t="s">
        <v>228</v>
      </c>
      <c r="EQ264" s="18" t="s">
        <v>228</v>
      </c>
      <c r="ER264" s="18" t="s">
        <v>228</v>
      </c>
      <c r="ES264" s="18" t="s">
        <v>228</v>
      </c>
      <c r="ET264" s="18" t="s">
        <v>228</v>
      </c>
      <c r="EU264" s="18" t="s">
        <v>228</v>
      </c>
      <c r="EV264" s="18" t="s">
        <v>228</v>
      </c>
      <c r="EW264" s="18" t="s">
        <v>228</v>
      </c>
      <c r="EX264" s="18" t="s">
        <v>228</v>
      </c>
      <c r="EY264" s="18" t="s">
        <v>228</v>
      </c>
      <c r="EZ264" s="18" t="s">
        <v>228</v>
      </c>
      <c r="FA264" s="18" t="s">
        <v>228</v>
      </c>
      <c r="FB264" s="18" t="s">
        <v>228</v>
      </c>
      <c r="FC264" s="18" t="s">
        <v>228</v>
      </c>
      <c r="FD264" s="22" t="s">
        <v>3753</v>
      </c>
      <c r="FE264" s="21"/>
      <c r="FF264" s="141">
        <v>44.0</v>
      </c>
      <c r="FG264" s="41" t="s">
        <v>3832</v>
      </c>
      <c r="FH264" s="18" t="s">
        <v>228</v>
      </c>
      <c r="FI264" s="21"/>
      <c r="FJ264" s="18" t="s">
        <v>273</v>
      </c>
      <c r="FK264" s="41" t="s">
        <v>3832</v>
      </c>
      <c r="FL264" s="24"/>
      <c r="FM264" s="21"/>
      <c r="FN264" s="16"/>
      <c r="FO264" s="18" t="s">
        <v>231</v>
      </c>
    </row>
    <row r="265" ht="15.0" customHeight="1">
      <c r="A265" s="12">
        <v>2490.0</v>
      </c>
      <c r="B265" s="12" t="s">
        <v>3833</v>
      </c>
      <c r="C265" s="13" t="s">
        <v>172</v>
      </c>
      <c r="D265" s="14" t="s">
        <v>3833</v>
      </c>
      <c r="E265" s="12" t="s">
        <v>174</v>
      </c>
      <c r="F265" s="12" t="s">
        <v>278</v>
      </c>
      <c r="G265" s="12" t="s">
        <v>235</v>
      </c>
      <c r="H265" s="16"/>
      <c r="I265" s="65" t="s">
        <v>3834</v>
      </c>
      <c r="J265" s="12">
        <v>6.5</v>
      </c>
      <c r="K265" s="12">
        <v>138.0</v>
      </c>
      <c r="L265" s="12" t="s">
        <v>238</v>
      </c>
      <c r="M265" s="12" t="s">
        <v>239</v>
      </c>
      <c r="N265" s="12" t="s">
        <v>180</v>
      </c>
      <c r="O265" s="12" t="s">
        <v>181</v>
      </c>
      <c r="P265" s="12" t="s">
        <v>182</v>
      </c>
      <c r="Q265" s="12" t="s">
        <v>181</v>
      </c>
      <c r="R265" s="12" t="s">
        <v>181</v>
      </c>
      <c r="S265" s="12" t="s">
        <v>182</v>
      </c>
      <c r="T265" s="12">
        <v>52.0</v>
      </c>
      <c r="U265" s="12" t="s">
        <v>3835</v>
      </c>
      <c r="V265" s="12" t="s">
        <v>3836</v>
      </c>
      <c r="W265" s="12" t="s">
        <v>185</v>
      </c>
      <c r="X265" s="12" t="s">
        <v>3837</v>
      </c>
      <c r="Y265" s="14" t="s">
        <v>3838</v>
      </c>
      <c r="Z265" s="12" t="s">
        <v>3839</v>
      </c>
      <c r="AA265" s="12" t="s">
        <v>245</v>
      </c>
      <c r="AB265" s="12" t="s">
        <v>3840</v>
      </c>
      <c r="AC265" s="12" t="s">
        <v>181</v>
      </c>
      <c r="AD265" s="12" t="s">
        <v>247</v>
      </c>
      <c r="AE265" s="12">
        <v>7.0</v>
      </c>
      <c r="AF265" s="12" t="s">
        <v>191</v>
      </c>
      <c r="AG265" s="12">
        <v>1.0</v>
      </c>
      <c r="AH265" s="12" t="s">
        <v>192</v>
      </c>
      <c r="AI265" s="12">
        <v>1.0</v>
      </c>
      <c r="AJ265" s="12" t="s">
        <v>193</v>
      </c>
      <c r="AK265" s="12">
        <v>2.0</v>
      </c>
      <c r="AL265" s="12" t="s">
        <v>194</v>
      </c>
      <c r="AM265" s="12">
        <v>1.0</v>
      </c>
      <c r="AN265" s="12" t="s">
        <v>195</v>
      </c>
      <c r="AO265" s="12">
        <v>0.0</v>
      </c>
      <c r="AP265" s="12" t="s">
        <v>247</v>
      </c>
      <c r="AQ265" s="12">
        <v>0.0</v>
      </c>
      <c r="AR265" s="12" t="s">
        <v>247</v>
      </c>
      <c r="AS265" s="12" t="s">
        <v>3841</v>
      </c>
      <c r="AT265" s="12" t="s">
        <v>3842</v>
      </c>
      <c r="AU265" s="12" t="s">
        <v>200</v>
      </c>
      <c r="AV265" s="12" t="s">
        <v>3843</v>
      </c>
      <c r="AW265" s="12" t="s">
        <v>3844</v>
      </c>
      <c r="AX265" s="12" t="s">
        <v>252</v>
      </c>
      <c r="AY265" s="12" t="s">
        <v>253</v>
      </c>
      <c r="AZ265" s="12" t="s">
        <v>254</v>
      </c>
      <c r="BA265" s="12" t="s">
        <v>255</v>
      </c>
      <c r="BB265" s="12" t="s">
        <v>207</v>
      </c>
      <c r="BC265" s="12" t="s">
        <v>208</v>
      </c>
      <c r="BD265" s="12" t="s">
        <v>181</v>
      </c>
      <c r="BE265" s="12" t="s">
        <v>256</v>
      </c>
      <c r="BF265" s="12" t="s">
        <v>257</v>
      </c>
      <c r="BG265" s="12" t="s">
        <v>258</v>
      </c>
      <c r="BH265" s="12" t="s">
        <v>259</v>
      </c>
      <c r="BI265" s="12" t="s">
        <v>260</v>
      </c>
      <c r="BJ265" s="12" t="s">
        <v>214</v>
      </c>
      <c r="BK265" s="17">
        <v>44042.0</v>
      </c>
      <c r="BL265" s="12" t="s">
        <v>3845</v>
      </c>
      <c r="BM265" s="17" t="s">
        <v>174</v>
      </c>
      <c r="BN265" s="12" t="s">
        <v>262</v>
      </c>
      <c r="BO265" s="17">
        <v>42366.0</v>
      </c>
      <c r="BP265" s="12" t="s">
        <v>3846</v>
      </c>
      <c r="BQ265" s="12" t="s">
        <v>264</v>
      </c>
      <c r="BR265" s="12" t="s">
        <v>174</v>
      </c>
      <c r="BS265" s="12" t="s">
        <v>174</v>
      </c>
      <c r="BT265" s="12" t="s">
        <v>174</v>
      </c>
      <c r="BU265" s="12" t="s">
        <v>174</v>
      </c>
      <c r="BV265" s="12" t="s">
        <v>219</v>
      </c>
      <c r="BW265" s="12" t="s">
        <v>174</v>
      </c>
      <c r="BX265" s="12" t="s">
        <v>174</v>
      </c>
      <c r="BY265" s="12" t="s">
        <v>174</v>
      </c>
      <c r="BZ265" s="12" t="s">
        <v>174</v>
      </c>
      <c r="CA265" s="12">
        <v>-119.64537025</v>
      </c>
      <c r="CB265" s="12">
        <v>39.31415305</v>
      </c>
      <c r="CC265" s="18" t="s">
        <v>220</v>
      </c>
      <c r="CD265" s="19" t="s">
        <v>3847</v>
      </c>
      <c r="CE265" s="18" t="s">
        <v>228</v>
      </c>
      <c r="CF265" s="21"/>
      <c r="CG265" s="20"/>
      <c r="CH265" s="20"/>
      <c r="CI265" s="20"/>
      <c r="CJ265" s="20"/>
      <c r="CK265" s="20"/>
      <c r="CL265" s="20"/>
      <c r="CM265" s="20"/>
      <c r="CN265" s="18" t="s">
        <v>228</v>
      </c>
      <c r="CO265" s="21"/>
      <c r="CP265" s="18" t="s">
        <v>224</v>
      </c>
      <c r="CQ265" s="19" t="s">
        <v>3847</v>
      </c>
      <c r="CR265" s="14" t="s">
        <v>3848</v>
      </c>
      <c r="CS265" s="123" t="s">
        <v>3847</v>
      </c>
      <c r="CT265" s="18" t="s">
        <v>223</v>
      </c>
      <c r="CU265" s="18" t="s">
        <v>223</v>
      </c>
      <c r="CV265" s="18" t="s">
        <v>223</v>
      </c>
      <c r="CW265" s="18" t="s">
        <v>220</v>
      </c>
      <c r="CX265" s="18" t="s">
        <v>223</v>
      </c>
      <c r="CY265" s="18" t="s">
        <v>223</v>
      </c>
      <c r="CZ265" s="18" t="s">
        <v>220</v>
      </c>
      <c r="DA265" s="18" t="s">
        <v>220</v>
      </c>
      <c r="DB265" s="18" t="s">
        <v>228</v>
      </c>
      <c r="DC265" s="64" t="s">
        <v>228</v>
      </c>
      <c r="DD265" s="18" t="s">
        <v>223</v>
      </c>
      <c r="DE265" s="18" t="s">
        <v>223</v>
      </c>
      <c r="DF265" s="64" t="s">
        <v>228</v>
      </c>
      <c r="DG265" s="18" t="s">
        <v>223</v>
      </c>
      <c r="DH265" s="18" t="s">
        <v>223</v>
      </c>
      <c r="DI265" s="18" t="s">
        <v>223</v>
      </c>
      <c r="DJ265" s="53" t="s">
        <v>329</v>
      </c>
      <c r="DK265" s="51" t="s">
        <v>330</v>
      </c>
      <c r="DL265" s="20"/>
      <c r="DM265" s="64" t="s">
        <v>220</v>
      </c>
      <c r="DN265" s="64" t="s">
        <v>228</v>
      </c>
      <c r="DO265" s="64" t="s">
        <v>228</v>
      </c>
      <c r="DP265" s="64" t="s">
        <v>228</v>
      </c>
      <c r="DQ265" s="64" t="s">
        <v>228</v>
      </c>
      <c r="DR265" s="64" t="s">
        <v>228</v>
      </c>
      <c r="DS265" s="64" t="s">
        <v>228</v>
      </c>
      <c r="DT265" s="64" t="s">
        <v>228</v>
      </c>
      <c r="DU265" s="64" t="s">
        <v>228</v>
      </c>
      <c r="DV265" s="64" t="s">
        <v>228</v>
      </c>
      <c r="DW265" s="64" t="s">
        <v>228</v>
      </c>
      <c r="DX265" s="64" t="s">
        <v>228</v>
      </c>
      <c r="DY265" s="64" t="s">
        <v>228</v>
      </c>
      <c r="DZ265" s="64" t="s">
        <v>228</v>
      </c>
      <c r="EA265" s="64" t="s">
        <v>228</v>
      </c>
      <c r="EB265" s="64" t="s">
        <v>228</v>
      </c>
      <c r="EC265" s="64" t="s">
        <v>228</v>
      </c>
      <c r="ED265" s="64" t="s">
        <v>228</v>
      </c>
      <c r="EE265" s="64" t="s">
        <v>228</v>
      </c>
      <c r="EF265" s="64" t="s">
        <v>228</v>
      </c>
      <c r="EG265" s="64" t="s">
        <v>228</v>
      </c>
      <c r="EH265" s="64" t="s">
        <v>228</v>
      </c>
      <c r="EI265" s="64" t="s">
        <v>228</v>
      </c>
      <c r="EJ265" s="64" t="s">
        <v>228</v>
      </c>
      <c r="EK265" s="64" t="s">
        <v>228</v>
      </c>
      <c r="EL265" s="64" t="s">
        <v>228</v>
      </c>
      <c r="EM265" s="64" t="s">
        <v>228</v>
      </c>
      <c r="EN265" s="64" t="s">
        <v>228</v>
      </c>
      <c r="EO265" s="64" t="s">
        <v>228</v>
      </c>
      <c r="EP265" s="64" t="s">
        <v>228</v>
      </c>
      <c r="EQ265" s="64" t="s">
        <v>228</v>
      </c>
      <c r="ER265" s="64" t="s">
        <v>228</v>
      </c>
      <c r="ES265" s="64" t="s">
        <v>228</v>
      </c>
      <c r="ET265" s="64" t="s">
        <v>228</v>
      </c>
      <c r="EU265" s="64" t="s">
        <v>228</v>
      </c>
      <c r="EV265" s="64" t="s">
        <v>228</v>
      </c>
      <c r="EW265" s="64" t="s">
        <v>228</v>
      </c>
      <c r="EX265" s="64" t="s">
        <v>228</v>
      </c>
      <c r="EY265" s="64" t="s">
        <v>228</v>
      </c>
      <c r="EZ265" s="64" t="s">
        <v>228</v>
      </c>
      <c r="FA265" s="64" t="s">
        <v>228</v>
      </c>
      <c r="FB265" s="64" t="s">
        <v>228</v>
      </c>
      <c r="FC265" s="64" t="s">
        <v>228</v>
      </c>
      <c r="FD265" s="67" t="s">
        <v>331</v>
      </c>
      <c r="FE265" s="56" t="s">
        <v>332</v>
      </c>
      <c r="FF265" s="22">
        <v>6.5</v>
      </c>
      <c r="FG265" s="56" t="s">
        <v>3847</v>
      </c>
      <c r="FH265" s="18" t="s">
        <v>230</v>
      </c>
      <c r="FI265" s="56" t="s">
        <v>3847</v>
      </c>
      <c r="FJ265" s="18" t="s">
        <v>273</v>
      </c>
      <c r="FK265" s="19" t="s">
        <v>3847</v>
      </c>
      <c r="FL265" s="24"/>
      <c r="FM265" s="21"/>
      <c r="FN265" s="16"/>
      <c r="FO265" s="18" t="s">
        <v>335</v>
      </c>
    </row>
    <row r="266" ht="15.0" customHeight="1">
      <c r="A266" s="12">
        <v>197.0</v>
      </c>
      <c r="B266" s="12" t="s">
        <v>3849</v>
      </c>
      <c r="C266" s="13" t="s">
        <v>556</v>
      </c>
      <c r="D266" s="16"/>
      <c r="E266" s="12" t="s">
        <v>174</v>
      </c>
      <c r="F266" s="12" t="s">
        <v>3850</v>
      </c>
      <c r="G266" s="12" t="s">
        <v>174</v>
      </c>
      <c r="H266" s="16"/>
      <c r="I266" s="16"/>
      <c r="J266" s="12" t="s">
        <v>174</v>
      </c>
      <c r="K266" s="12">
        <v>615.0</v>
      </c>
      <c r="L266" s="12" t="s">
        <v>3851</v>
      </c>
      <c r="M266" s="12" t="s">
        <v>3852</v>
      </c>
      <c r="N266" s="12" t="s">
        <v>180</v>
      </c>
      <c r="O266" s="12" t="s">
        <v>181</v>
      </c>
      <c r="P266" s="12" t="s">
        <v>182</v>
      </c>
      <c r="Q266" s="12" t="s">
        <v>181</v>
      </c>
      <c r="R266" s="12" t="s">
        <v>181</v>
      </c>
      <c r="S266" s="12" t="s">
        <v>182</v>
      </c>
      <c r="T266" s="12">
        <v>4798.0</v>
      </c>
      <c r="U266" s="12" t="s">
        <v>3853</v>
      </c>
      <c r="V266" s="12" t="s">
        <v>3854</v>
      </c>
      <c r="W266" s="12" t="s">
        <v>185</v>
      </c>
      <c r="X266" s="12" t="s">
        <v>3855</v>
      </c>
      <c r="Y266" s="16"/>
      <c r="Z266" s="12" t="s">
        <v>3856</v>
      </c>
      <c r="AA266" s="12" t="s">
        <v>245</v>
      </c>
      <c r="AB266" s="12" t="s">
        <v>3857</v>
      </c>
      <c r="AC266" s="12" t="s">
        <v>181</v>
      </c>
      <c r="AD266" s="12" t="s">
        <v>247</v>
      </c>
      <c r="AE266" s="12">
        <v>0.0</v>
      </c>
      <c r="AF266" s="12" t="s">
        <v>247</v>
      </c>
      <c r="AG266" s="12">
        <v>1.0</v>
      </c>
      <c r="AH266" s="12" t="s">
        <v>192</v>
      </c>
      <c r="AI266" s="12">
        <v>1.0</v>
      </c>
      <c r="AJ266" s="12" t="s">
        <v>193</v>
      </c>
      <c r="AK266" s="12">
        <v>1.0</v>
      </c>
      <c r="AL266" s="12" t="s">
        <v>643</v>
      </c>
      <c r="AM266" s="12">
        <v>1.0</v>
      </c>
      <c r="AN266" s="12" t="s">
        <v>195</v>
      </c>
      <c r="AO266" s="12">
        <v>0.0</v>
      </c>
      <c r="AP266" s="12" t="s">
        <v>247</v>
      </c>
      <c r="AQ266" s="12">
        <v>0.0</v>
      </c>
      <c r="AR266" s="12" t="s">
        <v>247</v>
      </c>
      <c r="AS266" s="12" t="s">
        <v>3858</v>
      </c>
      <c r="AT266" s="12" t="s">
        <v>3859</v>
      </c>
      <c r="AU266" s="12" t="s">
        <v>200</v>
      </c>
      <c r="AV266" s="12" t="s">
        <v>3860</v>
      </c>
      <c r="AW266" s="12" t="s">
        <v>3861</v>
      </c>
      <c r="AX266" s="12" t="s">
        <v>252</v>
      </c>
      <c r="AY266" s="12" t="s">
        <v>253</v>
      </c>
      <c r="AZ266" s="12" t="s">
        <v>254</v>
      </c>
      <c r="BA266" s="12" t="s">
        <v>255</v>
      </c>
      <c r="BB266" s="12" t="s">
        <v>207</v>
      </c>
      <c r="BC266" s="12" t="s">
        <v>208</v>
      </c>
      <c r="BD266" s="12" t="s">
        <v>181</v>
      </c>
      <c r="BE266" s="12" t="s">
        <v>256</v>
      </c>
      <c r="BF266" s="12" t="s">
        <v>257</v>
      </c>
      <c r="BG266" s="12" t="s">
        <v>258</v>
      </c>
      <c r="BH266" s="12" t="s">
        <v>259</v>
      </c>
      <c r="BI266" s="12" t="s">
        <v>260</v>
      </c>
      <c r="BJ266" s="12" t="s">
        <v>214</v>
      </c>
      <c r="BK266" s="17">
        <v>44042.0</v>
      </c>
      <c r="BL266" s="12" t="s">
        <v>3862</v>
      </c>
      <c r="BM266" s="17" t="s">
        <v>174</v>
      </c>
      <c r="BN266" s="12" t="s">
        <v>262</v>
      </c>
      <c r="BO266" s="17">
        <v>43427.6378935185</v>
      </c>
      <c r="BP266" s="12" t="s">
        <v>3863</v>
      </c>
      <c r="BQ266" s="12" t="s">
        <v>3864</v>
      </c>
      <c r="BR266" s="12" t="s">
        <v>174</v>
      </c>
      <c r="BS266" s="12" t="s">
        <v>174</v>
      </c>
      <c r="BT266" s="12" t="s">
        <v>174</v>
      </c>
      <c r="BU266" s="12" t="s">
        <v>174</v>
      </c>
      <c r="BV266" s="12" t="s">
        <v>219</v>
      </c>
      <c r="BW266" s="12" t="s">
        <v>174</v>
      </c>
      <c r="BX266" s="12" t="s">
        <v>174</v>
      </c>
      <c r="BY266" s="12" t="s">
        <v>174</v>
      </c>
      <c r="BZ266" s="12" t="s">
        <v>174</v>
      </c>
      <c r="CA266" s="12">
        <v>-119.82141603</v>
      </c>
      <c r="CB266" s="12">
        <v>39.529768</v>
      </c>
      <c r="CC266" s="18"/>
      <c r="CD266" s="21"/>
      <c r="CE266" s="24"/>
      <c r="CF266" s="21"/>
      <c r="CG266" s="20"/>
      <c r="CH266" s="20"/>
      <c r="CI266" s="20"/>
      <c r="CJ266" s="20"/>
      <c r="CK266" s="20"/>
      <c r="CL266" s="20"/>
      <c r="CM266" s="20"/>
      <c r="CN266" s="24"/>
      <c r="CO266" s="21"/>
      <c r="CP266" s="24"/>
      <c r="CQ266" s="21"/>
      <c r="CR266" s="16"/>
      <c r="CS266" s="21"/>
      <c r="CT266" s="24"/>
      <c r="CU266" s="24"/>
      <c r="CV266" s="24"/>
      <c r="CW266" s="24"/>
      <c r="CX266" s="24"/>
      <c r="CY266" s="24"/>
      <c r="CZ266" s="24"/>
      <c r="DA266" s="24"/>
      <c r="DB266" s="24"/>
      <c r="DC266" s="24"/>
      <c r="DD266" s="24"/>
      <c r="DE266" s="24"/>
      <c r="DF266" s="24"/>
      <c r="DG266" s="24"/>
      <c r="DH266" s="24"/>
      <c r="DI266" s="24"/>
      <c r="DJ266" s="16"/>
      <c r="DK266" s="21"/>
      <c r="DL266" s="20"/>
      <c r="DM266" s="24"/>
      <c r="DN266" s="24"/>
      <c r="DO266" s="24"/>
      <c r="DP266" s="24"/>
      <c r="DQ266" s="24"/>
      <c r="DR266" s="24"/>
      <c r="DS266" s="24"/>
      <c r="DT266" s="24"/>
      <c r="DU266" s="24"/>
      <c r="DV266" s="24"/>
      <c r="DW266" s="24"/>
      <c r="DX266" s="24"/>
      <c r="DY266" s="24"/>
      <c r="DZ266" s="24"/>
      <c r="EA266" s="24"/>
      <c r="EB266" s="24"/>
      <c r="EC266" s="24"/>
      <c r="ED266" s="24"/>
      <c r="EE266" s="24"/>
      <c r="EF266" s="24"/>
      <c r="EG266" s="24"/>
      <c r="EH266" s="24"/>
      <c r="EI266" s="24"/>
      <c r="EJ266" s="24"/>
      <c r="EK266" s="24"/>
      <c r="EL266" s="24"/>
      <c r="EM266" s="24"/>
      <c r="EN266" s="24"/>
      <c r="EO266" s="24"/>
      <c r="EP266" s="24"/>
      <c r="EQ266" s="24"/>
      <c r="ER266" s="24"/>
      <c r="ES266" s="24"/>
      <c r="ET266" s="24"/>
      <c r="EU266" s="24"/>
      <c r="EV266" s="24"/>
      <c r="EW266" s="24"/>
      <c r="EX266" s="24"/>
      <c r="EY266" s="24"/>
      <c r="EZ266" s="24"/>
      <c r="FA266" s="24"/>
      <c r="FB266" s="24"/>
      <c r="FC266" s="24"/>
      <c r="FD266" s="16"/>
      <c r="FE266" s="21"/>
      <c r="FF266" s="16"/>
      <c r="FG266" s="21"/>
      <c r="FH266" s="24"/>
      <c r="FI266" s="21"/>
      <c r="FJ266" s="24"/>
      <c r="FK266" s="21"/>
      <c r="FL266" s="142"/>
      <c r="FM266" s="143"/>
      <c r="FN266" s="144" t="s">
        <v>3865</v>
      </c>
      <c r="FO266" s="18" t="s">
        <v>1386</v>
      </c>
    </row>
    <row r="267" ht="15.0" customHeight="1">
      <c r="A267" s="12">
        <v>237.0</v>
      </c>
      <c r="B267" s="12" t="s">
        <v>3866</v>
      </c>
      <c r="C267" s="13" t="s">
        <v>172</v>
      </c>
      <c r="D267" s="22" t="s">
        <v>3867</v>
      </c>
      <c r="E267" s="12" t="s">
        <v>174</v>
      </c>
      <c r="F267" s="12" t="s">
        <v>3868</v>
      </c>
      <c r="G267" s="12" t="s">
        <v>3869</v>
      </c>
      <c r="H267" s="16" t="s">
        <v>3870</v>
      </c>
      <c r="I267" s="16"/>
      <c r="J267" s="12">
        <v>50.0</v>
      </c>
      <c r="K267" s="12">
        <v>164.0</v>
      </c>
      <c r="L267" s="12" t="s">
        <v>3871</v>
      </c>
      <c r="M267" s="12" t="s">
        <v>3872</v>
      </c>
      <c r="N267" s="12" t="s">
        <v>180</v>
      </c>
      <c r="O267" s="12" t="s">
        <v>181</v>
      </c>
      <c r="P267" s="12" t="s">
        <v>182</v>
      </c>
      <c r="Q267" s="12" t="s">
        <v>181</v>
      </c>
      <c r="R267" s="12" t="s">
        <v>181</v>
      </c>
      <c r="S267" s="12" t="s">
        <v>182</v>
      </c>
      <c r="T267" s="12">
        <v>11785.0</v>
      </c>
      <c r="U267" s="12" t="s">
        <v>3873</v>
      </c>
      <c r="V267" s="12" t="s">
        <v>3874</v>
      </c>
      <c r="W267" s="12" t="s">
        <v>185</v>
      </c>
      <c r="X267" s="12" t="s">
        <v>3875</v>
      </c>
      <c r="Y267" s="22" t="s">
        <v>3876</v>
      </c>
      <c r="Z267" s="12" t="s">
        <v>3856</v>
      </c>
      <c r="AA267" s="12" t="s">
        <v>245</v>
      </c>
      <c r="AB267" s="12" t="s">
        <v>3877</v>
      </c>
      <c r="AC267" s="12" t="s">
        <v>181</v>
      </c>
      <c r="AD267" s="12" t="s">
        <v>284</v>
      </c>
      <c r="AE267" s="12">
        <v>7.0</v>
      </c>
      <c r="AF267" s="12" t="s">
        <v>191</v>
      </c>
      <c r="AG267" s="12">
        <v>1.0</v>
      </c>
      <c r="AH267" s="12" t="s">
        <v>192</v>
      </c>
      <c r="AI267" s="12">
        <v>1.0</v>
      </c>
      <c r="AJ267" s="12" t="s">
        <v>193</v>
      </c>
      <c r="AK267" s="12">
        <v>2.0</v>
      </c>
      <c r="AL267" s="12" t="s">
        <v>194</v>
      </c>
      <c r="AM267" s="12">
        <v>1.0</v>
      </c>
      <c r="AN267" s="12" t="s">
        <v>195</v>
      </c>
      <c r="AO267" s="12">
        <v>1.0</v>
      </c>
      <c r="AP267" s="12" t="s">
        <v>196</v>
      </c>
      <c r="AQ267" s="12">
        <v>1.0</v>
      </c>
      <c r="AR267" s="12" t="s">
        <v>197</v>
      </c>
      <c r="AS267" s="12" t="s">
        <v>3858</v>
      </c>
      <c r="AT267" s="12" t="s">
        <v>3859</v>
      </c>
      <c r="AU267" s="12" t="s">
        <v>200</v>
      </c>
      <c r="AV267" s="12" t="s">
        <v>3860</v>
      </c>
      <c r="AW267" s="12" t="s">
        <v>3861</v>
      </c>
      <c r="AX267" s="12" t="s">
        <v>252</v>
      </c>
      <c r="AY267" s="12" t="s">
        <v>253</v>
      </c>
      <c r="AZ267" s="12" t="s">
        <v>254</v>
      </c>
      <c r="BA267" s="12" t="s">
        <v>255</v>
      </c>
      <c r="BB267" s="12" t="s">
        <v>207</v>
      </c>
      <c r="BC267" s="12" t="s">
        <v>208</v>
      </c>
      <c r="BD267" s="12" t="s">
        <v>181</v>
      </c>
      <c r="BE267" s="12" t="s">
        <v>256</v>
      </c>
      <c r="BF267" s="12" t="s">
        <v>257</v>
      </c>
      <c r="BG267" s="12" t="s">
        <v>258</v>
      </c>
      <c r="BH267" s="12" t="s">
        <v>259</v>
      </c>
      <c r="BI267" s="12" t="s">
        <v>260</v>
      </c>
      <c r="BJ267" s="12" t="s">
        <v>214</v>
      </c>
      <c r="BK267" s="17">
        <v>44042.0</v>
      </c>
      <c r="BL267" s="12" t="s">
        <v>3878</v>
      </c>
      <c r="BM267" s="17">
        <v>39722.0</v>
      </c>
      <c r="BN267" s="12" t="s">
        <v>3879</v>
      </c>
      <c r="BO267" s="17">
        <v>39989.0</v>
      </c>
      <c r="BP267" s="12" t="s">
        <v>3880</v>
      </c>
      <c r="BQ267" s="12" t="s">
        <v>3881</v>
      </c>
      <c r="BR267" s="12" t="s">
        <v>174</v>
      </c>
      <c r="BS267" s="12" t="s">
        <v>174</v>
      </c>
      <c r="BT267" s="12" t="s">
        <v>174</v>
      </c>
      <c r="BU267" s="12" t="s">
        <v>174</v>
      </c>
      <c r="BV267" s="12" t="s">
        <v>219</v>
      </c>
      <c r="BW267" s="12" t="s">
        <v>174</v>
      </c>
      <c r="BX267" s="12" t="s">
        <v>174</v>
      </c>
      <c r="BY267" s="12" t="s">
        <v>174</v>
      </c>
      <c r="BZ267" s="12" t="s">
        <v>174</v>
      </c>
      <c r="CA267" s="12">
        <v>-119.80877453</v>
      </c>
      <c r="CB267" s="12">
        <v>39.53016773</v>
      </c>
      <c r="CC267" s="18" t="s">
        <v>220</v>
      </c>
      <c r="CD267" s="19" t="s">
        <v>3882</v>
      </c>
      <c r="CE267" s="18" t="s">
        <v>220</v>
      </c>
      <c r="CF267" s="19" t="s">
        <v>3883</v>
      </c>
      <c r="CG267" s="20"/>
      <c r="CH267" s="20"/>
      <c r="CI267" s="20"/>
      <c r="CJ267" s="20"/>
      <c r="CK267" s="20"/>
      <c r="CL267" s="20"/>
      <c r="CM267" s="20"/>
      <c r="CN267" s="18" t="s">
        <v>228</v>
      </c>
      <c r="CO267" s="21"/>
      <c r="CP267" s="18" t="s">
        <v>224</v>
      </c>
      <c r="CQ267" s="19" t="s">
        <v>3882</v>
      </c>
      <c r="CR267" s="28" t="s">
        <v>3884</v>
      </c>
      <c r="CS267" s="70" t="s">
        <v>3885</v>
      </c>
      <c r="CT267" s="64" t="s">
        <v>220</v>
      </c>
      <c r="CU267" s="64" t="s">
        <v>220</v>
      </c>
      <c r="CV267" s="64" t="s">
        <v>220</v>
      </c>
      <c r="CW267" s="64" t="s">
        <v>220</v>
      </c>
      <c r="CX267" s="64" t="s">
        <v>223</v>
      </c>
      <c r="CY267" s="64" t="s">
        <v>223</v>
      </c>
      <c r="CZ267" s="64" t="s">
        <v>220</v>
      </c>
      <c r="DA267" s="64" t="s">
        <v>220</v>
      </c>
      <c r="DB267" s="64" t="s">
        <v>220</v>
      </c>
      <c r="DC267" s="64" t="s">
        <v>223</v>
      </c>
      <c r="DD267" s="18" t="s">
        <v>223</v>
      </c>
      <c r="DE267" s="64" t="s">
        <v>220</v>
      </c>
      <c r="DF267" s="64" t="s">
        <v>220</v>
      </c>
      <c r="DG267" s="64" t="s">
        <v>220</v>
      </c>
      <c r="DH267" s="64" t="s">
        <v>223</v>
      </c>
      <c r="DI267" s="64" t="s">
        <v>223</v>
      </c>
      <c r="DJ267" s="22" t="s">
        <v>3886</v>
      </c>
      <c r="DK267" s="19" t="s">
        <v>3887</v>
      </c>
      <c r="DL267" s="20"/>
      <c r="DM267" s="18" t="s">
        <v>228</v>
      </c>
      <c r="DN267" s="18" t="s">
        <v>228</v>
      </c>
      <c r="DO267" s="18" t="s">
        <v>228</v>
      </c>
      <c r="DP267" s="18" t="s">
        <v>228</v>
      </c>
      <c r="DQ267" s="18" t="s">
        <v>228</v>
      </c>
      <c r="DR267" s="18" t="s">
        <v>228</v>
      </c>
      <c r="DS267" s="18" t="s">
        <v>228</v>
      </c>
      <c r="DT267" s="18" t="s">
        <v>228</v>
      </c>
      <c r="DU267" s="18" t="s">
        <v>228</v>
      </c>
      <c r="DV267" s="18" t="s">
        <v>228</v>
      </c>
      <c r="DW267" s="18" t="s">
        <v>228</v>
      </c>
      <c r="DX267" s="18" t="s">
        <v>228</v>
      </c>
      <c r="DY267" s="18" t="s">
        <v>228</v>
      </c>
      <c r="DZ267" s="18" t="s">
        <v>228</v>
      </c>
      <c r="EA267" s="18" t="s">
        <v>228</v>
      </c>
      <c r="EB267" s="18" t="s">
        <v>228</v>
      </c>
      <c r="EC267" s="18" t="s">
        <v>228</v>
      </c>
      <c r="ED267" s="18" t="s">
        <v>228</v>
      </c>
      <c r="EE267" s="18" t="s">
        <v>228</v>
      </c>
      <c r="EF267" s="18" t="s">
        <v>228</v>
      </c>
      <c r="EG267" s="18" t="s">
        <v>228</v>
      </c>
      <c r="EH267" s="18" t="s">
        <v>228</v>
      </c>
      <c r="EI267" s="18" t="s">
        <v>228</v>
      </c>
      <c r="EJ267" s="18" t="s">
        <v>228</v>
      </c>
      <c r="EK267" s="18" t="s">
        <v>228</v>
      </c>
      <c r="EL267" s="18" t="s">
        <v>228</v>
      </c>
      <c r="EM267" s="18" t="s">
        <v>228</v>
      </c>
      <c r="EN267" s="18" t="s">
        <v>228</v>
      </c>
      <c r="EO267" s="18" t="s">
        <v>228</v>
      </c>
      <c r="EP267" s="18" t="s">
        <v>228</v>
      </c>
      <c r="EQ267" s="18" t="s">
        <v>228</v>
      </c>
      <c r="ER267" s="18" t="s">
        <v>228</v>
      </c>
      <c r="ES267" s="18" t="s">
        <v>228</v>
      </c>
      <c r="ET267" s="18" t="s">
        <v>228</v>
      </c>
      <c r="EU267" s="18" t="s">
        <v>228</v>
      </c>
      <c r="EV267" s="18" t="s">
        <v>228</v>
      </c>
      <c r="EW267" s="18" t="s">
        <v>228</v>
      </c>
      <c r="EX267" s="18" t="s">
        <v>228</v>
      </c>
      <c r="EY267" s="18" t="s">
        <v>228</v>
      </c>
      <c r="EZ267" s="18" t="s">
        <v>228</v>
      </c>
      <c r="FA267" s="18" t="s">
        <v>228</v>
      </c>
      <c r="FB267" s="18" t="s">
        <v>228</v>
      </c>
      <c r="FC267" s="18" t="s">
        <v>228</v>
      </c>
      <c r="FD267" s="22" t="s">
        <v>3888</v>
      </c>
      <c r="FE267" s="80" t="s">
        <v>3889</v>
      </c>
      <c r="FF267" s="22">
        <v>42.5</v>
      </c>
      <c r="FG267" s="19" t="s">
        <v>3890</v>
      </c>
      <c r="FH267" s="18" t="s">
        <v>273</v>
      </c>
      <c r="FI267" s="19" t="s">
        <v>3891</v>
      </c>
      <c r="FJ267" s="18" t="s">
        <v>273</v>
      </c>
      <c r="FK267" s="19" t="s">
        <v>3890</v>
      </c>
      <c r="FL267" s="145" t="s">
        <v>223</v>
      </c>
      <c r="FM267" s="146" t="s">
        <v>3892</v>
      </c>
      <c r="FN267" s="147" t="s">
        <v>3893</v>
      </c>
      <c r="FO267" s="18" t="s">
        <v>1386</v>
      </c>
    </row>
    <row r="268" ht="15.0" customHeight="1">
      <c r="A268" s="12">
        <v>922.0</v>
      </c>
      <c r="B268" s="12" t="s">
        <v>3894</v>
      </c>
      <c r="C268" s="13" t="s">
        <v>172</v>
      </c>
      <c r="D268" s="14" t="s">
        <v>3895</v>
      </c>
      <c r="E268" s="12" t="s">
        <v>174</v>
      </c>
      <c r="F268" s="12" t="s">
        <v>3896</v>
      </c>
      <c r="G268" s="12" t="s">
        <v>174</v>
      </c>
      <c r="H268" s="16" t="s">
        <v>3870</v>
      </c>
      <c r="I268" s="16"/>
      <c r="J268" s="12">
        <v>40.0</v>
      </c>
      <c r="K268" s="12">
        <v>164.0</v>
      </c>
      <c r="L268" s="12" t="s">
        <v>3871</v>
      </c>
      <c r="M268" s="12" t="s">
        <v>3872</v>
      </c>
      <c r="N268" s="12" t="s">
        <v>180</v>
      </c>
      <c r="O268" s="12" t="s">
        <v>181</v>
      </c>
      <c r="P268" s="12" t="s">
        <v>182</v>
      </c>
      <c r="Q268" s="12" t="s">
        <v>181</v>
      </c>
      <c r="R268" s="12" t="s">
        <v>181</v>
      </c>
      <c r="S268" s="12" t="s">
        <v>182</v>
      </c>
      <c r="T268" s="12">
        <v>995.0</v>
      </c>
      <c r="U268" s="12" t="s">
        <v>3897</v>
      </c>
      <c r="V268" s="12" t="s">
        <v>3898</v>
      </c>
      <c r="W268" s="12" t="s">
        <v>185</v>
      </c>
      <c r="X268" s="12" t="s">
        <v>3899</v>
      </c>
      <c r="Y268" s="16"/>
      <c r="Z268" s="12" t="s">
        <v>3856</v>
      </c>
      <c r="AA268" s="12" t="s">
        <v>245</v>
      </c>
      <c r="AB268" s="12" t="s">
        <v>3900</v>
      </c>
      <c r="AC268" s="12" t="s">
        <v>181</v>
      </c>
      <c r="AD268" s="12" t="s">
        <v>247</v>
      </c>
      <c r="AE268" s="12">
        <v>7.0</v>
      </c>
      <c r="AF268" s="12" t="s">
        <v>191</v>
      </c>
      <c r="AG268" s="12">
        <v>1.0</v>
      </c>
      <c r="AH268" s="12" t="s">
        <v>192</v>
      </c>
      <c r="AI268" s="12">
        <v>1.0</v>
      </c>
      <c r="AJ268" s="12" t="s">
        <v>193</v>
      </c>
      <c r="AK268" s="12">
        <v>2.0</v>
      </c>
      <c r="AL268" s="12" t="s">
        <v>194</v>
      </c>
      <c r="AM268" s="12">
        <v>1.0</v>
      </c>
      <c r="AN268" s="12" t="s">
        <v>195</v>
      </c>
      <c r="AO268" s="12">
        <v>0.0</v>
      </c>
      <c r="AP268" s="12" t="s">
        <v>247</v>
      </c>
      <c r="AQ268" s="12">
        <v>0.0</v>
      </c>
      <c r="AR268" s="12" t="s">
        <v>247</v>
      </c>
      <c r="AS268" s="12" t="s">
        <v>3858</v>
      </c>
      <c r="AT268" s="12" t="s">
        <v>3859</v>
      </c>
      <c r="AU268" s="12" t="s">
        <v>200</v>
      </c>
      <c r="AV268" s="12" t="s">
        <v>3860</v>
      </c>
      <c r="AW268" s="12" t="s">
        <v>3861</v>
      </c>
      <c r="AX268" s="12" t="s">
        <v>252</v>
      </c>
      <c r="AY268" s="12" t="s">
        <v>253</v>
      </c>
      <c r="AZ268" s="12" t="s">
        <v>254</v>
      </c>
      <c r="BA268" s="12" t="s">
        <v>255</v>
      </c>
      <c r="BB268" s="12" t="s">
        <v>207</v>
      </c>
      <c r="BC268" s="12" t="s">
        <v>208</v>
      </c>
      <c r="BD268" s="12" t="s">
        <v>181</v>
      </c>
      <c r="BE268" s="12" t="s">
        <v>256</v>
      </c>
      <c r="BF268" s="12" t="s">
        <v>257</v>
      </c>
      <c r="BG268" s="12" t="s">
        <v>258</v>
      </c>
      <c r="BH268" s="12" t="s">
        <v>259</v>
      </c>
      <c r="BI268" s="12" t="s">
        <v>260</v>
      </c>
      <c r="BJ268" s="12" t="s">
        <v>214</v>
      </c>
      <c r="BK268" s="17">
        <v>44042.0</v>
      </c>
      <c r="BL268" s="12" t="s">
        <v>3901</v>
      </c>
      <c r="BM268" s="17" t="s">
        <v>174</v>
      </c>
      <c r="BN268" s="12" t="s">
        <v>262</v>
      </c>
      <c r="BO268" s="17">
        <v>43784.0</v>
      </c>
      <c r="BP268" s="12" t="s">
        <v>3902</v>
      </c>
      <c r="BQ268" s="12" t="s">
        <v>3881</v>
      </c>
      <c r="BR268" s="12" t="s">
        <v>174</v>
      </c>
      <c r="BS268" s="12" t="s">
        <v>174</v>
      </c>
      <c r="BT268" s="12" t="s">
        <v>174</v>
      </c>
      <c r="BU268" s="12" t="s">
        <v>174</v>
      </c>
      <c r="BV268" s="12" t="s">
        <v>219</v>
      </c>
      <c r="BW268" s="12" t="s">
        <v>174</v>
      </c>
      <c r="BX268" s="12" t="s">
        <v>174</v>
      </c>
      <c r="BY268" s="12" t="s">
        <v>174</v>
      </c>
      <c r="BZ268" s="12" t="s">
        <v>174</v>
      </c>
      <c r="CA268" s="12">
        <v>-119.85466511</v>
      </c>
      <c r="CB268" s="12">
        <v>39.61717616</v>
      </c>
      <c r="CC268" s="18" t="s">
        <v>220</v>
      </c>
      <c r="CD268" s="19" t="s">
        <v>3882</v>
      </c>
      <c r="CE268" s="18" t="s">
        <v>220</v>
      </c>
      <c r="CF268" s="19" t="s">
        <v>3883</v>
      </c>
      <c r="CG268" s="20"/>
      <c r="CH268" s="20"/>
      <c r="CI268" s="20"/>
      <c r="CJ268" s="20"/>
      <c r="CK268" s="20"/>
      <c r="CL268" s="20"/>
      <c r="CM268" s="20"/>
      <c r="CN268" s="18" t="s">
        <v>228</v>
      </c>
      <c r="CO268" s="21"/>
      <c r="CP268" s="18" t="s">
        <v>224</v>
      </c>
      <c r="CQ268" s="19" t="s">
        <v>3882</v>
      </c>
      <c r="CR268" s="28" t="s">
        <v>3903</v>
      </c>
      <c r="CS268" s="70" t="s">
        <v>3904</v>
      </c>
      <c r="CT268" s="64" t="s">
        <v>220</v>
      </c>
      <c r="CU268" s="64" t="s">
        <v>220</v>
      </c>
      <c r="CV268" s="18" t="s">
        <v>223</v>
      </c>
      <c r="CW268" s="64" t="s">
        <v>220</v>
      </c>
      <c r="CX268" s="64" t="s">
        <v>223</v>
      </c>
      <c r="CY268" s="64" t="s">
        <v>223</v>
      </c>
      <c r="CZ268" s="64" t="s">
        <v>220</v>
      </c>
      <c r="DA268" s="64" t="s">
        <v>220</v>
      </c>
      <c r="DB268" s="64" t="s">
        <v>220</v>
      </c>
      <c r="DC268" s="64" t="s">
        <v>223</v>
      </c>
      <c r="DD268" s="18" t="s">
        <v>223</v>
      </c>
      <c r="DE268" s="64" t="s">
        <v>220</v>
      </c>
      <c r="DF268" s="64" t="s">
        <v>220</v>
      </c>
      <c r="DG268" s="64" t="s">
        <v>220</v>
      </c>
      <c r="DH268" s="64" t="s">
        <v>223</v>
      </c>
      <c r="DI268" s="64" t="s">
        <v>223</v>
      </c>
      <c r="DJ268" s="22" t="s">
        <v>3886</v>
      </c>
      <c r="DK268" s="19" t="s">
        <v>3887</v>
      </c>
      <c r="DL268" s="20"/>
      <c r="DM268" s="18" t="s">
        <v>228</v>
      </c>
      <c r="DN268" s="18" t="s">
        <v>228</v>
      </c>
      <c r="DO268" s="18" t="s">
        <v>228</v>
      </c>
      <c r="DP268" s="18" t="s">
        <v>228</v>
      </c>
      <c r="DQ268" s="18" t="s">
        <v>228</v>
      </c>
      <c r="DR268" s="18" t="s">
        <v>228</v>
      </c>
      <c r="DS268" s="18" t="s">
        <v>228</v>
      </c>
      <c r="DT268" s="18" t="s">
        <v>228</v>
      </c>
      <c r="DU268" s="18" t="s">
        <v>228</v>
      </c>
      <c r="DV268" s="18" t="s">
        <v>228</v>
      </c>
      <c r="DW268" s="18" t="s">
        <v>228</v>
      </c>
      <c r="DX268" s="18" t="s">
        <v>228</v>
      </c>
      <c r="DY268" s="18" t="s">
        <v>228</v>
      </c>
      <c r="DZ268" s="18" t="s">
        <v>228</v>
      </c>
      <c r="EA268" s="18" t="s">
        <v>228</v>
      </c>
      <c r="EB268" s="18" t="s">
        <v>228</v>
      </c>
      <c r="EC268" s="18" t="s">
        <v>228</v>
      </c>
      <c r="ED268" s="18" t="s">
        <v>228</v>
      </c>
      <c r="EE268" s="18" t="s">
        <v>228</v>
      </c>
      <c r="EF268" s="18" t="s">
        <v>228</v>
      </c>
      <c r="EG268" s="18" t="s">
        <v>228</v>
      </c>
      <c r="EH268" s="18" t="s">
        <v>228</v>
      </c>
      <c r="EI268" s="18" t="s">
        <v>228</v>
      </c>
      <c r="EJ268" s="18" t="s">
        <v>228</v>
      </c>
      <c r="EK268" s="18" t="s">
        <v>228</v>
      </c>
      <c r="EL268" s="18" t="s">
        <v>228</v>
      </c>
      <c r="EM268" s="18" t="s">
        <v>228</v>
      </c>
      <c r="EN268" s="18" t="s">
        <v>228</v>
      </c>
      <c r="EO268" s="18" t="s">
        <v>228</v>
      </c>
      <c r="EP268" s="18" t="s">
        <v>228</v>
      </c>
      <c r="EQ268" s="18" t="s">
        <v>228</v>
      </c>
      <c r="ER268" s="18" t="s">
        <v>228</v>
      </c>
      <c r="ES268" s="18" t="s">
        <v>228</v>
      </c>
      <c r="ET268" s="18" t="s">
        <v>228</v>
      </c>
      <c r="EU268" s="18" t="s">
        <v>228</v>
      </c>
      <c r="EV268" s="18" t="s">
        <v>228</v>
      </c>
      <c r="EW268" s="18" t="s">
        <v>228</v>
      </c>
      <c r="EX268" s="18" t="s">
        <v>228</v>
      </c>
      <c r="EY268" s="18" t="s">
        <v>228</v>
      </c>
      <c r="EZ268" s="18" t="s">
        <v>228</v>
      </c>
      <c r="FA268" s="18" t="s">
        <v>228</v>
      </c>
      <c r="FB268" s="18" t="s">
        <v>228</v>
      </c>
      <c r="FC268" s="18" t="s">
        <v>228</v>
      </c>
      <c r="FD268" s="22" t="s">
        <v>3888</v>
      </c>
      <c r="FE268" s="80" t="s">
        <v>3889</v>
      </c>
      <c r="FF268" s="22">
        <v>45.0</v>
      </c>
      <c r="FG268" s="19" t="s">
        <v>3890</v>
      </c>
      <c r="FH268" s="18" t="s">
        <v>273</v>
      </c>
      <c r="FI268" s="19" t="s">
        <v>3891</v>
      </c>
      <c r="FJ268" s="18" t="s">
        <v>273</v>
      </c>
      <c r="FK268" s="19" t="s">
        <v>3890</v>
      </c>
      <c r="FL268" s="145" t="s">
        <v>223</v>
      </c>
      <c r="FM268" s="146" t="s">
        <v>3892</v>
      </c>
      <c r="FN268" s="147" t="s">
        <v>3905</v>
      </c>
      <c r="FO268" s="18" t="s">
        <v>1386</v>
      </c>
    </row>
    <row r="269" ht="15.0" customHeight="1">
      <c r="A269" s="12">
        <v>372.0</v>
      </c>
      <c r="B269" s="12" t="s">
        <v>3906</v>
      </c>
      <c r="C269" s="13" t="s">
        <v>643</v>
      </c>
      <c r="D269" s="16"/>
      <c r="E269" s="12" t="s">
        <v>174</v>
      </c>
      <c r="F269" s="12" t="s">
        <v>3907</v>
      </c>
      <c r="G269" s="12" t="s">
        <v>174</v>
      </c>
      <c r="H269" s="16"/>
      <c r="I269" s="16"/>
      <c r="J269" s="12" t="s">
        <v>174</v>
      </c>
      <c r="K269" s="12">
        <v>164.0</v>
      </c>
      <c r="L269" s="12" t="s">
        <v>3871</v>
      </c>
      <c r="M269" s="12" t="s">
        <v>3872</v>
      </c>
      <c r="N269" s="12" t="s">
        <v>180</v>
      </c>
      <c r="O269" s="12" t="s">
        <v>181</v>
      </c>
      <c r="P269" s="12" t="s">
        <v>182</v>
      </c>
      <c r="Q269" s="12" t="s">
        <v>181</v>
      </c>
      <c r="R269" s="12" t="s">
        <v>181</v>
      </c>
      <c r="S269" s="12" t="s">
        <v>182</v>
      </c>
      <c r="T269" s="12">
        <v>11776.0</v>
      </c>
      <c r="U269" s="12" t="s">
        <v>3908</v>
      </c>
      <c r="V269" s="12" t="s">
        <v>3909</v>
      </c>
      <c r="W269" s="12" t="s">
        <v>185</v>
      </c>
      <c r="X269" s="12" t="s">
        <v>3910</v>
      </c>
      <c r="Y269" s="16"/>
      <c r="Z269" s="12" t="s">
        <v>3856</v>
      </c>
      <c r="AA269" s="12" t="s">
        <v>245</v>
      </c>
      <c r="AB269" s="12" t="s">
        <v>3911</v>
      </c>
      <c r="AC269" s="12" t="s">
        <v>181</v>
      </c>
      <c r="AD269" s="12" t="s">
        <v>247</v>
      </c>
      <c r="AE269" s="12">
        <v>0.0</v>
      </c>
      <c r="AF269" s="12" t="s">
        <v>247</v>
      </c>
      <c r="AG269" s="12">
        <v>1.0</v>
      </c>
      <c r="AH269" s="12" t="s">
        <v>192</v>
      </c>
      <c r="AI269" s="12">
        <v>1.0</v>
      </c>
      <c r="AJ269" s="12" t="s">
        <v>193</v>
      </c>
      <c r="AK269" s="12">
        <v>1.0</v>
      </c>
      <c r="AL269" s="12" t="s">
        <v>643</v>
      </c>
      <c r="AM269" s="12">
        <v>1.0</v>
      </c>
      <c r="AN269" s="12" t="s">
        <v>195</v>
      </c>
      <c r="AO269" s="12">
        <v>0.0</v>
      </c>
      <c r="AP269" s="12" t="s">
        <v>247</v>
      </c>
      <c r="AQ269" s="12">
        <v>0.0</v>
      </c>
      <c r="AR269" s="12" t="s">
        <v>247</v>
      </c>
      <c r="AS269" s="12" t="s">
        <v>3858</v>
      </c>
      <c r="AT269" s="12" t="s">
        <v>3859</v>
      </c>
      <c r="AU269" s="12" t="s">
        <v>200</v>
      </c>
      <c r="AV269" s="12" t="s">
        <v>3860</v>
      </c>
      <c r="AW269" s="12" t="s">
        <v>3861</v>
      </c>
      <c r="AX269" s="12" t="s">
        <v>252</v>
      </c>
      <c r="AY269" s="12" t="s">
        <v>253</v>
      </c>
      <c r="AZ269" s="12" t="s">
        <v>254</v>
      </c>
      <c r="BA269" s="12" t="s">
        <v>255</v>
      </c>
      <c r="BB269" s="12" t="s">
        <v>207</v>
      </c>
      <c r="BC269" s="12" t="s">
        <v>208</v>
      </c>
      <c r="BD269" s="12" t="s">
        <v>181</v>
      </c>
      <c r="BE269" s="12" t="s">
        <v>256</v>
      </c>
      <c r="BF269" s="12" t="s">
        <v>257</v>
      </c>
      <c r="BG269" s="12" t="s">
        <v>258</v>
      </c>
      <c r="BH269" s="12" t="s">
        <v>259</v>
      </c>
      <c r="BI269" s="12" t="s">
        <v>260</v>
      </c>
      <c r="BJ269" s="12" t="s">
        <v>214</v>
      </c>
      <c r="BK269" s="17">
        <v>44042.0</v>
      </c>
      <c r="BL269" s="12" t="s">
        <v>3912</v>
      </c>
      <c r="BM269" s="17" t="s">
        <v>174</v>
      </c>
      <c r="BN269" s="12" t="s">
        <v>262</v>
      </c>
      <c r="BO269" s="17">
        <v>42179.5145138889</v>
      </c>
      <c r="BP269" s="12" t="s">
        <v>3913</v>
      </c>
      <c r="BQ269" s="12" t="s">
        <v>3881</v>
      </c>
      <c r="BR269" s="12" t="s">
        <v>174</v>
      </c>
      <c r="BS269" s="12" t="s">
        <v>174</v>
      </c>
      <c r="BT269" s="12" t="s">
        <v>174</v>
      </c>
      <c r="BU269" s="12" t="s">
        <v>174</v>
      </c>
      <c r="BV269" s="12" t="s">
        <v>219</v>
      </c>
      <c r="BW269" s="12" t="s">
        <v>174</v>
      </c>
      <c r="BX269" s="12" t="s">
        <v>174</v>
      </c>
      <c r="BY269" s="12" t="s">
        <v>174</v>
      </c>
      <c r="BZ269" s="12" t="s">
        <v>174</v>
      </c>
      <c r="CA269" s="12">
        <v>-119.76228422</v>
      </c>
      <c r="CB269" s="12">
        <v>39.50203161</v>
      </c>
      <c r="CC269" s="24"/>
      <c r="CD269" s="21"/>
      <c r="CE269" s="24"/>
      <c r="CF269" s="21"/>
      <c r="CG269" s="20"/>
      <c r="CH269" s="20"/>
      <c r="CI269" s="20"/>
      <c r="CJ269" s="20"/>
      <c r="CK269" s="20"/>
      <c r="CL269" s="20"/>
      <c r="CM269" s="20"/>
      <c r="CN269" s="24"/>
      <c r="CO269" s="21"/>
      <c r="CP269" s="24"/>
      <c r="CQ269" s="21"/>
      <c r="CR269" s="16"/>
      <c r="CS269" s="21"/>
      <c r="CT269" s="24"/>
      <c r="CU269" s="24"/>
      <c r="CV269" s="24"/>
      <c r="CW269" s="24"/>
      <c r="CX269" s="24"/>
      <c r="CY269" s="24"/>
      <c r="CZ269" s="24"/>
      <c r="DA269" s="24"/>
      <c r="DB269" s="24"/>
      <c r="DC269" s="24"/>
      <c r="DD269" s="24"/>
      <c r="DE269" s="24"/>
      <c r="DF269" s="24"/>
      <c r="DG269" s="24"/>
      <c r="DH269" s="24"/>
      <c r="DI269" s="24"/>
      <c r="DJ269" s="16"/>
      <c r="DK269" s="21"/>
      <c r="DL269" s="20"/>
      <c r="DM269" s="24"/>
      <c r="DN269" s="24"/>
      <c r="DO269" s="24"/>
      <c r="DP269" s="24"/>
      <c r="DQ269" s="24"/>
      <c r="DR269" s="24"/>
      <c r="DS269" s="24"/>
      <c r="DT269" s="24"/>
      <c r="DU269" s="24"/>
      <c r="DV269" s="24"/>
      <c r="DW269" s="24"/>
      <c r="DX269" s="24"/>
      <c r="DY269" s="24"/>
      <c r="DZ269" s="24"/>
      <c r="EA269" s="24"/>
      <c r="EB269" s="24"/>
      <c r="EC269" s="24"/>
      <c r="ED269" s="24"/>
      <c r="EE269" s="24"/>
      <c r="EF269" s="24"/>
      <c r="EG269" s="24"/>
      <c r="EH269" s="24"/>
      <c r="EI269" s="24"/>
      <c r="EJ269" s="24"/>
      <c r="EK269" s="24"/>
      <c r="EL269" s="24"/>
      <c r="EM269" s="24"/>
      <c r="EN269" s="24"/>
      <c r="EO269" s="24"/>
      <c r="EP269" s="24"/>
      <c r="EQ269" s="24"/>
      <c r="ER269" s="24"/>
      <c r="ES269" s="24"/>
      <c r="ET269" s="24"/>
      <c r="EU269" s="24"/>
      <c r="EV269" s="24"/>
      <c r="EW269" s="24"/>
      <c r="EX269" s="24"/>
      <c r="EY269" s="24"/>
      <c r="EZ269" s="24"/>
      <c r="FA269" s="24"/>
      <c r="FB269" s="24"/>
      <c r="FC269" s="24"/>
      <c r="FD269" s="16"/>
      <c r="FE269" s="132"/>
      <c r="FF269" s="16"/>
      <c r="FG269" s="21"/>
      <c r="FH269" s="24"/>
      <c r="FI269" s="21"/>
      <c r="FJ269" s="24"/>
      <c r="FK269" s="21"/>
      <c r="FL269" s="24"/>
      <c r="FM269" s="21"/>
      <c r="FN269" s="16"/>
      <c r="FO269" s="18" t="s">
        <v>1386</v>
      </c>
    </row>
    <row r="270" ht="15.0" customHeight="1">
      <c r="A270" s="12">
        <v>2328.0</v>
      </c>
      <c r="B270" s="12" t="s">
        <v>3914</v>
      </c>
      <c r="C270" s="13" t="s">
        <v>172</v>
      </c>
      <c r="D270" s="22" t="s">
        <v>3915</v>
      </c>
      <c r="E270" s="12" t="s">
        <v>174</v>
      </c>
      <c r="F270" s="12" t="s">
        <v>3916</v>
      </c>
      <c r="G270" s="12" t="s">
        <v>3869</v>
      </c>
      <c r="H270" s="16" t="s">
        <v>3870</v>
      </c>
      <c r="I270" s="16"/>
      <c r="J270" s="12">
        <v>42.0</v>
      </c>
      <c r="K270" s="12">
        <v>164.0</v>
      </c>
      <c r="L270" s="12" t="s">
        <v>3871</v>
      </c>
      <c r="M270" s="12" t="s">
        <v>3872</v>
      </c>
      <c r="N270" s="12" t="s">
        <v>180</v>
      </c>
      <c r="O270" s="12" t="s">
        <v>181</v>
      </c>
      <c r="P270" s="12" t="s">
        <v>182</v>
      </c>
      <c r="Q270" s="12" t="s">
        <v>181</v>
      </c>
      <c r="R270" s="12" t="s">
        <v>181</v>
      </c>
      <c r="S270" s="12" t="s">
        <v>182</v>
      </c>
      <c r="T270" s="12">
        <v>6218.0</v>
      </c>
      <c r="U270" s="12" t="s">
        <v>3917</v>
      </c>
      <c r="V270" s="12" t="s">
        <v>3918</v>
      </c>
      <c r="W270" s="12" t="s">
        <v>185</v>
      </c>
      <c r="X270" s="12" t="s">
        <v>3919</v>
      </c>
      <c r="Y270" s="22" t="s">
        <v>3920</v>
      </c>
      <c r="Z270" s="12" t="s">
        <v>3921</v>
      </c>
      <c r="AA270" s="12" t="s">
        <v>245</v>
      </c>
      <c r="AB270" s="12" t="s">
        <v>3922</v>
      </c>
      <c r="AC270" s="12" t="s">
        <v>181</v>
      </c>
      <c r="AD270" s="12" t="s">
        <v>284</v>
      </c>
      <c r="AE270" s="12">
        <v>7.0</v>
      </c>
      <c r="AF270" s="12" t="s">
        <v>191</v>
      </c>
      <c r="AG270" s="12">
        <v>1.0</v>
      </c>
      <c r="AH270" s="12" t="s">
        <v>192</v>
      </c>
      <c r="AI270" s="12">
        <v>1.0</v>
      </c>
      <c r="AJ270" s="12" t="s">
        <v>193</v>
      </c>
      <c r="AK270" s="12">
        <v>2.0</v>
      </c>
      <c r="AL270" s="12" t="s">
        <v>194</v>
      </c>
      <c r="AM270" s="12">
        <v>1.0</v>
      </c>
      <c r="AN270" s="12" t="s">
        <v>195</v>
      </c>
      <c r="AO270" s="12">
        <v>1.0</v>
      </c>
      <c r="AP270" s="12" t="s">
        <v>196</v>
      </c>
      <c r="AQ270" s="12">
        <v>1.0</v>
      </c>
      <c r="AR270" s="12" t="s">
        <v>197</v>
      </c>
      <c r="AS270" s="12" t="s">
        <v>3858</v>
      </c>
      <c r="AT270" s="12" t="s">
        <v>3859</v>
      </c>
      <c r="AU270" s="12" t="s">
        <v>200</v>
      </c>
      <c r="AV270" s="12" t="s">
        <v>3860</v>
      </c>
      <c r="AW270" s="12" t="s">
        <v>3861</v>
      </c>
      <c r="AX270" s="12" t="s">
        <v>252</v>
      </c>
      <c r="AY270" s="12" t="s">
        <v>253</v>
      </c>
      <c r="AZ270" s="12" t="s">
        <v>254</v>
      </c>
      <c r="BA270" s="12" t="s">
        <v>255</v>
      </c>
      <c r="BB270" s="12" t="s">
        <v>207</v>
      </c>
      <c r="BC270" s="12" t="s">
        <v>208</v>
      </c>
      <c r="BD270" s="12" t="s">
        <v>181</v>
      </c>
      <c r="BE270" s="12" t="s">
        <v>256</v>
      </c>
      <c r="BF270" s="12" t="s">
        <v>257</v>
      </c>
      <c r="BG270" s="12" t="s">
        <v>258</v>
      </c>
      <c r="BH270" s="12" t="s">
        <v>259</v>
      </c>
      <c r="BI270" s="12" t="s">
        <v>260</v>
      </c>
      <c r="BJ270" s="12" t="s">
        <v>214</v>
      </c>
      <c r="BK270" s="17">
        <v>44042.0</v>
      </c>
      <c r="BL270" s="12" t="s">
        <v>3923</v>
      </c>
      <c r="BM270" s="17">
        <v>41091.0</v>
      </c>
      <c r="BN270" s="12" t="s">
        <v>3924</v>
      </c>
      <c r="BO270" s="17">
        <v>41080.462650463</v>
      </c>
      <c r="BP270" s="12" t="s">
        <v>3925</v>
      </c>
      <c r="BQ270" s="12" t="s">
        <v>3881</v>
      </c>
      <c r="BR270" s="12" t="s">
        <v>174</v>
      </c>
      <c r="BS270" s="12" t="s">
        <v>174</v>
      </c>
      <c r="BT270" s="12" t="s">
        <v>174</v>
      </c>
      <c r="BU270" s="12" t="s">
        <v>174</v>
      </c>
      <c r="BV270" s="12" t="s">
        <v>219</v>
      </c>
      <c r="BW270" s="12" t="s">
        <v>174</v>
      </c>
      <c r="BX270" s="12" t="s">
        <v>174</v>
      </c>
      <c r="BY270" s="12" t="s">
        <v>174</v>
      </c>
      <c r="BZ270" s="12" t="s">
        <v>174</v>
      </c>
      <c r="CA270" s="12">
        <v>-119.78120704</v>
      </c>
      <c r="CB270" s="12">
        <v>39.58515101</v>
      </c>
      <c r="CC270" s="18" t="s">
        <v>220</v>
      </c>
      <c r="CD270" s="19" t="s">
        <v>3882</v>
      </c>
      <c r="CE270" s="18" t="s">
        <v>220</v>
      </c>
      <c r="CF270" s="19" t="s">
        <v>3883</v>
      </c>
      <c r="CG270" s="20"/>
      <c r="CH270" s="20"/>
      <c r="CI270" s="20"/>
      <c r="CJ270" s="20"/>
      <c r="CK270" s="20"/>
      <c r="CL270" s="20"/>
      <c r="CM270" s="20"/>
      <c r="CN270" s="18" t="s">
        <v>228</v>
      </c>
      <c r="CO270" s="21"/>
      <c r="CP270" s="18" t="s">
        <v>224</v>
      </c>
      <c r="CQ270" s="19" t="s">
        <v>3882</v>
      </c>
      <c r="CR270" s="28" t="s">
        <v>3903</v>
      </c>
      <c r="CS270" s="70" t="s">
        <v>3926</v>
      </c>
      <c r="CT270" s="64" t="s">
        <v>220</v>
      </c>
      <c r="CU270" s="64" t="s">
        <v>220</v>
      </c>
      <c r="CV270" s="18" t="s">
        <v>223</v>
      </c>
      <c r="CW270" s="64" t="s">
        <v>220</v>
      </c>
      <c r="CX270" s="64" t="s">
        <v>223</v>
      </c>
      <c r="CY270" s="18" t="s">
        <v>223</v>
      </c>
      <c r="CZ270" s="64" t="s">
        <v>220</v>
      </c>
      <c r="DA270" s="64" t="s">
        <v>220</v>
      </c>
      <c r="DB270" s="64" t="s">
        <v>220</v>
      </c>
      <c r="DC270" s="64" t="s">
        <v>223</v>
      </c>
      <c r="DD270" s="18" t="s">
        <v>223</v>
      </c>
      <c r="DE270" s="64" t="s">
        <v>220</v>
      </c>
      <c r="DF270" s="64" t="s">
        <v>220</v>
      </c>
      <c r="DG270" s="64" t="s">
        <v>220</v>
      </c>
      <c r="DH270" s="64" t="s">
        <v>223</v>
      </c>
      <c r="DI270" s="64" t="s">
        <v>223</v>
      </c>
      <c r="DJ270" s="22" t="s">
        <v>3886</v>
      </c>
      <c r="DK270" s="19" t="s">
        <v>3887</v>
      </c>
      <c r="DL270" s="20"/>
      <c r="DM270" s="18" t="s">
        <v>228</v>
      </c>
      <c r="DN270" s="18" t="s">
        <v>228</v>
      </c>
      <c r="DO270" s="18" t="s">
        <v>228</v>
      </c>
      <c r="DP270" s="18" t="s">
        <v>228</v>
      </c>
      <c r="DQ270" s="18" t="s">
        <v>228</v>
      </c>
      <c r="DR270" s="18" t="s">
        <v>228</v>
      </c>
      <c r="DS270" s="18" t="s">
        <v>228</v>
      </c>
      <c r="DT270" s="18" t="s">
        <v>228</v>
      </c>
      <c r="DU270" s="18" t="s">
        <v>228</v>
      </c>
      <c r="DV270" s="18" t="s">
        <v>228</v>
      </c>
      <c r="DW270" s="18" t="s">
        <v>228</v>
      </c>
      <c r="DX270" s="18" t="s">
        <v>228</v>
      </c>
      <c r="DY270" s="18" t="s">
        <v>228</v>
      </c>
      <c r="DZ270" s="18" t="s">
        <v>228</v>
      </c>
      <c r="EA270" s="18" t="s">
        <v>228</v>
      </c>
      <c r="EB270" s="18" t="s">
        <v>228</v>
      </c>
      <c r="EC270" s="18" t="s">
        <v>228</v>
      </c>
      <c r="ED270" s="18" t="s">
        <v>228</v>
      </c>
      <c r="EE270" s="18" t="s">
        <v>228</v>
      </c>
      <c r="EF270" s="18" t="s">
        <v>228</v>
      </c>
      <c r="EG270" s="18" t="s">
        <v>228</v>
      </c>
      <c r="EH270" s="18" t="s">
        <v>228</v>
      </c>
      <c r="EI270" s="18" t="s">
        <v>228</v>
      </c>
      <c r="EJ270" s="18" t="s">
        <v>228</v>
      </c>
      <c r="EK270" s="18" t="s">
        <v>228</v>
      </c>
      <c r="EL270" s="18" t="s">
        <v>228</v>
      </c>
      <c r="EM270" s="18" t="s">
        <v>228</v>
      </c>
      <c r="EN270" s="18" t="s">
        <v>228</v>
      </c>
      <c r="EO270" s="18" t="s">
        <v>228</v>
      </c>
      <c r="EP270" s="18" t="s">
        <v>228</v>
      </c>
      <c r="EQ270" s="18" t="s">
        <v>228</v>
      </c>
      <c r="ER270" s="18" t="s">
        <v>228</v>
      </c>
      <c r="ES270" s="18" t="s">
        <v>228</v>
      </c>
      <c r="ET270" s="18" t="s">
        <v>228</v>
      </c>
      <c r="EU270" s="18" t="s">
        <v>228</v>
      </c>
      <c r="EV270" s="18" t="s">
        <v>228</v>
      </c>
      <c r="EW270" s="18" t="s">
        <v>228</v>
      </c>
      <c r="EX270" s="18" t="s">
        <v>228</v>
      </c>
      <c r="EY270" s="18" t="s">
        <v>228</v>
      </c>
      <c r="EZ270" s="18" t="s">
        <v>228</v>
      </c>
      <c r="FA270" s="18" t="s">
        <v>228</v>
      </c>
      <c r="FB270" s="18" t="s">
        <v>228</v>
      </c>
      <c r="FC270" s="18" t="s">
        <v>228</v>
      </c>
      <c r="FD270" s="22" t="s">
        <v>3888</v>
      </c>
      <c r="FE270" s="80" t="s">
        <v>3889</v>
      </c>
      <c r="FF270" s="22">
        <v>45.0</v>
      </c>
      <c r="FG270" s="19" t="s">
        <v>3890</v>
      </c>
      <c r="FH270" s="18" t="s">
        <v>273</v>
      </c>
      <c r="FI270" s="19" t="s">
        <v>3891</v>
      </c>
      <c r="FJ270" s="18" t="s">
        <v>273</v>
      </c>
      <c r="FK270" s="19" t="s">
        <v>3890</v>
      </c>
      <c r="FL270" s="145" t="s">
        <v>223</v>
      </c>
      <c r="FM270" s="146" t="s">
        <v>3892</v>
      </c>
      <c r="FN270" s="147" t="s">
        <v>3927</v>
      </c>
      <c r="FO270" s="18" t="s">
        <v>1386</v>
      </c>
    </row>
    <row r="271" ht="15.0" customHeight="1">
      <c r="A271" s="12">
        <v>562.0</v>
      </c>
      <c r="B271" s="12" t="s">
        <v>3928</v>
      </c>
      <c r="C271" s="13" t="s">
        <v>643</v>
      </c>
      <c r="D271" s="16"/>
      <c r="E271" s="12" t="s">
        <v>174</v>
      </c>
      <c r="F271" s="12" t="s">
        <v>3929</v>
      </c>
      <c r="G271" s="12" t="s">
        <v>174</v>
      </c>
      <c r="H271" s="16"/>
      <c r="I271" s="16"/>
      <c r="J271" s="12" t="s">
        <v>174</v>
      </c>
      <c r="K271" s="12">
        <v>615.0</v>
      </c>
      <c r="L271" s="12" t="s">
        <v>3851</v>
      </c>
      <c r="M271" s="12" t="s">
        <v>3852</v>
      </c>
      <c r="N271" s="12" t="s">
        <v>180</v>
      </c>
      <c r="O271" s="12" t="s">
        <v>181</v>
      </c>
      <c r="P271" s="12" t="s">
        <v>182</v>
      </c>
      <c r="Q271" s="12" t="s">
        <v>181</v>
      </c>
      <c r="R271" s="12" t="s">
        <v>181</v>
      </c>
      <c r="S271" s="12" t="s">
        <v>182</v>
      </c>
      <c r="T271" s="12">
        <v>6645.0</v>
      </c>
      <c r="U271" s="12" t="s">
        <v>3930</v>
      </c>
      <c r="V271" s="12" t="s">
        <v>3931</v>
      </c>
      <c r="W271" s="12" t="s">
        <v>185</v>
      </c>
      <c r="X271" s="12" t="s">
        <v>3932</v>
      </c>
      <c r="Y271" s="16"/>
      <c r="Z271" s="12" t="s">
        <v>3856</v>
      </c>
      <c r="AA271" s="12" t="s">
        <v>245</v>
      </c>
      <c r="AB271" s="12" t="s">
        <v>3933</v>
      </c>
      <c r="AC271" s="12" t="s">
        <v>181</v>
      </c>
      <c r="AD271" s="12" t="s">
        <v>247</v>
      </c>
      <c r="AE271" s="12">
        <v>0.0</v>
      </c>
      <c r="AF271" s="12" t="s">
        <v>247</v>
      </c>
      <c r="AG271" s="12">
        <v>1.0</v>
      </c>
      <c r="AH271" s="12" t="s">
        <v>192</v>
      </c>
      <c r="AI271" s="12">
        <v>1.0</v>
      </c>
      <c r="AJ271" s="12" t="s">
        <v>193</v>
      </c>
      <c r="AK271" s="12">
        <v>1.0</v>
      </c>
      <c r="AL271" s="12" t="s">
        <v>643</v>
      </c>
      <c r="AM271" s="12">
        <v>1.0</v>
      </c>
      <c r="AN271" s="12" t="s">
        <v>195</v>
      </c>
      <c r="AO271" s="12">
        <v>0.0</v>
      </c>
      <c r="AP271" s="12" t="s">
        <v>247</v>
      </c>
      <c r="AQ271" s="12">
        <v>0.0</v>
      </c>
      <c r="AR271" s="12" t="s">
        <v>247</v>
      </c>
      <c r="AS271" s="12" t="s">
        <v>3858</v>
      </c>
      <c r="AT271" s="12" t="s">
        <v>3859</v>
      </c>
      <c r="AU271" s="12" t="s">
        <v>200</v>
      </c>
      <c r="AV271" s="12" t="s">
        <v>3860</v>
      </c>
      <c r="AW271" s="12" t="s">
        <v>3861</v>
      </c>
      <c r="AX271" s="12" t="s">
        <v>252</v>
      </c>
      <c r="AY271" s="12" t="s">
        <v>253</v>
      </c>
      <c r="AZ271" s="12" t="s">
        <v>254</v>
      </c>
      <c r="BA271" s="12" t="s">
        <v>255</v>
      </c>
      <c r="BB271" s="12" t="s">
        <v>207</v>
      </c>
      <c r="BC271" s="12" t="s">
        <v>208</v>
      </c>
      <c r="BD271" s="12" t="s">
        <v>181</v>
      </c>
      <c r="BE271" s="12" t="s">
        <v>256</v>
      </c>
      <c r="BF271" s="12" t="s">
        <v>257</v>
      </c>
      <c r="BG271" s="12" t="s">
        <v>258</v>
      </c>
      <c r="BH271" s="12" t="s">
        <v>259</v>
      </c>
      <c r="BI271" s="12" t="s">
        <v>260</v>
      </c>
      <c r="BJ271" s="12" t="s">
        <v>214</v>
      </c>
      <c r="BK271" s="17">
        <v>44042.0</v>
      </c>
      <c r="BL271" s="12" t="s">
        <v>3934</v>
      </c>
      <c r="BM271" s="17" t="s">
        <v>174</v>
      </c>
      <c r="BN271" s="12" t="s">
        <v>262</v>
      </c>
      <c r="BO271" s="17">
        <v>43305.6851041667</v>
      </c>
      <c r="BP271" s="12" t="s">
        <v>3935</v>
      </c>
      <c r="BQ271" s="12" t="s">
        <v>3864</v>
      </c>
      <c r="BR271" s="12" t="s">
        <v>174</v>
      </c>
      <c r="BS271" s="12" t="s">
        <v>174</v>
      </c>
      <c r="BT271" s="12" t="s">
        <v>174</v>
      </c>
      <c r="BU271" s="12" t="s">
        <v>174</v>
      </c>
      <c r="BV271" s="12" t="s">
        <v>219</v>
      </c>
      <c r="BW271" s="12" t="s">
        <v>174</v>
      </c>
      <c r="BX271" s="12" t="s">
        <v>174</v>
      </c>
      <c r="BY271" s="12" t="s">
        <v>174</v>
      </c>
      <c r="BZ271" s="12" t="s">
        <v>174</v>
      </c>
      <c r="CA271" s="12">
        <v>-119.807964</v>
      </c>
      <c r="CB271" s="12">
        <v>39.52316998</v>
      </c>
      <c r="CC271" s="24"/>
      <c r="CD271" s="21"/>
      <c r="CE271" s="24"/>
      <c r="CF271" s="21"/>
      <c r="CG271" s="20"/>
      <c r="CH271" s="20"/>
      <c r="CI271" s="20"/>
      <c r="CJ271" s="20"/>
      <c r="CK271" s="20"/>
      <c r="CL271" s="20"/>
      <c r="CM271" s="20"/>
      <c r="CN271" s="24"/>
      <c r="CO271" s="21"/>
      <c r="CP271" s="24"/>
      <c r="CQ271" s="21"/>
      <c r="CR271" s="16"/>
      <c r="CS271" s="21"/>
      <c r="CT271" s="24"/>
      <c r="CU271" s="24"/>
      <c r="CV271" s="24"/>
      <c r="CW271" s="24"/>
      <c r="CX271" s="24"/>
      <c r="CY271" s="24"/>
      <c r="CZ271" s="24"/>
      <c r="DA271" s="24"/>
      <c r="DB271" s="24"/>
      <c r="DC271" s="24"/>
      <c r="DD271" s="24"/>
      <c r="DE271" s="24"/>
      <c r="DF271" s="24"/>
      <c r="DG271" s="24"/>
      <c r="DH271" s="24"/>
      <c r="DI271" s="24"/>
      <c r="DJ271" s="16"/>
      <c r="DK271" s="21"/>
      <c r="DL271" s="20"/>
      <c r="DM271" s="24"/>
      <c r="DN271" s="24"/>
      <c r="DO271" s="24"/>
      <c r="DP271" s="24"/>
      <c r="DQ271" s="24"/>
      <c r="DR271" s="24"/>
      <c r="DS271" s="24"/>
      <c r="DT271" s="24"/>
      <c r="DU271" s="24"/>
      <c r="DV271" s="24"/>
      <c r="DW271" s="24"/>
      <c r="DX271" s="24"/>
      <c r="DY271" s="24"/>
      <c r="DZ271" s="24"/>
      <c r="EA271" s="24"/>
      <c r="EB271" s="24"/>
      <c r="EC271" s="24"/>
      <c r="ED271" s="24"/>
      <c r="EE271" s="24"/>
      <c r="EF271" s="24"/>
      <c r="EG271" s="24"/>
      <c r="EH271" s="24"/>
      <c r="EI271" s="24"/>
      <c r="EJ271" s="24"/>
      <c r="EK271" s="24"/>
      <c r="EL271" s="24"/>
      <c r="EM271" s="24"/>
      <c r="EN271" s="24"/>
      <c r="EO271" s="24"/>
      <c r="EP271" s="24"/>
      <c r="EQ271" s="24"/>
      <c r="ER271" s="24"/>
      <c r="ES271" s="24"/>
      <c r="ET271" s="24"/>
      <c r="EU271" s="24"/>
      <c r="EV271" s="24"/>
      <c r="EW271" s="24"/>
      <c r="EX271" s="24"/>
      <c r="EY271" s="24"/>
      <c r="EZ271" s="24"/>
      <c r="FA271" s="24"/>
      <c r="FB271" s="24"/>
      <c r="FC271" s="24"/>
      <c r="FD271" s="16"/>
      <c r="FE271" s="21"/>
      <c r="FF271" s="16"/>
      <c r="FG271" s="21"/>
      <c r="FH271" s="24"/>
      <c r="FI271" s="21"/>
      <c r="FJ271" s="24"/>
      <c r="FK271" s="21"/>
      <c r="FL271" s="24"/>
      <c r="FM271" s="21"/>
      <c r="FN271" s="16"/>
      <c r="FO271" s="18" t="s">
        <v>1386</v>
      </c>
    </row>
    <row r="272" ht="15.0" customHeight="1">
      <c r="A272" s="12">
        <v>2657.0</v>
      </c>
      <c r="B272" s="12" t="s">
        <v>3936</v>
      </c>
      <c r="C272" s="13" t="s">
        <v>172</v>
      </c>
      <c r="D272" s="14" t="s">
        <v>3937</v>
      </c>
      <c r="E272" s="12" t="s">
        <v>174</v>
      </c>
      <c r="F272" s="12" t="s">
        <v>3938</v>
      </c>
      <c r="G272" s="12" t="s">
        <v>3939</v>
      </c>
      <c r="H272" s="16"/>
      <c r="I272" s="65" t="s">
        <v>3940</v>
      </c>
      <c r="J272" s="12">
        <v>25.0</v>
      </c>
      <c r="K272" s="12">
        <v>615.0</v>
      </c>
      <c r="L272" s="12" t="s">
        <v>3851</v>
      </c>
      <c r="M272" s="12" t="s">
        <v>3852</v>
      </c>
      <c r="N272" s="12" t="s">
        <v>180</v>
      </c>
      <c r="O272" s="12" t="s">
        <v>181</v>
      </c>
      <c r="P272" s="12" t="s">
        <v>182</v>
      </c>
      <c r="Q272" s="12" t="s">
        <v>181</v>
      </c>
      <c r="R272" s="12" t="s">
        <v>181</v>
      </c>
      <c r="S272" s="12" t="s">
        <v>182</v>
      </c>
      <c r="T272" s="12">
        <v>12229.0</v>
      </c>
      <c r="U272" s="12" t="s">
        <v>3941</v>
      </c>
      <c r="V272" s="12" t="s">
        <v>3942</v>
      </c>
      <c r="W272" s="12" t="s">
        <v>185</v>
      </c>
      <c r="X272" s="12" t="s">
        <v>3943</v>
      </c>
      <c r="Y272" s="16"/>
      <c r="Z272" s="12" t="s">
        <v>3856</v>
      </c>
      <c r="AA272" s="12" t="s">
        <v>245</v>
      </c>
      <c r="AB272" s="12" t="s">
        <v>3857</v>
      </c>
      <c r="AC272" s="12" t="s">
        <v>181</v>
      </c>
      <c r="AD272" s="12" t="s">
        <v>284</v>
      </c>
      <c r="AE272" s="12">
        <v>7.0</v>
      </c>
      <c r="AF272" s="12" t="s">
        <v>191</v>
      </c>
      <c r="AG272" s="12">
        <v>1.0</v>
      </c>
      <c r="AH272" s="12" t="s">
        <v>192</v>
      </c>
      <c r="AI272" s="12">
        <v>1.0</v>
      </c>
      <c r="AJ272" s="12" t="s">
        <v>193</v>
      </c>
      <c r="AK272" s="12">
        <v>3.0</v>
      </c>
      <c r="AL272" s="12" t="s">
        <v>285</v>
      </c>
      <c r="AM272" s="12">
        <v>1.0</v>
      </c>
      <c r="AN272" s="12" t="s">
        <v>195</v>
      </c>
      <c r="AO272" s="12">
        <v>1.0</v>
      </c>
      <c r="AP272" s="12" t="s">
        <v>196</v>
      </c>
      <c r="AQ272" s="12">
        <v>1.0</v>
      </c>
      <c r="AR272" s="12" t="s">
        <v>197</v>
      </c>
      <c r="AS272" s="12" t="s">
        <v>3858</v>
      </c>
      <c r="AT272" s="12" t="s">
        <v>3859</v>
      </c>
      <c r="AU272" s="12" t="s">
        <v>200</v>
      </c>
      <c r="AV272" s="12" t="s">
        <v>3860</v>
      </c>
      <c r="AW272" s="12" t="s">
        <v>3861</v>
      </c>
      <c r="AX272" s="12" t="s">
        <v>252</v>
      </c>
      <c r="AY272" s="12" t="s">
        <v>253</v>
      </c>
      <c r="AZ272" s="12" t="s">
        <v>254</v>
      </c>
      <c r="BA272" s="12" t="s">
        <v>255</v>
      </c>
      <c r="BB272" s="12" t="s">
        <v>207</v>
      </c>
      <c r="BC272" s="12" t="s">
        <v>208</v>
      </c>
      <c r="BD272" s="12" t="s">
        <v>181</v>
      </c>
      <c r="BE272" s="12" t="s">
        <v>256</v>
      </c>
      <c r="BF272" s="12" t="s">
        <v>257</v>
      </c>
      <c r="BG272" s="12" t="s">
        <v>258</v>
      </c>
      <c r="BH272" s="12" t="s">
        <v>259</v>
      </c>
      <c r="BI272" s="12" t="s">
        <v>260</v>
      </c>
      <c r="BJ272" s="12" t="s">
        <v>214</v>
      </c>
      <c r="BK272" s="17">
        <v>44042.0</v>
      </c>
      <c r="BL272" s="12" t="s">
        <v>3944</v>
      </c>
      <c r="BM272" s="17">
        <v>37530.0</v>
      </c>
      <c r="BN272" s="12" t="s">
        <v>3945</v>
      </c>
      <c r="BO272" s="17">
        <v>41579.0</v>
      </c>
      <c r="BP272" s="12" t="s">
        <v>2153</v>
      </c>
      <c r="BQ272" s="12" t="s">
        <v>3864</v>
      </c>
      <c r="BR272" s="12" t="s">
        <v>174</v>
      </c>
      <c r="BS272" s="12" t="s">
        <v>174</v>
      </c>
      <c r="BT272" s="12" t="s">
        <v>174</v>
      </c>
      <c r="BU272" s="12" t="s">
        <v>174</v>
      </c>
      <c r="BV272" s="12" t="s">
        <v>219</v>
      </c>
      <c r="BW272" s="12" t="s">
        <v>174</v>
      </c>
      <c r="BX272" s="12" t="s">
        <v>174</v>
      </c>
      <c r="BY272" s="12" t="s">
        <v>174</v>
      </c>
      <c r="BZ272" s="12" t="s">
        <v>174</v>
      </c>
      <c r="CA272" s="12">
        <v>-119.82104191</v>
      </c>
      <c r="CB272" s="12">
        <v>39.52929401</v>
      </c>
      <c r="CC272" s="18" t="s">
        <v>220</v>
      </c>
      <c r="CD272" s="19" t="s">
        <v>3946</v>
      </c>
      <c r="CE272" s="18" t="s">
        <v>220</v>
      </c>
      <c r="CF272" s="19" t="s">
        <v>3947</v>
      </c>
      <c r="CG272" s="20"/>
      <c r="CH272" s="20"/>
      <c r="CI272" s="20"/>
      <c r="CJ272" s="20"/>
      <c r="CK272" s="20"/>
      <c r="CL272" s="20"/>
      <c r="CM272" s="20"/>
      <c r="CN272" s="18" t="s">
        <v>228</v>
      </c>
      <c r="CO272" s="21"/>
      <c r="CP272" s="18" t="s">
        <v>224</v>
      </c>
      <c r="CQ272" s="80" t="s">
        <v>3946</v>
      </c>
      <c r="CR272" s="22" t="s">
        <v>3948</v>
      </c>
      <c r="CS272" s="19" t="s">
        <v>3949</v>
      </c>
      <c r="CT272" s="18" t="s">
        <v>223</v>
      </c>
      <c r="CU272" s="18" t="s">
        <v>223</v>
      </c>
      <c r="CV272" s="18" t="s">
        <v>223</v>
      </c>
      <c r="CW272" s="18" t="s">
        <v>223</v>
      </c>
      <c r="CX272" s="18" t="s">
        <v>223</v>
      </c>
      <c r="CY272" s="18" t="s">
        <v>223</v>
      </c>
      <c r="CZ272" s="18" t="s">
        <v>223</v>
      </c>
      <c r="DA272" s="18" t="s">
        <v>220</v>
      </c>
      <c r="DB272" s="18" t="s">
        <v>223</v>
      </c>
      <c r="DC272" s="18" t="s">
        <v>223</v>
      </c>
      <c r="DD272" s="18" t="s">
        <v>223</v>
      </c>
      <c r="DE272" s="18" t="s">
        <v>220</v>
      </c>
      <c r="DF272" s="18" t="s">
        <v>220</v>
      </c>
      <c r="DG272" s="18" t="s">
        <v>223</v>
      </c>
      <c r="DH272" s="18" t="s">
        <v>223</v>
      </c>
      <c r="DI272" s="18" t="s">
        <v>223</v>
      </c>
      <c r="DJ272" s="22" t="s">
        <v>3950</v>
      </c>
      <c r="DK272" s="70" t="s">
        <v>3951</v>
      </c>
      <c r="DL272" s="20"/>
      <c r="DM272" s="18" t="s">
        <v>228</v>
      </c>
      <c r="DN272" s="18" t="s">
        <v>228</v>
      </c>
      <c r="DO272" s="18" t="s">
        <v>228</v>
      </c>
      <c r="DP272" s="18" t="s">
        <v>228</v>
      </c>
      <c r="DQ272" s="18" t="s">
        <v>228</v>
      </c>
      <c r="DR272" s="18" t="s">
        <v>228</v>
      </c>
      <c r="DS272" s="18" t="s">
        <v>228</v>
      </c>
      <c r="DT272" s="18" t="s">
        <v>228</v>
      </c>
      <c r="DU272" s="18" t="s">
        <v>228</v>
      </c>
      <c r="DV272" s="18" t="s">
        <v>228</v>
      </c>
      <c r="DW272" s="18" t="s">
        <v>228</v>
      </c>
      <c r="DX272" s="18" t="s">
        <v>228</v>
      </c>
      <c r="DY272" s="18" t="s">
        <v>228</v>
      </c>
      <c r="DZ272" s="18" t="s">
        <v>228</v>
      </c>
      <c r="EA272" s="18" t="s">
        <v>228</v>
      </c>
      <c r="EB272" s="18" t="s">
        <v>228</v>
      </c>
      <c r="EC272" s="18" t="s">
        <v>228</v>
      </c>
      <c r="ED272" s="18" t="s">
        <v>228</v>
      </c>
      <c r="EE272" s="18" t="s">
        <v>228</v>
      </c>
      <c r="EF272" s="18" t="s">
        <v>228</v>
      </c>
      <c r="EG272" s="18" t="s">
        <v>228</v>
      </c>
      <c r="EH272" s="18" t="s">
        <v>228</v>
      </c>
      <c r="EI272" s="18" t="s">
        <v>228</v>
      </c>
      <c r="EJ272" s="18" t="s">
        <v>228</v>
      </c>
      <c r="EK272" s="18" t="s">
        <v>228</v>
      </c>
      <c r="EL272" s="18" t="s">
        <v>228</v>
      </c>
      <c r="EM272" s="18" t="s">
        <v>228</v>
      </c>
      <c r="EN272" s="18" t="s">
        <v>228</v>
      </c>
      <c r="EO272" s="18" t="s">
        <v>228</v>
      </c>
      <c r="EP272" s="18" t="s">
        <v>228</v>
      </c>
      <c r="EQ272" s="18" t="s">
        <v>228</v>
      </c>
      <c r="ER272" s="18" t="s">
        <v>228</v>
      </c>
      <c r="ES272" s="18" t="s">
        <v>228</v>
      </c>
      <c r="ET272" s="18" t="s">
        <v>228</v>
      </c>
      <c r="EU272" s="18" t="s">
        <v>228</v>
      </c>
      <c r="EV272" s="18" t="s">
        <v>228</v>
      </c>
      <c r="EW272" s="18" t="s">
        <v>228</v>
      </c>
      <c r="EX272" s="18" t="s">
        <v>228</v>
      </c>
      <c r="EY272" s="18" t="s">
        <v>228</v>
      </c>
      <c r="EZ272" s="18" t="s">
        <v>228</v>
      </c>
      <c r="FA272" s="18" t="s">
        <v>228</v>
      </c>
      <c r="FB272" s="18" t="s">
        <v>228</v>
      </c>
      <c r="FC272" s="18" t="s">
        <v>220</v>
      </c>
      <c r="FD272" s="22" t="s">
        <v>3952</v>
      </c>
      <c r="FE272" s="19" t="s">
        <v>3953</v>
      </c>
      <c r="FF272" s="22">
        <v>12.5</v>
      </c>
      <c r="FG272" s="19" t="s">
        <v>3949</v>
      </c>
      <c r="FH272" s="18" t="s">
        <v>228</v>
      </c>
      <c r="FI272" s="21"/>
      <c r="FJ272" s="18" t="s">
        <v>273</v>
      </c>
      <c r="FK272" s="19" t="s">
        <v>3949</v>
      </c>
      <c r="FL272" s="18" t="s">
        <v>228</v>
      </c>
      <c r="FM272" s="19" t="s">
        <v>3949</v>
      </c>
      <c r="FN272" s="22" t="s">
        <v>3954</v>
      </c>
      <c r="FO272" s="18" t="s">
        <v>1386</v>
      </c>
    </row>
    <row r="273" ht="15.0" customHeight="1">
      <c r="A273" s="12">
        <v>2769.0</v>
      </c>
      <c r="B273" s="39" t="s">
        <v>3955</v>
      </c>
      <c r="C273" s="13" t="s">
        <v>172</v>
      </c>
      <c r="D273" s="14" t="s">
        <v>3956</v>
      </c>
      <c r="E273" s="12" t="s">
        <v>174</v>
      </c>
      <c r="F273" s="12" t="s">
        <v>3957</v>
      </c>
      <c r="G273" s="12" t="s">
        <v>3869</v>
      </c>
      <c r="H273" s="65" t="s">
        <v>3958</v>
      </c>
      <c r="I273" s="16"/>
      <c r="J273" s="12">
        <v>40.0</v>
      </c>
      <c r="K273" s="12">
        <v>164.0</v>
      </c>
      <c r="L273" s="12" t="s">
        <v>3871</v>
      </c>
      <c r="M273" s="12" t="s">
        <v>3872</v>
      </c>
      <c r="N273" s="12" t="s">
        <v>180</v>
      </c>
      <c r="O273" s="12" t="s">
        <v>181</v>
      </c>
      <c r="P273" s="12" t="s">
        <v>182</v>
      </c>
      <c r="Q273" s="12" t="s">
        <v>181</v>
      </c>
      <c r="R273" s="12" t="s">
        <v>181</v>
      </c>
      <c r="S273" s="12" t="s">
        <v>182</v>
      </c>
      <c r="T273" s="12">
        <v>13413.0</v>
      </c>
      <c r="U273" s="12" t="s">
        <v>3959</v>
      </c>
      <c r="V273" s="12" t="s">
        <v>3960</v>
      </c>
      <c r="W273" s="12" t="s">
        <v>185</v>
      </c>
      <c r="X273" s="12" t="s">
        <v>3961</v>
      </c>
      <c r="Y273" s="16"/>
      <c r="Z273" s="12" t="s">
        <v>3856</v>
      </c>
      <c r="AA273" s="12" t="s">
        <v>245</v>
      </c>
      <c r="AB273" s="12" t="s">
        <v>3962</v>
      </c>
      <c r="AC273" s="12" t="s">
        <v>181</v>
      </c>
      <c r="AD273" s="12" t="s">
        <v>284</v>
      </c>
      <c r="AE273" s="12">
        <v>7.0</v>
      </c>
      <c r="AF273" s="12" t="s">
        <v>191</v>
      </c>
      <c r="AG273" s="12">
        <v>1.0</v>
      </c>
      <c r="AH273" s="12" t="s">
        <v>192</v>
      </c>
      <c r="AI273" s="12">
        <v>1.0</v>
      </c>
      <c r="AJ273" s="12" t="s">
        <v>193</v>
      </c>
      <c r="AK273" s="12">
        <v>2.0</v>
      </c>
      <c r="AL273" s="12" t="s">
        <v>194</v>
      </c>
      <c r="AM273" s="12">
        <v>1.0</v>
      </c>
      <c r="AN273" s="12" t="s">
        <v>195</v>
      </c>
      <c r="AO273" s="12">
        <v>1.0</v>
      </c>
      <c r="AP273" s="12" t="s">
        <v>196</v>
      </c>
      <c r="AQ273" s="12">
        <v>1.0</v>
      </c>
      <c r="AR273" s="12" t="s">
        <v>197</v>
      </c>
      <c r="AS273" s="12" t="s">
        <v>3858</v>
      </c>
      <c r="AT273" s="12" t="s">
        <v>3859</v>
      </c>
      <c r="AU273" s="12" t="s">
        <v>200</v>
      </c>
      <c r="AV273" s="12" t="s">
        <v>3860</v>
      </c>
      <c r="AW273" s="12" t="s">
        <v>3861</v>
      </c>
      <c r="AX273" s="12" t="s">
        <v>252</v>
      </c>
      <c r="AY273" s="12" t="s">
        <v>253</v>
      </c>
      <c r="AZ273" s="12" t="s">
        <v>254</v>
      </c>
      <c r="BA273" s="12" t="s">
        <v>255</v>
      </c>
      <c r="BB273" s="12" t="s">
        <v>207</v>
      </c>
      <c r="BC273" s="12" t="s">
        <v>208</v>
      </c>
      <c r="BD273" s="12" t="s">
        <v>181</v>
      </c>
      <c r="BE273" s="12" t="s">
        <v>256</v>
      </c>
      <c r="BF273" s="12" t="s">
        <v>257</v>
      </c>
      <c r="BG273" s="12" t="s">
        <v>258</v>
      </c>
      <c r="BH273" s="12" t="s">
        <v>259</v>
      </c>
      <c r="BI273" s="12" t="s">
        <v>260</v>
      </c>
      <c r="BJ273" s="12" t="s">
        <v>214</v>
      </c>
      <c r="BK273" s="17">
        <v>44042.0</v>
      </c>
      <c r="BL273" s="12" t="s">
        <v>3963</v>
      </c>
      <c r="BM273" s="17">
        <v>41091.0</v>
      </c>
      <c r="BN273" s="12" t="s">
        <v>3924</v>
      </c>
      <c r="BO273" s="17">
        <v>41080.462650463</v>
      </c>
      <c r="BP273" s="12" t="s">
        <v>3925</v>
      </c>
      <c r="BQ273" s="12" t="s">
        <v>3881</v>
      </c>
      <c r="BR273" s="12" t="s">
        <v>174</v>
      </c>
      <c r="BS273" s="12" t="s">
        <v>174</v>
      </c>
      <c r="BT273" s="12" t="s">
        <v>174</v>
      </c>
      <c r="BU273" s="12" t="s">
        <v>174</v>
      </c>
      <c r="BV273" s="12" t="s">
        <v>219</v>
      </c>
      <c r="BW273" s="12" t="s">
        <v>174</v>
      </c>
      <c r="BX273" s="12" t="s">
        <v>174</v>
      </c>
      <c r="BY273" s="12" t="s">
        <v>174</v>
      </c>
      <c r="BZ273" s="12" t="s">
        <v>174</v>
      </c>
      <c r="CA273" s="12">
        <v>-119.78152102</v>
      </c>
      <c r="CB273" s="12">
        <v>39.488631</v>
      </c>
      <c r="CC273" s="18" t="s">
        <v>220</v>
      </c>
      <c r="CD273" s="19" t="s">
        <v>3882</v>
      </c>
      <c r="CE273" s="18" t="s">
        <v>220</v>
      </c>
      <c r="CF273" s="19" t="s">
        <v>3883</v>
      </c>
      <c r="CG273" s="20"/>
      <c r="CH273" s="20"/>
      <c r="CI273" s="20"/>
      <c r="CJ273" s="20"/>
      <c r="CK273" s="20"/>
      <c r="CL273" s="20"/>
      <c r="CM273" s="20"/>
      <c r="CN273" s="18" t="s">
        <v>228</v>
      </c>
      <c r="CO273" s="21"/>
      <c r="CP273" s="18" t="s">
        <v>224</v>
      </c>
      <c r="CQ273" s="19" t="s">
        <v>3882</v>
      </c>
      <c r="CR273" s="28" t="s">
        <v>3903</v>
      </c>
      <c r="CS273" s="70" t="s">
        <v>3964</v>
      </c>
      <c r="CT273" s="18" t="s">
        <v>220</v>
      </c>
      <c r="CU273" s="18" t="s">
        <v>220</v>
      </c>
      <c r="CV273" s="18" t="s">
        <v>223</v>
      </c>
      <c r="CW273" s="18" t="s">
        <v>220</v>
      </c>
      <c r="CX273" s="18" t="s">
        <v>223</v>
      </c>
      <c r="CY273" s="18" t="s">
        <v>223</v>
      </c>
      <c r="CZ273" s="18" t="s">
        <v>220</v>
      </c>
      <c r="DA273" s="18" t="s">
        <v>220</v>
      </c>
      <c r="DB273" s="18" t="s">
        <v>220</v>
      </c>
      <c r="DC273" s="18" t="s">
        <v>223</v>
      </c>
      <c r="DD273" s="18" t="s">
        <v>223</v>
      </c>
      <c r="DE273" s="18" t="s">
        <v>220</v>
      </c>
      <c r="DF273" s="18" t="s">
        <v>220</v>
      </c>
      <c r="DG273" s="18" t="s">
        <v>220</v>
      </c>
      <c r="DH273" s="18" t="s">
        <v>223</v>
      </c>
      <c r="DI273" s="18" t="s">
        <v>223</v>
      </c>
      <c r="DJ273" s="22" t="s">
        <v>3886</v>
      </c>
      <c r="DK273" s="19" t="s">
        <v>3887</v>
      </c>
      <c r="DL273" s="20"/>
      <c r="DM273" s="18" t="s">
        <v>228</v>
      </c>
      <c r="DN273" s="18" t="s">
        <v>228</v>
      </c>
      <c r="DO273" s="18" t="s">
        <v>228</v>
      </c>
      <c r="DP273" s="18" t="s">
        <v>228</v>
      </c>
      <c r="DQ273" s="18" t="s">
        <v>228</v>
      </c>
      <c r="DR273" s="18" t="s">
        <v>228</v>
      </c>
      <c r="DS273" s="18" t="s">
        <v>228</v>
      </c>
      <c r="DT273" s="18" t="s">
        <v>228</v>
      </c>
      <c r="DU273" s="18" t="s">
        <v>228</v>
      </c>
      <c r="DV273" s="18" t="s">
        <v>228</v>
      </c>
      <c r="DW273" s="18" t="s">
        <v>228</v>
      </c>
      <c r="DX273" s="18" t="s">
        <v>228</v>
      </c>
      <c r="DY273" s="18" t="s">
        <v>228</v>
      </c>
      <c r="DZ273" s="18" t="s">
        <v>228</v>
      </c>
      <c r="EA273" s="18" t="s">
        <v>228</v>
      </c>
      <c r="EB273" s="18" t="s">
        <v>228</v>
      </c>
      <c r="EC273" s="18" t="s">
        <v>228</v>
      </c>
      <c r="ED273" s="18" t="s">
        <v>228</v>
      </c>
      <c r="EE273" s="18" t="s">
        <v>228</v>
      </c>
      <c r="EF273" s="18" t="s">
        <v>228</v>
      </c>
      <c r="EG273" s="18" t="s">
        <v>228</v>
      </c>
      <c r="EH273" s="18" t="s">
        <v>228</v>
      </c>
      <c r="EI273" s="18" t="s">
        <v>228</v>
      </c>
      <c r="EJ273" s="18" t="s">
        <v>228</v>
      </c>
      <c r="EK273" s="18" t="s">
        <v>228</v>
      </c>
      <c r="EL273" s="18" t="s">
        <v>228</v>
      </c>
      <c r="EM273" s="18" t="s">
        <v>228</v>
      </c>
      <c r="EN273" s="18" t="s">
        <v>228</v>
      </c>
      <c r="EO273" s="18" t="s">
        <v>228</v>
      </c>
      <c r="EP273" s="18" t="s">
        <v>228</v>
      </c>
      <c r="EQ273" s="18" t="s">
        <v>228</v>
      </c>
      <c r="ER273" s="18" t="s">
        <v>228</v>
      </c>
      <c r="ES273" s="18" t="s">
        <v>228</v>
      </c>
      <c r="ET273" s="18" t="s">
        <v>228</v>
      </c>
      <c r="EU273" s="18" t="s">
        <v>228</v>
      </c>
      <c r="EV273" s="18" t="s">
        <v>228</v>
      </c>
      <c r="EW273" s="18" t="s">
        <v>228</v>
      </c>
      <c r="EX273" s="18" t="s">
        <v>228</v>
      </c>
      <c r="EY273" s="18" t="s">
        <v>228</v>
      </c>
      <c r="EZ273" s="18" t="s">
        <v>228</v>
      </c>
      <c r="FA273" s="18" t="s">
        <v>228</v>
      </c>
      <c r="FB273" s="18" t="s">
        <v>228</v>
      </c>
      <c r="FC273" s="18" t="s">
        <v>228</v>
      </c>
      <c r="FD273" s="22" t="s">
        <v>3888</v>
      </c>
      <c r="FE273" s="19" t="s">
        <v>3889</v>
      </c>
      <c r="FF273" s="22">
        <v>56.0</v>
      </c>
      <c r="FG273" s="19" t="s">
        <v>3890</v>
      </c>
      <c r="FH273" s="18" t="s">
        <v>273</v>
      </c>
      <c r="FI273" s="19" t="s">
        <v>3891</v>
      </c>
      <c r="FJ273" s="18" t="s">
        <v>659</v>
      </c>
      <c r="FK273" s="19" t="s">
        <v>3890</v>
      </c>
      <c r="FL273" s="18" t="s">
        <v>223</v>
      </c>
      <c r="FM273" s="146" t="s">
        <v>3892</v>
      </c>
      <c r="FN273" s="22" t="s">
        <v>3965</v>
      </c>
      <c r="FO273" s="18" t="s">
        <v>1386</v>
      </c>
    </row>
    <row r="274" ht="15.0" customHeight="1">
      <c r="A274" s="12">
        <v>4839.0</v>
      </c>
      <c r="B274" s="12" t="s">
        <v>3966</v>
      </c>
      <c r="C274" s="13" t="s">
        <v>172</v>
      </c>
      <c r="D274" s="22" t="s">
        <v>3967</v>
      </c>
      <c r="E274" s="12" t="s">
        <v>174</v>
      </c>
      <c r="F274" s="12" t="s">
        <v>3968</v>
      </c>
      <c r="G274" s="12" t="s">
        <v>174</v>
      </c>
      <c r="H274" s="16" t="s">
        <v>3870</v>
      </c>
      <c r="I274" s="16"/>
      <c r="J274" s="12">
        <v>8.0</v>
      </c>
      <c r="K274" s="12">
        <v>164.0</v>
      </c>
      <c r="L274" s="12" t="s">
        <v>3871</v>
      </c>
      <c r="M274" s="12" t="s">
        <v>3872</v>
      </c>
      <c r="N274" s="12" t="s">
        <v>180</v>
      </c>
      <c r="O274" s="12" t="s">
        <v>181</v>
      </c>
      <c r="P274" s="12" t="s">
        <v>182</v>
      </c>
      <c r="Q274" s="12" t="s">
        <v>181</v>
      </c>
      <c r="R274" s="12" t="s">
        <v>181</v>
      </c>
      <c r="S274" s="12" t="s">
        <v>182</v>
      </c>
      <c r="T274" s="12">
        <v>13721.0</v>
      </c>
      <c r="U274" s="12" t="s">
        <v>3969</v>
      </c>
      <c r="V274" s="12" t="s">
        <v>3970</v>
      </c>
      <c r="W274" s="12" t="s">
        <v>185</v>
      </c>
      <c r="X274" s="12" t="s">
        <v>3971</v>
      </c>
      <c r="Y274" s="16"/>
      <c r="Z274" s="12" t="s">
        <v>3921</v>
      </c>
      <c r="AA274" s="12" t="s">
        <v>245</v>
      </c>
      <c r="AB274" s="12" t="s">
        <v>3922</v>
      </c>
      <c r="AC274" s="12" t="s">
        <v>181</v>
      </c>
      <c r="AD274" s="12" t="s">
        <v>247</v>
      </c>
      <c r="AE274" s="12">
        <v>7.0</v>
      </c>
      <c r="AF274" s="12" t="s">
        <v>191</v>
      </c>
      <c r="AG274" s="12">
        <v>1.0</v>
      </c>
      <c r="AH274" s="12" t="s">
        <v>192</v>
      </c>
      <c r="AI274" s="12">
        <v>1.0</v>
      </c>
      <c r="AJ274" s="12" t="s">
        <v>193</v>
      </c>
      <c r="AK274" s="12">
        <v>2.0</v>
      </c>
      <c r="AL274" s="12" t="s">
        <v>194</v>
      </c>
      <c r="AM274" s="12">
        <v>1.0</v>
      </c>
      <c r="AN274" s="12" t="s">
        <v>195</v>
      </c>
      <c r="AO274" s="12">
        <v>0.0</v>
      </c>
      <c r="AP274" s="12" t="s">
        <v>247</v>
      </c>
      <c r="AQ274" s="12">
        <v>0.0</v>
      </c>
      <c r="AR274" s="12" t="s">
        <v>247</v>
      </c>
      <c r="AS274" s="12" t="s">
        <v>3858</v>
      </c>
      <c r="AT274" s="12" t="s">
        <v>3859</v>
      </c>
      <c r="AU274" s="12" t="s">
        <v>200</v>
      </c>
      <c r="AV274" s="12" t="s">
        <v>3860</v>
      </c>
      <c r="AW274" s="12" t="s">
        <v>3861</v>
      </c>
      <c r="AX274" s="12" t="s">
        <v>252</v>
      </c>
      <c r="AY274" s="12" t="s">
        <v>253</v>
      </c>
      <c r="AZ274" s="12" t="s">
        <v>254</v>
      </c>
      <c r="BA274" s="12" t="s">
        <v>255</v>
      </c>
      <c r="BB274" s="12" t="s">
        <v>207</v>
      </c>
      <c r="BC274" s="12" t="s">
        <v>208</v>
      </c>
      <c r="BD274" s="12" t="s">
        <v>181</v>
      </c>
      <c r="BE274" s="12" t="s">
        <v>256</v>
      </c>
      <c r="BF274" s="12" t="s">
        <v>257</v>
      </c>
      <c r="BG274" s="12" t="s">
        <v>258</v>
      </c>
      <c r="BH274" s="12" t="s">
        <v>259</v>
      </c>
      <c r="BI274" s="12" t="s">
        <v>260</v>
      </c>
      <c r="BJ274" s="12" t="s">
        <v>214</v>
      </c>
      <c r="BK274" s="17">
        <v>44042.0</v>
      </c>
      <c r="BL274" s="12" t="s">
        <v>3972</v>
      </c>
      <c r="BM274" s="17" t="s">
        <v>174</v>
      </c>
      <c r="BN274" s="12" t="s">
        <v>262</v>
      </c>
      <c r="BO274" s="17">
        <v>43327.0</v>
      </c>
      <c r="BP274" s="12" t="s">
        <v>3973</v>
      </c>
      <c r="BQ274" s="12" t="s">
        <v>3881</v>
      </c>
      <c r="BR274" s="12" t="s">
        <v>174</v>
      </c>
      <c r="BS274" s="12" t="s">
        <v>174</v>
      </c>
      <c r="BT274" s="12" t="s">
        <v>174</v>
      </c>
      <c r="BU274" s="12" t="s">
        <v>174</v>
      </c>
      <c r="BV274" s="12" t="s">
        <v>219</v>
      </c>
      <c r="BW274" s="12" t="s">
        <v>174</v>
      </c>
      <c r="BX274" s="12" t="s">
        <v>174</v>
      </c>
      <c r="BY274" s="12" t="s">
        <v>174</v>
      </c>
      <c r="BZ274" s="12" t="s">
        <v>174</v>
      </c>
      <c r="CA274" s="12">
        <v>-119.78120704</v>
      </c>
      <c r="CB274" s="12">
        <v>39.58515101</v>
      </c>
      <c r="CC274" s="18" t="s">
        <v>220</v>
      </c>
      <c r="CD274" s="19" t="s">
        <v>3882</v>
      </c>
      <c r="CE274" s="18" t="s">
        <v>220</v>
      </c>
      <c r="CF274" s="19" t="s">
        <v>3883</v>
      </c>
      <c r="CG274" s="20"/>
      <c r="CH274" s="20"/>
      <c r="CI274" s="20"/>
      <c r="CJ274" s="20"/>
      <c r="CK274" s="20"/>
      <c r="CL274" s="20"/>
      <c r="CM274" s="20"/>
      <c r="CN274" s="18" t="s">
        <v>228</v>
      </c>
      <c r="CO274" s="21"/>
      <c r="CP274" s="18" t="s">
        <v>224</v>
      </c>
      <c r="CQ274" s="19" t="s">
        <v>3882</v>
      </c>
      <c r="CR274" s="22" t="s">
        <v>3974</v>
      </c>
      <c r="CS274" s="19" t="s">
        <v>3975</v>
      </c>
      <c r="CT274" s="18" t="s">
        <v>223</v>
      </c>
      <c r="CU274" s="18" t="s">
        <v>223</v>
      </c>
      <c r="CV274" s="18" t="s">
        <v>223</v>
      </c>
      <c r="CW274" s="18" t="s">
        <v>223</v>
      </c>
      <c r="CX274" s="18" t="s">
        <v>223</v>
      </c>
      <c r="CY274" s="18" t="s">
        <v>223</v>
      </c>
      <c r="CZ274" s="18" t="s">
        <v>223</v>
      </c>
      <c r="DA274" s="18" t="s">
        <v>220</v>
      </c>
      <c r="DB274" s="18" t="s">
        <v>223</v>
      </c>
      <c r="DC274" s="18" t="s">
        <v>223</v>
      </c>
      <c r="DD274" s="18" t="s">
        <v>223</v>
      </c>
      <c r="DE274" s="18" t="s">
        <v>223</v>
      </c>
      <c r="DF274" s="18" t="s">
        <v>220</v>
      </c>
      <c r="DG274" s="18" t="s">
        <v>220</v>
      </c>
      <c r="DH274" s="18" t="s">
        <v>223</v>
      </c>
      <c r="DI274" s="18" t="s">
        <v>223</v>
      </c>
      <c r="DJ274" s="22" t="s">
        <v>3886</v>
      </c>
      <c r="DK274" s="19" t="s">
        <v>3887</v>
      </c>
      <c r="DL274" s="20"/>
      <c r="DM274" s="18" t="s">
        <v>228</v>
      </c>
      <c r="DN274" s="18" t="s">
        <v>228</v>
      </c>
      <c r="DO274" s="18" t="s">
        <v>228</v>
      </c>
      <c r="DP274" s="18" t="s">
        <v>228</v>
      </c>
      <c r="DQ274" s="18" t="s">
        <v>228</v>
      </c>
      <c r="DR274" s="18" t="s">
        <v>228</v>
      </c>
      <c r="DS274" s="18" t="s">
        <v>228</v>
      </c>
      <c r="DT274" s="18" t="s">
        <v>228</v>
      </c>
      <c r="DU274" s="18" t="s">
        <v>228</v>
      </c>
      <c r="DV274" s="18" t="s">
        <v>228</v>
      </c>
      <c r="DW274" s="18" t="s">
        <v>228</v>
      </c>
      <c r="DX274" s="18" t="s">
        <v>228</v>
      </c>
      <c r="DY274" s="18" t="s">
        <v>228</v>
      </c>
      <c r="DZ274" s="18" t="s">
        <v>228</v>
      </c>
      <c r="EA274" s="18" t="s">
        <v>228</v>
      </c>
      <c r="EB274" s="18" t="s">
        <v>228</v>
      </c>
      <c r="EC274" s="18" t="s">
        <v>228</v>
      </c>
      <c r="ED274" s="18" t="s">
        <v>228</v>
      </c>
      <c r="EE274" s="18" t="s">
        <v>228</v>
      </c>
      <c r="EF274" s="18" t="s">
        <v>228</v>
      </c>
      <c r="EG274" s="18" t="s">
        <v>228</v>
      </c>
      <c r="EH274" s="18" t="s">
        <v>228</v>
      </c>
      <c r="EI274" s="18" t="s">
        <v>228</v>
      </c>
      <c r="EJ274" s="18" t="s">
        <v>228</v>
      </c>
      <c r="EK274" s="18" t="s">
        <v>228</v>
      </c>
      <c r="EL274" s="18" t="s">
        <v>228</v>
      </c>
      <c r="EM274" s="18" t="s">
        <v>228</v>
      </c>
      <c r="EN274" s="18" t="s">
        <v>228</v>
      </c>
      <c r="EO274" s="18" t="s">
        <v>228</v>
      </c>
      <c r="EP274" s="18" t="s">
        <v>228</v>
      </c>
      <c r="EQ274" s="18" t="s">
        <v>228</v>
      </c>
      <c r="ER274" s="18" t="s">
        <v>228</v>
      </c>
      <c r="ES274" s="18" t="s">
        <v>228</v>
      </c>
      <c r="ET274" s="18" t="s">
        <v>228</v>
      </c>
      <c r="EU274" s="18" t="s">
        <v>228</v>
      </c>
      <c r="EV274" s="18" t="s">
        <v>228</v>
      </c>
      <c r="EW274" s="18" t="s">
        <v>228</v>
      </c>
      <c r="EX274" s="18" t="s">
        <v>228</v>
      </c>
      <c r="EY274" s="18" t="s">
        <v>228</v>
      </c>
      <c r="EZ274" s="18" t="s">
        <v>228</v>
      </c>
      <c r="FA274" s="18" t="s">
        <v>228</v>
      </c>
      <c r="FB274" s="18" t="s">
        <v>228</v>
      </c>
      <c r="FC274" s="18" t="s">
        <v>228</v>
      </c>
      <c r="FD274" s="22" t="s">
        <v>3888</v>
      </c>
      <c r="FE274" s="19" t="s">
        <v>3889</v>
      </c>
      <c r="FF274" s="22">
        <v>50.0</v>
      </c>
      <c r="FG274" s="19" t="s">
        <v>3976</v>
      </c>
      <c r="FH274" s="18" t="s">
        <v>273</v>
      </c>
      <c r="FI274" s="19" t="s">
        <v>3891</v>
      </c>
      <c r="FJ274" s="18" t="s">
        <v>273</v>
      </c>
      <c r="FK274" s="19" t="s">
        <v>3976</v>
      </c>
      <c r="FL274" s="18" t="s">
        <v>223</v>
      </c>
      <c r="FM274" s="148" t="s">
        <v>3892</v>
      </c>
      <c r="FN274" s="16"/>
      <c r="FO274" s="18" t="s">
        <v>1386</v>
      </c>
    </row>
    <row r="275" ht="15.0" customHeight="1">
      <c r="A275" s="12">
        <v>5116.0</v>
      </c>
      <c r="B275" s="12" t="s">
        <v>3977</v>
      </c>
      <c r="C275" s="13" t="s">
        <v>172</v>
      </c>
      <c r="D275" s="14" t="s">
        <v>3978</v>
      </c>
      <c r="E275" s="12" t="s">
        <v>174</v>
      </c>
      <c r="F275" s="12" t="s">
        <v>3896</v>
      </c>
      <c r="G275" s="12" t="s">
        <v>3870</v>
      </c>
      <c r="H275" s="16"/>
      <c r="I275" s="16"/>
      <c r="J275" s="12">
        <v>40.0</v>
      </c>
      <c r="K275" s="12">
        <v>164.0</v>
      </c>
      <c r="L275" s="12" t="s">
        <v>3871</v>
      </c>
      <c r="M275" s="12" t="s">
        <v>3872</v>
      </c>
      <c r="N275" s="12" t="s">
        <v>180</v>
      </c>
      <c r="O275" s="12" t="s">
        <v>181</v>
      </c>
      <c r="P275" s="12" t="s">
        <v>182</v>
      </c>
      <c r="Q275" s="12" t="s">
        <v>181</v>
      </c>
      <c r="R275" s="12" t="s">
        <v>181</v>
      </c>
      <c r="S275" s="12" t="s">
        <v>182</v>
      </c>
      <c r="T275" s="12">
        <v>13084.0</v>
      </c>
      <c r="U275" s="12" t="s">
        <v>3979</v>
      </c>
      <c r="V275" s="12" t="s">
        <v>3980</v>
      </c>
      <c r="W275" s="12" t="s">
        <v>185</v>
      </c>
      <c r="X275" s="12" t="s">
        <v>3981</v>
      </c>
      <c r="Y275" s="16"/>
      <c r="Z275" s="12" t="s">
        <v>3856</v>
      </c>
      <c r="AA275" s="12" t="s">
        <v>245</v>
      </c>
      <c r="AB275" s="12" t="s">
        <v>3982</v>
      </c>
      <c r="AC275" s="12" t="s">
        <v>181</v>
      </c>
      <c r="AD275" s="12" t="s">
        <v>247</v>
      </c>
      <c r="AE275" s="12">
        <v>7.0</v>
      </c>
      <c r="AF275" s="12" t="s">
        <v>191</v>
      </c>
      <c r="AG275" s="12">
        <v>1.0</v>
      </c>
      <c r="AH275" s="12" t="s">
        <v>192</v>
      </c>
      <c r="AI275" s="12">
        <v>1.0</v>
      </c>
      <c r="AJ275" s="12" t="s">
        <v>193</v>
      </c>
      <c r="AK275" s="12">
        <v>2.0</v>
      </c>
      <c r="AL275" s="12" t="s">
        <v>194</v>
      </c>
      <c r="AM275" s="12">
        <v>1.0</v>
      </c>
      <c r="AN275" s="12" t="s">
        <v>195</v>
      </c>
      <c r="AO275" s="12">
        <v>0.0</v>
      </c>
      <c r="AP275" s="12" t="s">
        <v>247</v>
      </c>
      <c r="AQ275" s="12">
        <v>0.0</v>
      </c>
      <c r="AR275" s="12" t="s">
        <v>247</v>
      </c>
      <c r="AS275" s="12" t="s">
        <v>3858</v>
      </c>
      <c r="AT275" s="12" t="s">
        <v>3859</v>
      </c>
      <c r="AU275" s="12" t="s">
        <v>200</v>
      </c>
      <c r="AV275" s="12" t="s">
        <v>3860</v>
      </c>
      <c r="AW275" s="12" t="s">
        <v>3861</v>
      </c>
      <c r="AX275" s="12" t="s">
        <v>252</v>
      </c>
      <c r="AY275" s="12" t="s">
        <v>253</v>
      </c>
      <c r="AZ275" s="12" t="s">
        <v>254</v>
      </c>
      <c r="BA275" s="12" t="s">
        <v>255</v>
      </c>
      <c r="BB275" s="12" t="s">
        <v>207</v>
      </c>
      <c r="BC275" s="12" t="s">
        <v>208</v>
      </c>
      <c r="BD275" s="12" t="s">
        <v>181</v>
      </c>
      <c r="BE275" s="12" t="s">
        <v>256</v>
      </c>
      <c r="BF275" s="12" t="s">
        <v>257</v>
      </c>
      <c r="BG275" s="12" t="s">
        <v>258</v>
      </c>
      <c r="BH275" s="12" t="s">
        <v>259</v>
      </c>
      <c r="BI275" s="12" t="s">
        <v>260</v>
      </c>
      <c r="BJ275" s="12" t="s">
        <v>214</v>
      </c>
      <c r="BK275" s="17">
        <v>44042.0</v>
      </c>
      <c r="BL275" s="12" t="s">
        <v>3983</v>
      </c>
      <c r="BM275" s="17" t="s">
        <v>174</v>
      </c>
      <c r="BN275" s="12" t="s">
        <v>262</v>
      </c>
      <c r="BO275" s="17">
        <v>42265.0</v>
      </c>
      <c r="BP275" s="12" t="s">
        <v>3984</v>
      </c>
      <c r="BQ275" s="12" t="s">
        <v>3881</v>
      </c>
      <c r="BR275" s="12" t="s">
        <v>174</v>
      </c>
      <c r="BS275" s="12" t="s">
        <v>174</v>
      </c>
      <c r="BT275" s="12" t="s">
        <v>174</v>
      </c>
      <c r="BU275" s="12" t="s">
        <v>174</v>
      </c>
      <c r="BV275" s="12" t="s">
        <v>219</v>
      </c>
      <c r="BW275" s="12" t="s">
        <v>174</v>
      </c>
      <c r="BX275" s="12" t="s">
        <v>174</v>
      </c>
      <c r="BY275" s="12" t="s">
        <v>174</v>
      </c>
      <c r="BZ275" s="12" t="s">
        <v>174</v>
      </c>
      <c r="CA275" s="12">
        <v>-119.8040147</v>
      </c>
      <c r="CB275" s="12">
        <v>39.51630243</v>
      </c>
      <c r="CC275" s="18" t="s">
        <v>220</v>
      </c>
      <c r="CD275" s="19" t="s">
        <v>3882</v>
      </c>
      <c r="CE275" s="18" t="s">
        <v>220</v>
      </c>
      <c r="CF275" s="19" t="s">
        <v>3883</v>
      </c>
      <c r="CG275" s="20"/>
      <c r="CH275" s="20"/>
      <c r="CI275" s="20"/>
      <c r="CJ275" s="20"/>
      <c r="CK275" s="20"/>
      <c r="CL275" s="20"/>
      <c r="CM275" s="20"/>
      <c r="CN275" s="18" t="s">
        <v>228</v>
      </c>
      <c r="CO275" s="21"/>
      <c r="CP275" s="18" t="s">
        <v>224</v>
      </c>
      <c r="CQ275" s="19" t="s">
        <v>3882</v>
      </c>
      <c r="CR275" s="22" t="s">
        <v>3985</v>
      </c>
      <c r="CS275" s="19" t="s">
        <v>3986</v>
      </c>
      <c r="CT275" s="18" t="s">
        <v>220</v>
      </c>
      <c r="CU275" s="18" t="s">
        <v>223</v>
      </c>
      <c r="CV275" s="18" t="s">
        <v>223</v>
      </c>
      <c r="CW275" s="18" t="s">
        <v>220</v>
      </c>
      <c r="CX275" s="18" t="s">
        <v>223</v>
      </c>
      <c r="CY275" s="18" t="s">
        <v>223</v>
      </c>
      <c r="CZ275" s="18" t="s">
        <v>223</v>
      </c>
      <c r="DA275" s="18" t="s">
        <v>223</v>
      </c>
      <c r="DB275" s="18" t="s">
        <v>220</v>
      </c>
      <c r="DC275" s="18" t="s">
        <v>223</v>
      </c>
      <c r="DD275" s="18" t="s">
        <v>223</v>
      </c>
      <c r="DE275" s="18" t="s">
        <v>223</v>
      </c>
      <c r="DF275" s="18" t="s">
        <v>220</v>
      </c>
      <c r="DG275" s="18" t="s">
        <v>223</v>
      </c>
      <c r="DH275" s="18" t="s">
        <v>223</v>
      </c>
      <c r="DI275" s="18" t="s">
        <v>223</v>
      </c>
      <c r="DJ275" s="22" t="s">
        <v>3886</v>
      </c>
      <c r="DK275" s="19" t="s">
        <v>3887</v>
      </c>
      <c r="DL275" s="20"/>
      <c r="DM275" s="18" t="s">
        <v>228</v>
      </c>
      <c r="DN275" s="18" t="s">
        <v>228</v>
      </c>
      <c r="DO275" s="18" t="s">
        <v>228</v>
      </c>
      <c r="DP275" s="18" t="s">
        <v>228</v>
      </c>
      <c r="DQ275" s="18" t="s">
        <v>228</v>
      </c>
      <c r="DR275" s="18" t="s">
        <v>228</v>
      </c>
      <c r="DS275" s="18" t="s">
        <v>228</v>
      </c>
      <c r="DT275" s="18" t="s">
        <v>228</v>
      </c>
      <c r="DU275" s="18" t="s">
        <v>228</v>
      </c>
      <c r="DV275" s="18" t="s">
        <v>228</v>
      </c>
      <c r="DW275" s="18" t="s">
        <v>228</v>
      </c>
      <c r="DX275" s="18" t="s">
        <v>228</v>
      </c>
      <c r="DY275" s="18" t="s">
        <v>228</v>
      </c>
      <c r="DZ275" s="18" t="s">
        <v>228</v>
      </c>
      <c r="EA275" s="18" t="s">
        <v>228</v>
      </c>
      <c r="EB275" s="18" t="s">
        <v>228</v>
      </c>
      <c r="EC275" s="18" t="s">
        <v>228</v>
      </c>
      <c r="ED275" s="18" t="s">
        <v>228</v>
      </c>
      <c r="EE275" s="18" t="s">
        <v>228</v>
      </c>
      <c r="EF275" s="18" t="s">
        <v>228</v>
      </c>
      <c r="EG275" s="18" t="s">
        <v>228</v>
      </c>
      <c r="EH275" s="18" t="s">
        <v>228</v>
      </c>
      <c r="EI275" s="18" t="s">
        <v>228</v>
      </c>
      <c r="EJ275" s="18" t="s">
        <v>228</v>
      </c>
      <c r="EK275" s="18" t="s">
        <v>228</v>
      </c>
      <c r="EL275" s="18" t="s">
        <v>228</v>
      </c>
      <c r="EM275" s="18" t="s">
        <v>228</v>
      </c>
      <c r="EN275" s="18" t="s">
        <v>228</v>
      </c>
      <c r="EO275" s="18" t="s">
        <v>228</v>
      </c>
      <c r="EP275" s="18" t="s">
        <v>228</v>
      </c>
      <c r="EQ275" s="18" t="s">
        <v>228</v>
      </c>
      <c r="ER275" s="18" t="s">
        <v>228</v>
      </c>
      <c r="ES275" s="18" t="s">
        <v>228</v>
      </c>
      <c r="ET275" s="18" t="s">
        <v>228</v>
      </c>
      <c r="EU275" s="18" t="s">
        <v>228</v>
      </c>
      <c r="EV275" s="18" t="s">
        <v>228</v>
      </c>
      <c r="EW275" s="18" t="s">
        <v>228</v>
      </c>
      <c r="EX275" s="18" t="s">
        <v>228</v>
      </c>
      <c r="EY275" s="18" t="s">
        <v>228</v>
      </c>
      <c r="EZ275" s="18" t="s">
        <v>228</v>
      </c>
      <c r="FA275" s="18" t="s">
        <v>228</v>
      </c>
      <c r="FB275" s="18" t="s">
        <v>228</v>
      </c>
      <c r="FC275" s="18" t="s">
        <v>228</v>
      </c>
      <c r="FD275" s="22" t="s">
        <v>3888</v>
      </c>
      <c r="FE275" s="19" t="s">
        <v>3889</v>
      </c>
      <c r="FF275" s="22">
        <v>47.5</v>
      </c>
      <c r="FG275" s="19" t="s">
        <v>3890</v>
      </c>
      <c r="FH275" s="18" t="s">
        <v>273</v>
      </c>
      <c r="FI275" s="19" t="s">
        <v>3891</v>
      </c>
      <c r="FJ275" s="18" t="s">
        <v>273</v>
      </c>
      <c r="FK275" s="19" t="s">
        <v>3890</v>
      </c>
      <c r="FL275" s="18" t="s">
        <v>223</v>
      </c>
      <c r="FM275" s="148" t="s">
        <v>3892</v>
      </c>
      <c r="FN275" s="16"/>
      <c r="FO275" s="18" t="s">
        <v>1386</v>
      </c>
    </row>
    <row r="276" ht="15.0" customHeight="1">
      <c r="A276" s="12">
        <v>5371.0</v>
      </c>
      <c r="B276" s="12" t="s">
        <v>3987</v>
      </c>
      <c r="C276" s="13" t="s">
        <v>294</v>
      </c>
      <c r="D276" s="14" t="s">
        <v>3987</v>
      </c>
      <c r="E276" s="12" t="s">
        <v>174</v>
      </c>
      <c r="F276" s="12" t="s">
        <v>3988</v>
      </c>
      <c r="G276" s="12" t="s">
        <v>174</v>
      </c>
      <c r="H276" s="16"/>
      <c r="I276" s="16"/>
      <c r="J276" s="12">
        <v>25.0</v>
      </c>
      <c r="K276" s="12">
        <v>164.0</v>
      </c>
      <c r="L276" s="12" t="s">
        <v>3871</v>
      </c>
      <c r="M276" s="12" t="s">
        <v>3872</v>
      </c>
      <c r="N276" s="12" t="s">
        <v>180</v>
      </c>
      <c r="O276" s="12" t="s">
        <v>181</v>
      </c>
      <c r="P276" s="12" t="s">
        <v>182</v>
      </c>
      <c r="Q276" s="12" t="s">
        <v>181</v>
      </c>
      <c r="R276" s="12" t="s">
        <v>181</v>
      </c>
      <c r="S276" s="12" t="s">
        <v>182</v>
      </c>
      <c r="T276" s="12">
        <v>10314.0</v>
      </c>
      <c r="U276" s="12" t="s">
        <v>3989</v>
      </c>
      <c r="V276" s="12" t="s">
        <v>3990</v>
      </c>
      <c r="W276" s="12" t="s">
        <v>185</v>
      </c>
      <c r="X276" s="12" t="s">
        <v>3910</v>
      </c>
      <c r="Y276" s="16"/>
      <c r="Z276" s="12" t="s">
        <v>3856</v>
      </c>
      <c r="AA276" s="12" t="s">
        <v>245</v>
      </c>
      <c r="AB276" s="12" t="s">
        <v>3911</v>
      </c>
      <c r="AC276" s="12" t="s">
        <v>181</v>
      </c>
      <c r="AD276" s="12" t="s">
        <v>284</v>
      </c>
      <c r="AE276" s="12">
        <v>7.0</v>
      </c>
      <c r="AF276" s="12" t="s">
        <v>191</v>
      </c>
      <c r="AG276" s="12">
        <v>1.0</v>
      </c>
      <c r="AH276" s="12" t="s">
        <v>192</v>
      </c>
      <c r="AI276" s="12">
        <v>5.0</v>
      </c>
      <c r="AJ276" s="12" t="s">
        <v>301</v>
      </c>
      <c r="AK276" s="12">
        <v>2.0</v>
      </c>
      <c r="AL276" s="12" t="s">
        <v>194</v>
      </c>
      <c r="AM276" s="12">
        <v>1.0</v>
      </c>
      <c r="AN276" s="12" t="s">
        <v>195</v>
      </c>
      <c r="AO276" s="12">
        <v>2.0</v>
      </c>
      <c r="AP276" s="12" t="s">
        <v>1098</v>
      </c>
      <c r="AQ276" s="12">
        <v>1.0</v>
      </c>
      <c r="AR276" s="12" t="s">
        <v>197</v>
      </c>
      <c r="AS276" s="12" t="s">
        <v>3858</v>
      </c>
      <c r="AT276" s="12" t="s">
        <v>3859</v>
      </c>
      <c r="AU276" s="12" t="s">
        <v>200</v>
      </c>
      <c r="AV276" s="12" t="s">
        <v>3860</v>
      </c>
      <c r="AW276" s="12" t="s">
        <v>3861</v>
      </c>
      <c r="AX276" s="12" t="s">
        <v>252</v>
      </c>
      <c r="AY276" s="12" t="s">
        <v>253</v>
      </c>
      <c r="AZ276" s="12" t="s">
        <v>254</v>
      </c>
      <c r="BA276" s="12" t="s">
        <v>255</v>
      </c>
      <c r="BB276" s="12" t="s">
        <v>207</v>
      </c>
      <c r="BC276" s="12" t="s">
        <v>208</v>
      </c>
      <c r="BD276" s="12" t="s">
        <v>181</v>
      </c>
      <c r="BE276" s="12" t="s">
        <v>256</v>
      </c>
      <c r="BF276" s="12" t="s">
        <v>257</v>
      </c>
      <c r="BG276" s="12" t="s">
        <v>258</v>
      </c>
      <c r="BH276" s="12" t="s">
        <v>259</v>
      </c>
      <c r="BI276" s="12" t="s">
        <v>260</v>
      </c>
      <c r="BJ276" s="12" t="s">
        <v>214</v>
      </c>
      <c r="BK276" s="17">
        <v>44042.0</v>
      </c>
      <c r="BL276" s="12" t="s">
        <v>3991</v>
      </c>
      <c r="BM276" s="17">
        <v>41091.0</v>
      </c>
      <c r="BN276" s="12" t="s">
        <v>3924</v>
      </c>
      <c r="BO276" s="17">
        <v>41327.0</v>
      </c>
      <c r="BP276" s="12" t="s">
        <v>3992</v>
      </c>
      <c r="BQ276" s="12" t="s">
        <v>3881</v>
      </c>
      <c r="BR276" s="12" t="s">
        <v>174</v>
      </c>
      <c r="BS276" s="12" t="s">
        <v>174</v>
      </c>
      <c r="BT276" s="12" t="s">
        <v>174</v>
      </c>
      <c r="BU276" s="12" t="s">
        <v>174</v>
      </c>
      <c r="BV276" s="12" t="s">
        <v>219</v>
      </c>
      <c r="BW276" s="12" t="s">
        <v>174</v>
      </c>
      <c r="BX276" s="12" t="s">
        <v>174</v>
      </c>
      <c r="BY276" s="12" t="s">
        <v>174</v>
      </c>
      <c r="BZ276" s="12" t="s">
        <v>174</v>
      </c>
      <c r="CA276" s="12">
        <v>-119.76228422</v>
      </c>
      <c r="CB276" s="12">
        <v>39.50203161</v>
      </c>
      <c r="CC276" s="24"/>
      <c r="CD276" s="21"/>
      <c r="CE276" s="24"/>
      <c r="CF276" s="21"/>
      <c r="CG276" s="20"/>
      <c r="CH276" s="20"/>
      <c r="CI276" s="20"/>
      <c r="CJ276" s="20"/>
      <c r="CK276" s="20"/>
      <c r="CL276" s="20"/>
      <c r="CM276" s="20"/>
      <c r="CN276" s="24"/>
      <c r="CO276" s="21"/>
      <c r="CP276" s="24"/>
      <c r="CQ276" s="21"/>
      <c r="CR276" s="16"/>
      <c r="CS276" s="21"/>
      <c r="CT276" s="24"/>
      <c r="CU276" s="24"/>
      <c r="CV276" s="24"/>
      <c r="CW276" s="24"/>
      <c r="CX276" s="24"/>
      <c r="CY276" s="24"/>
      <c r="CZ276" s="24"/>
      <c r="DA276" s="24"/>
      <c r="DB276" s="24"/>
      <c r="DC276" s="24"/>
      <c r="DD276" s="24"/>
      <c r="DE276" s="24"/>
      <c r="DF276" s="24"/>
      <c r="DG276" s="24"/>
      <c r="DH276" s="24"/>
      <c r="DI276" s="24"/>
      <c r="DJ276" s="16"/>
      <c r="DK276" s="21"/>
      <c r="DL276" s="20"/>
      <c r="DM276" s="24"/>
      <c r="DN276" s="24"/>
      <c r="DO276" s="24"/>
      <c r="DP276" s="24"/>
      <c r="DQ276" s="24"/>
      <c r="DR276" s="24"/>
      <c r="DS276" s="24"/>
      <c r="DT276" s="24"/>
      <c r="DU276" s="24"/>
      <c r="DV276" s="24"/>
      <c r="DW276" s="24"/>
      <c r="DX276" s="24"/>
      <c r="DY276" s="24"/>
      <c r="DZ276" s="24"/>
      <c r="EA276" s="24"/>
      <c r="EB276" s="24"/>
      <c r="EC276" s="24"/>
      <c r="ED276" s="24"/>
      <c r="EE276" s="24"/>
      <c r="EF276" s="24"/>
      <c r="EG276" s="24"/>
      <c r="EH276" s="24"/>
      <c r="EI276" s="24"/>
      <c r="EJ276" s="24"/>
      <c r="EK276" s="24"/>
      <c r="EL276" s="24"/>
      <c r="EM276" s="24"/>
      <c r="EN276" s="24"/>
      <c r="EO276" s="24"/>
      <c r="EP276" s="24"/>
      <c r="EQ276" s="24"/>
      <c r="ER276" s="24"/>
      <c r="ES276" s="24"/>
      <c r="ET276" s="24"/>
      <c r="EU276" s="24"/>
      <c r="EV276" s="24"/>
      <c r="EW276" s="24"/>
      <c r="EX276" s="24"/>
      <c r="EY276" s="24"/>
      <c r="EZ276" s="24"/>
      <c r="FA276" s="24"/>
      <c r="FB276" s="24"/>
      <c r="FC276" s="24"/>
      <c r="FD276" s="16"/>
      <c r="FE276" s="21"/>
      <c r="FF276" s="16"/>
      <c r="FG276" s="21"/>
      <c r="FH276" s="24"/>
      <c r="FI276" s="21"/>
      <c r="FJ276" s="24"/>
      <c r="FK276" s="21"/>
      <c r="FL276" s="24"/>
      <c r="FM276" s="21"/>
      <c r="FN276" s="16"/>
      <c r="FO276" s="18" t="s">
        <v>1386</v>
      </c>
    </row>
    <row r="277" ht="15.0" customHeight="1">
      <c r="A277" s="12">
        <v>5769.0</v>
      </c>
      <c r="B277" s="12" t="s">
        <v>3993</v>
      </c>
      <c r="C277" s="13" t="s">
        <v>294</v>
      </c>
      <c r="D277" s="14" t="s">
        <v>3993</v>
      </c>
      <c r="E277" s="12" t="s">
        <v>174</v>
      </c>
      <c r="F277" s="12" t="s">
        <v>3994</v>
      </c>
      <c r="G277" s="12" t="s">
        <v>174</v>
      </c>
      <c r="H277" s="16"/>
      <c r="I277" s="16"/>
      <c r="J277" s="12">
        <v>8.0</v>
      </c>
      <c r="K277" s="12">
        <v>164.0</v>
      </c>
      <c r="L277" s="12" t="s">
        <v>3871</v>
      </c>
      <c r="M277" s="12" t="s">
        <v>3872</v>
      </c>
      <c r="N277" s="12" t="s">
        <v>180</v>
      </c>
      <c r="O277" s="12" t="s">
        <v>181</v>
      </c>
      <c r="P277" s="12" t="s">
        <v>182</v>
      </c>
      <c r="Q277" s="12" t="s">
        <v>181</v>
      </c>
      <c r="R277" s="12" t="s">
        <v>181</v>
      </c>
      <c r="S277" s="12" t="s">
        <v>182</v>
      </c>
      <c r="T277" s="12">
        <v>8096.0</v>
      </c>
      <c r="U277" s="12" t="s">
        <v>3995</v>
      </c>
      <c r="V277" s="12" t="s">
        <v>3996</v>
      </c>
      <c r="W277" s="12" t="s">
        <v>185</v>
      </c>
      <c r="X277" s="12" t="s">
        <v>3910</v>
      </c>
      <c r="Y277" s="16"/>
      <c r="Z277" s="12" t="s">
        <v>3856</v>
      </c>
      <c r="AA277" s="12" t="s">
        <v>245</v>
      </c>
      <c r="AB277" s="12" t="s">
        <v>3911</v>
      </c>
      <c r="AC277" s="12" t="s">
        <v>181</v>
      </c>
      <c r="AD277" s="12" t="s">
        <v>247</v>
      </c>
      <c r="AE277" s="12">
        <v>7.0</v>
      </c>
      <c r="AF277" s="12" t="s">
        <v>191</v>
      </c>
      <c r="AG277" s="12">
        <v>1.0</v>
      </c>
      <c r="AH277" s="12" t="s">
        <v>192</v>
      </c>
      <c r="AI277" s="12">
        <v>5.0</v>
      </c>
      <c r="AJ277" s="12" t="s">
        <v>301</v>
      </c>
      <c r="AK277" s="12">
        <v>2.0</v>
      </c>
      <c r="AL277" s="12" t="s">
        <v>194</v>
      </c>
      <c r="AM277" s="12">
        <v>1.0</v>
      </c>
      <c r="AN277" s="12" t="s">
        <v>195</v>
      </c>
      <c r="AO277" s="12">
        <v>0.0</v>
      </c>
      <c r="AP277" s="12" t="s">
        <v>247</v>
      </c>
      <c r="AQ277" s="12">
        <v>0.0</v>
      </c>
      <c r="AR277" s="12" t="s">
        <v>247</v>
      </c>
      <c r="AS277" s="12" t="s">
        <v>3858</v>
      </c>
      <c r="AT277" s="12" t="s">
        <v>3859</v>
      </c>
      <c r="AU277" s="12" t="s">
        <v>200</v>
      </c>
      <c r="AV277" s="12" t="s">
        <v>3860</v>
      </c>
      <c r="AW277" s="12" t="s">
        <v>3861</v>
      </c>
      <c r="AX277" s="12" t="s">
        <v>252</v>
      </c>
      <c r="AY277" s="12" t="s">
        <v>253</v>
      </c>
      <c r="AZ277" s="12" t="s">
        <v>254</v>
      </c>
      <c r="BA277" s="12" t="s">
        <v>255</v>
      </c>
      <c r="BB277" s="12" t="s">
        <v>207</v>
      </c>
      <c r="BC277" s="12" t="s">
        <v>208</v>
      </c>
      <c r="BD277" s="12" t="s">
        <v>181</v>
      </c>
      <c r="BE277" s="12" t="s">
        <v>256</v>
      </c>
      <c r="BF277" s="12" t="s">
        <v>257</v>
      </c>
      <c r="BG277" s="12" t="s">
        <v>258</v>
      </c>
      <c r="BH277" s="12" t="s">
        <v>259</v>
      </c>
      <c r="BI277" s="12" t="s">
        <v>260</v>
      </c>
      <c r="BJ277" s="12" t="s">
        <v>214</v>
      </c>
      <c r="BK277" s="17">
        <v>44042.0</v>
      </c>
      <c r="BL277" s="12" t="s">
        <v>3997</v>
      </c>
      <c r="BM277" s="17" t="s">
        <v>174</v>
      </c>
      <c r="BN277" s="12" t="s">
        <v>262</v>
      </c>
      <c r="BO277" s="17">
        <v>43329.0</v>
      </c>
      <c r="BP277" s="12" t="s">
        <v>3998</v>
      </c>
      <c r="BQ277" s="12" t="s">
        <v>3881</v>
      </c>
      <c r="BR277" s="12" t="s">
        <v>174</v>
      </c>
      <c r="BS277" s="12" t="s">
        <v>174</v>
      </c>
      <c r="BT277" s="12" t="s">
        <v>174</v>
      </c>
      <c r="BU277" s="12" t="s">
        <v>174</v>
      </c>
      <c r="BV277" s="12" t="s">
        <v>219</v>
      </c>
      <c r="BW277" s="12" t="s">
        <v>174</v>
      </c>
      <c r="BX277" s="12" t="s">
        <v>174</v>
      </c>
      <c r="BY277" s="12" t="s">
        <v>174</v>
      </c>
      <c r="BZ277" s="12" t="s">
        <v>174</v>
      </c>
      <c r="CA277" s="12">
        <v>-119.76228422</v>
      </c>
      <c r="CB277" s="12">
        <v>39.50203161</v>
      </c>
      <c r="CC277" s="24"/>
      <c r="CD277" s="21"/>
      <c r="CE277" s="24"/>
      <c r="CF277" s="21"/>
      <c r="CG277" s="20"/>
      <c r="CH277" s="20"/>
      <c r="CI277" s="20"/>
      <c r="CJ277" s="20"/>
      <c r="CK277" s="20"/>
      <c r="CL277" s="20"/>
      <c r="CM277" s="20"/>
      <c r="CN277" s="24"/>
      <c r="CO277" s="21"/>
      <c r="CP277" s="24"/>
      <c r="CQ277" s="21"/>
      <c r="CR277" s="16"/>
      <c r="CS277" s="21"/>
      <c r="CT277" s="24"/>
      <c r="CU277" s="24"/>
      <c r="CV277" s="24"/>
      <c r="CW277" s="24"/>
      <c r="CX277" s="24"/>
      <c r="CY277" s="24"/>
      <c r="CZ277" s="24"/>
      <c r="DA277" s="24"/>
      <c r="DB277" s="24"/>
      <c r="DC277" s="24"/>
      <c r="DD277" s="24"/>
      <c r="DE277" s="24"/>
      <c r="DF277" s="24"/>
      <c r="DG277" s="24"/>
      <c r="DH277" s="24"/>
      <c r="DI277" s="24"/>
      <c r="DJ277" s="16"/>
      <c r="DK277" s="21"/>
      <c r="DL277" s="20"/>
      <c r="DM277" s="24"/>
      <c r="DN277" s="24"/>
      <c r="DO277" s="24"/>
      <c r="DP277" s="24"/>
      <c r="DQ277" s="24"/>
      <c r="DR277" s="24"/>
      <c r="DS277" s="24"/>
      <c r="DT277" s="24"/>
      <c r="DU277" s="24"/>
      <c r="DV277" s="24"/>
      <c r="DW277" s="24"/>
      <c r="DX277" s="24"/>
      <c r="DY277" s="24"/>
      <c r="DZ277" s="24"/>
      <c r="EA277" s="24"/>
      <c r="EB277" s="24"/>
      <c r="EC277" s="24"/>
      <c r="ED277" s="24"/>
      <c r="EE277" s="24"/>
      <c r="EF277" s="24"/>
      <c r="EG277" s="24"/>
      <c r="EH277" s="24"/>
      <c r="EI277" s="24"/>
      <c r="EJ277" s="24"/>
      <c r="EK277" s="24"/>
      <c r="EL277" s="24"/>
      <c r="EM277" s="24"/>
      <c r="EN277" s="24"/>
      <c r="EO277" s="24"/>
      <c r="EP277" s="24"/>
      <c r="EQ277" s="24"/>
      <c r="ER277" s="24"/>
      <c r="ES277" s="24"/>
      <c r="ET277" s="24"/>
      <c r="EU277" s="24"/>
      <c r="EV277" s="24"/>
      <c r="EW277" s="24"/>
      <c r="EX277" s="24"/>
      <c r="EY277" s="24"/>
      <c r="EZ277" s="24"/>
      <c r="FA277" s="24"/>
      <c r="FB277" s="24"/>
      <c r="FC277" s="24"/>
      <c r="FD277" s="16"/>
      <c r="FE277" s="21"/>
      <c r="FF277" s="16"/>
      <c r="FG277" s="21"/>
      <c r="FH277" s="24"/>
      <c r="FI277" s="21"/>
      <c r="FJ277" s="24"/>
      <c r="FK277" s="21"/>
      <c r="FL277" s="24"/>
      <c r="FM277" s="21"/>
      <c r="FN277" s="16"/>
      <c r="FO277" s="18" t="s">
        <v>1386</v>
      </c>
    </row>
    <row r="278" ht="15.0" customHeight="1">
      <c r="A278" s="12">
        <v>8180.0</v>
      </c>
      <c r="B278" s="12" t="s">
        <v>3999</v>
      </c>
      <c r="C278" s="13" t="s">
        <v>172</v>
      </c>
      <c r="D278" s="14" t="s">
        <v>3999</v>
      </c>
      <c r="E278" s="12" t="s">
        <v>3881</v>
      </c>
      <c r="F278" s="12" t="s">
        <v>4000</v>
      </c>
      <c r="G278" s="12" t="s">
        <v>3869</v>
      </c>
      <c r="H278" s="16" t="s">
        <v>3870</v>
      </c>
      <c r="I278" s="16"/>
      <c r="J278" s="12">
        <v>58.0</v>
      </c>
      <c r="K278" s="12">
        <v>164.0</v>
      </c>
      <c r="L278" s="12" t="s">
        <v>3871</v>
      </c>
      <c r="M278" s="12" t="s">
        <v>3872</v>
      </c>
      <c r="N278" s="12" t="s">
        <v>180</v>
      </c>
      <c r="O278" s="12" t="s">
        <v>181</v>
      </c>
      <c r="P278" s="12" t="s">
        <v>182</v>
      </c>
      <c r="Q278" s="12" t="s">
        <v>181</v>
      </c>
      <c r="R278" s="12" t="s">
        <v>181</v>
      </c>
      <c r="S278" s="12" t="s">
        <v>182</v>
      </c>
      <c r="T278" s="12">
        <v>4404.0</v>
      </c>
      <c r="U278" s="12" t="s">
        <v>4001</v>
      </c>
      <c r="V278" s="12" t="s">
        <v>4002</v>
      </c>
      <c r="W278" s="12" t="s">
        <v>185</v>
      </c>
      <c r="X278" s="12" t="s">
        <v>4003</v>
      </c>
      <c r="Y278" s="16"/>
      <c r="Z278" s="12" t="s">
        <v>3856</v>
      </c>
      <c r="AA278" s="12" t="s">
        <v>245</v>
      </c>
      <c r="AB278" s="12" t="s">
        <v>4004</v>
      </c>
      <c r="AC278" s="12" t="s">
        <v>181</v>
      </c>
      <c r="AD278" s="12" t="s">
        <v>284</v>
      </c>
      <c r="AE278" s="12">
        <v>7.0</v>
      </c>
      <c r="AF278" s="12" t="s">
        <v>191</v>
      </c>
      <c r="AG278" s="12">
        <v>1.0</v>
      </c>
      <c r="AH278" s="12" t="s">
        <v>192</v>
      </c>
      <c r="AI278" s="12">
        <v>1.0</v>
      </c>
      <c r="AJ278" s="12" t="s">
        <v>193</v>
      </c>
      <c r="AK278" s="12">
        <v>2.0</v>
      </c>
      <c r="AL278" s="12" t="s">
        <v>194</v>
      </c>
      <c r="AM278" s="12">
        <v>1.0</v>
      </c>
      <c r="AN278" s="12" t="s">
        <v>195</v>
      </c>
      <c r="AO278" s="12">
        <v>1.0</v>
      </c>
      <c r="AP278" s="12" t="s">
        <v>196</v>
      </c>
      <c r="AQ278" s="12">
        <v>1.0</v>
      </c>
      <c r="AR278" s="12" t="s">
        <v>197</v>
      </c>
      <c r="AS278" s="12" t="s">
        <v>3858</v>
      </c>
      <c r="AT278" s="12" t="s">
        <v>3859</v>
      </c>
      <c r="AU278" s="12" t="s">
        <v>200</v>
      </c>
      <c r="AV278" s="12" t="s">
        <v>3860</v>
      </c>
      <c r="AW278" s="12" t="s">
        <v>3861</v>
      </c>
      <c r="AX278" s="12" t="s">
        <v>252</v>
      </c>
      <c r="AY278" s="12" t="s">
        <v>253</v>
      </c>
      <c r="AZ278" s="12" t="s">
        <v>254</v>
      </c>
      <c r="BA278" s="12" t="s">
        <v>255</v>
      </c>
      <c r="BB278" s="12" t="s">
        <v>207</v>
      </c>
      <c r="BC278" s="12" t="s">
        <v>208</v>
      </c>
      <c r="BD278" s="12" t="s">
        <v>181</v>
      </c>
      <c r="BE278" s="12" t="s">
        <v>256</v>
      </c>
      <c r="BF278" s="12" t="s">
        <v>257</v>
      </c>
      <c r="BG278" s="12" t="s">
        <v>258</v>
      </c>
      <c r="BH278" s="12" t="s">
        <v>259</v>
      </c>
      <c r="BI278" s="12" t="s">
        <v>260</v>
      </c>
      <c r="BJ278" s="12" t="s">
        <v>214</v>
      </c>
      <c r="BK278" s="17">
        <v>44042.0</v>
      </c>
      <c r="BL278" s="12" t="s">
        <v>4005</v>
      </c>
      <c r="BM278" s="17">
        <v>34343.0</v>
      </c>
      <c r="BN278" s="12" t="s">
        <v>4006</v>
      </c>
      <c r="BO278" s="17">
        <v>34343.0</v>
      </c>
      <c r="BP278" s="12" t="s">
        <v>4006</v>
      </c>
      <c r="BQ278" s="12" t="s">
        <v>3881</v>
      </c>
      <c r="BR278" s="12" t="s">
        <v>174</v>
      </c>
      <c r="BS278" s="12" t="s">
        <v>174</v>
      </c>
      <c r="BT278" s="12" t="s">
        <v>174</v>
      </c>
      <c r="BU278" s="12" t="s">
        <v>174</v>
      </c>
      <c r="BV278" s="12" t="s">
        <v>219</v>
      </c>
      <c r="BW278" s="12" t="s">
        <v>174</v>
      </c>
      <c r="BX278" s="12" t="s">
        <v>174</v>
      </c>
      <c r="BY278" s="12" t="s">
        <v>174</v>
      </c>
      <c r="BZ278" s="12" t="s">
        <v>174</v>
      </c>
      <c r="CA278" s="12">
        <v>-119.80324721</v>
      </c>
      <c r="CB278" s="12">
        <v>39.51538734</v>
      </c>
      <c r="CC278" s="18" t="s">
        <v>220</v>
      </c>
      <c r="CD278" s="19" t="s">
        <v>3882</v>
      </c>
      <c r="CE278" s="18" t="s">
        <v>220</v>
      </c>
      <c r="CF278" s="19" t="s">
        <v>3883</v>
      </c>
      <c r="CG278" s="20"/>
      <c r="CH278" s="20"/>
      <c r="CI278" s="20"/>
      <c r="CJ278" s="20"/>
      <c r="CK278" s="20"/>
      <c r="CL278" s="20"/>
      <c r="CM278" s="20"/>
      <c r="CN278" s="18" t="s">
        <v>228</v>
      </c>
      <c r="CO278" s="21"/>
      <c r="CP278" s="18" t="s">
        <v>224</v>
      </c>
      <c r="CQ278" s="19" t="s">
        <v>3882</v>
      </c>
      <c r="CR278" s="28" t="s">
        <v>4007</v>
      </c>
      <c r="CS278" s="70" t="s">
        <v>4008</v>
      </c>
      <c r="CT278" s="60" t="s">
        <v>220</v>
      </c>
      <c r="CU278" s="60" t="s">
        <v>220</v>
      </c>
      <c r="CV278" s="60" t="s">
        <v>220</v>
      </c>
      <c r="CW278" s="60" t="s">
        <v>220</v>
      </c>
      <c r="CX278" s="60" t="s">
        <v>223</v>
      </c>
      <c r="CY278" s="60" t="s">
        <v>223</v>
      </c>
      <c r="CZ278" s="60" t="s">
        <v>220</v>
      </c>
      <c r="DA278" s="60" t="s">
        <v>220</v>
      </c>
      <c r="DB278" s="60" t="s">
        <v>220</v>
      </c>
      <c r="DC278" s="60" t="s">
        <v>223</v>
      </c>
      <c r="DD278" s="60" t="s">
        <v>220</v>
      </c>
      <c r="DE278" s="60" t="s">
        <v>220</v>
      </c>
      <c r="DF278" s="60" t="s">
        <v>220</v>
      </c>
      <c r="DG278" s="60" t="s">
        <v>220</v>
      </c>
      <c r="DH278" s="60" t="s">
        <v>223</v>
      </c>
      <c r="DI278" s="60" t="s">
        <v>223</v>
      </c>
      <c r="DJ278" s="22" t="s">
        <v>3886</v>
      </c>
      <c r="DK278" s="19" t="s">
        <v>3887</v>
      </c>
      <c r="DL278" s="20"/>
      <c r="DM278" s="18" t="s">
        <v>228</v>
      </c>
      <c r="DN278" s="18" t="s">
        <v>228</v>
      </c>
      <c r="DO278" s="18" t="s">
        <v>228</v>
      </c>
      <c r="DP278" s="18" t="s">
        <v>228</v>
      </c>
      <c r="DQ278" s="18" t="s">
        <v>228</v>
      </c>
      <c r="DR278" s="18" t="s">
        <v>228</v>
      </c>
      <c r="DS278" s="18" t="s">
        <v>228</v>
      </c>
      <c r="DT278" s="18" t="s">
        <v>228</v>
      </c>
      <c r="DU278" s="18" t="s">
        <v>228</v>
      </c>
      <c r="DV278" s="18" t="s">
        <v>228</v>
      </c>
      <c r="DW278" s="18" t="s">
        <v>228</v>
      </c>
      <c r="DX278" s="18" t="s">
        <v>228</v>
      </c>
      <c r="DY278" s="18" t="s">
        <v>228</v>
      </c>
      <c r="DZ278" s="18" t="s">
        <v>228</v>
      </c>
      <c r="EA278" s="18" t="s">
        <v>228</v>
      </c>
      <c r="EB278" s="18" t="s">
        <v>228</v>
      </c>
      <c r="EC278" s="18" t="s">
        <v>228</v>
      </c>
      <c r="ED278" s="18" t="s">
        <v>228</v>
      </c>
      <c r="EE278" s="18" t="s">
        <v>228</v>
      </c>
      <c r="EF278" s="18" t="s">
        <v>228</v>
      </c>
      <c r="EG278" s="18" t="s">
        <v>228</v>
      </c>
      <c r="EH278" s="18" t="s">
        <v>228</v>
      </c>
      <c r="EI278" s="18" t="s">
        <v>228</v>
      </c>
      <c r="EJ278" s="18" t="s">
        <v>228</v>
      </c>
      <c r="EK278" s="18" t="s">
        <v>228</v>
      </c>
      <c r="EL278" s="18" t="s">
        <v>228</v>
      </c>
      <c r="EM278" s="18" t="s">
        <v>228</v>
      </c>
      <c r="EN278" s="18" t="s">
        <v>228</v>
      </c>
      <c r="EO278" s="18" t="s">
        <v>228</v>
      </c>
      <c r="EP278" s="18" t="s">
        <v>228</v>
      </c>
      <c r="EQ278" s="18" t="s">
        <v>228</v>
      </c>
      <c r="ER278" s="18" t="s">
        <v>228</v>
      </c>
      <c r="ES278" s="18" t="s">
        <v>228</v>
      </c>
      <c r="ET278" s="18" t="s">
        <v>228</v>
      </c>
      <c r="EU278" s="18" t="s">
        <v>228</v>
      </c>
      <c r="EV278" s="18" t="s">
        <v>228</v>
      </c>
      <c r="EW278" s="18" t="s">
        <v>228</v>
      </c>
      <c r="EX278" s="18" t="s">
        <v>228</v>
      </c>
      <c r="EY278" s="18" t="s">
        <v>228</v>
      </c>
      <c r="EZ278" s="18" t="s">
        <v>228</v>
      </c>
      <c r="FA278" s="18" t="s">
        <v>228</v>
      </c>
      <c r="FB278" s="18" t="s">
        <v>228</v>
      </c>
      <c r="FC278" s="18" t="s">
        <v>228</v>
      </c>
      <c r="FD278" s="22" t="s">
        <v>3888</v>
      </c>
      <c r="FE278" s="19" t="s">
        <v>3889</v>
      </c>
      <c r="FF278" s="22">
        <v>55.0</v>
      </c>
      <c r="FG278" s="19" t="s">
        <v>3890</v>
      </c>
      <c r="FH278" s="18" t="s">
        <v>230</v>
      </c>
      <c r="FI278" s="19" t="s">
        <v>3891</v>
      </c>
      <c r="FJ278" s="18" t="s">
        <v>273</v>
      </c>
      <c r="FK278" s="19" t="s">
        <v>3890</v>
      </c>
      <c r="FL278" s="145" t="s">
        <v>223</v>
      </c>
      <c r="FM278" s="146" t="s">
        <v>3892</v>
      </c>
      <c r="FN278" s="147" t="s">
        <v>4009</v>
      </c>
      <c r="FO278" s="18" t="s">
        <v>1386</v>
      </c>
    </row>
    <row r="279" ht="15.0" customHeight="1">
      <c r="A279" s="12">
        <v>10136.0</v>
      </c>
      <c r="B279" s="12" t="s">
        <v>4010</v>
      </c>
      <c r="C279" s="13" t="s">
        <v>172</v>
      </c>
      <c r="D279" s="22" t="s">
        <v>4011</v>
      </c>
      <c r="E279" s="12" t="s">
        <v>174</v>
      </c>
      <c r="F279" s="12" t="s">
        <v>3850</v>
      </c>
      <c r="G279" s="12" t="s">
        <v>3939</v>
      </c>
      <c r="H279" s="16"/>
      <c r="I279" s="16"/>
      <c r="J279" s="12">
        <v>53.0</v>
      </c>
      <c r="K279" s="12">
        <v>615.0</v>
      </c>
      <c r="L279" s="12" t="s">
        <v>3851</v>
      </c>
      <c r="M279" s="12" t="s">
        <v>3852</v>
      </c>
      <c r="N279" s="12" t="s">
        <v>180</v>
      </c>
      <c r="O279" s="12" t="s">
        <v>181</v>
      </c>
      <c r="P279" s="12" t="s">
        <v>182</v>
      </c>
      <c r="Q279" s="12" t="s">
        <v>181</v>
      </c>
      <c r="R279" s="12" t="s">
        <v>181</v>
      </c>
      <c r="S279" s="12" t="s">
        <v>182</v>
      </c>
      <c r="T279" s="12">
        <v>3830.0</v>
      </c>
      <c r="U279" s="12" t="s">
        <v>4012</v>
      </c>
      <c r="V279" s="12" t="s">
        <v>4013</v>
      </c>
      <c r="W279" s="12" t="s">
        <v>185</v>
      </c>
      <c r="X279" s="12" t="s">
        <v>4014</v>
      </c>
      <c r="Y279" s="16"/>
      <c r="Z279" s="12" t="s">
        <v>3856</v>
      </c>
      <c r="AA279" s="12" t="s">
        <v>245</v>
      </c>
      <c r="AB279" s="12" t="s">
        <v>4015</v>
      </c>
      <c r="AC279" s="12" t="s">
        <v>181</v>
      </c>
      <c r="AD279" s="12" t="s">
        <v>284</v>
      </c>
      <c r="AE279" s="12">
        <v>7.0</v>
      </c>
      <c r="AF279" s="12" t="s">
        <v>191</v>
      </c>
      <c r="AG279" s="12">
        <v>1.0</v>
      </c>
      <c r="AH279" s="12" t="s">
        <v>192</v>
      </c>
      <c r="AI279" s="12">
        <v>1.0</v>
      </c>
      <c r="AJ279" s="12" t="s">
        <v>193</v>
      </c>
      <c r="AK279" s="12">
        <v>3.0</v>
      </c>
      <c r="AL279" s="12" t="s">
        <v>285</v>
      </c>
      <c r="AM279" s="12">
        <v>1.0</v>
      </c>
      <c r="AN279" s="12" t="s">
        <v>195</v>
      </c>
      <c r="AO279" s="12">
        <v>1.0</v>
      </c>
      <c r="AP279" s="12" t="s">
        <v>196</v>
      </c>
      <c r="AQ279" s="12">
        <v>1.0</v>
      </c>
      <c r="AR279" s="12" t="s">
        <v>197</v>
      </c>
      <c r="AS279" s="12" t="s">
        <v>3858</v>
      </c>
      <c r="AT279" s="12" t="s">
        <v>3859</v>
      </c>
      <c r="AU279" s="12" t="s">
        <v>200</v>
      </c>
      <c r="AV279" s="12" t="s">
        <v>3860</v>
      </c>
      <c r="AW279" s="12" t="s">
        <v>3861</v>
      </c>
      <c r="AX279" s="12" t="s">
        <v>252</v>
      </c>
      <c r="AY279" s="12" t="s">
        <v>253</v>
      </c>
      <c r="AZ279" s="12" t="s">
        <v>254</v>
      </c>
      <c r="BA279" s="12" t="s">
        <v>255</v>
      </c>
      <c r="BB279" s="12" t="s">
        <v>207</v>
      </c>
      <c r="BC279" s="12" t="s">
        <v>208</v>
      </c>
      <c r="BD279" s="12" t="s">
        <v>181</v>
      </c>
      <c r="BE279" s="12" t="s">
        <v>256</v>
      </c>
      <c r="BF279" s="12" t="s">
        <v>257</v>
      </c>
      <c r="BG279" s="12" t="s">
        <v>258</v>
      </c>
      <c r="BH279" s="12" t="s">
        <v>259</v>
      </c>
      <c r="BI279" s="12" t="s">
        <v>260</v>
      </c>
      <c r="BJ279" s="12" t="s">
        <v>214</v>
      </c>
      <c r="BK279" s="17">
        <v>44042.0</v>
      </c>
      <c r="BL279" s="12" t="s">
        <v>4016</v>
      </c>
      <c r="BM279" s="17">
        <v>37530.0</v>
      </c>
      <c r="BN279" s="12" t="s">
        <v>3945</v>
      </c>
      <c r="BO279" s="17">
        <v>41579.0</v>
      </c>
      <c r="BP279" s="12" t="s">
        <v>2153</v>
      </c>
      <c r="BQ279" s="12" t="s">
        <v>3864</v>
      </c>
      <c r="BR279" s="12" t="s">
        <v>174</v>
      </c>
      <c r="BS279" s="12" t="s">
        <v>174</v>
      </c>
      <c r="BT279" s="12" t="s">
        <v>174</v>
      </c>
      <c r="BU279" s="12" t="s">
        <v>174</v>
      </c>
      <c r="BV279" s="12" t="s">
        <v>219</v>
      </c>
      <c r="BW279" s="12" t="s">
        <v>174</v>
      </c>
      <c r="BX279" s="12" t="s">
        <v>174</v>
      </c>
      <c r="BY279" s="12" t="s">
        <v>174</v>
      </c>
      <c r="BZ279" s="12" t="s">
        <v>174</v>
      </c>
      <c r="CA279" s="12">
        <v>-119.82198944</v>
      </c>
      <c r="CB279" s="12">
        <v>39.52983133</v>
      </c>
      <c r="CC279" s="18" t="s">
        <v>220</v>
      </c>
      <c r="CD279" s="19" t="s">
        <v>3946</v>
      </c>
      <c r="CE279" s="18" t="s">
        <v>220</v>
      </c>
      <c r="CF279" s="19" t="s">
        <v>3947</v>
      </c>
      <c r="CG279" s="20"/>
      <c r="CH279" s="20"/>
      <c r="CI279" s="20"/>
      <c r="CJ279" s="20"/>
      <c r="CK279" s="20"/>
      <c r="CL279" s="20"/>
      <c r="CM279" s="20"/>
      <c r="CN279" s="18" t="s">
        <v>228</v>
      </c>
      <c r="CO279" s="21"/>
      <c r="CP279" s="18" t="s">
        <v>224</v>
      </c>
      <c r="CQ279" s="19" t="s">
        <v>3946</v>
      </c>
      <c r="CR279" s="22" t="s">
        <v>4017</v>
      </c>
      <c r="CS279" s="19" t="s">
        <v>4018</v>
      </c>
      <c r="CT279" s="18" t="s">
        <v>220</v>
      </c>
      <c r="CU279" s="18" t="s">
        <v>223</v>
      </c>
      <c r="CV279" s="18" t="s">
        <v>223</v>
      </c>
      <c r="CW279" s="18" t="s">
        <v>220</v>
      </c>
      <c r="CX279" s="18" t="s">
        <v>223</v>
      </c>
      <c r="CY279" s="18" t="s">
        <v>223</v>
      </c>
      <c r="CZ279" s="18" t="s">
        <v>220</v>
      </c>
      <c r="DA279" s="18" t="s">
        <v>220</v>
      </c>
      <c r="DB279" s="18" t="s">
        <v>220</v>
      </c>
      <c r="DC279" s="60" t="s">
        <v>223</v>
      </c>
      <c r="DD279" s="60" t="s">
        <v>220</v>
      </c>
      <c r="DE279" s="60" t="s">
        <v>220</v>
      </c>
      <c r="DF279" s="60" t="s">
        <v>220</v>
      </c>
      <c r="DG279" s="60" t="s">
        <v>220</v>
      </c>
      <c r="DH279" s="60" t="s">
        <v>220</v>
      </c>
      <c r="DI279" s="60" t="s">
        <v>220</v>
      </c>
      <c r="DJ279" s="22" t="s">
        <v>3950</v>
      </c>
      <c r="DK279" s="70" t="s">
        <v>4019</v>
      </c>
      <c r="DL279" s="20"/>
      <c r="DM279" s="18" t="s">
        <v>228</v>
      </c>
      <c r="DN279" s="18" t="s">
        <v>228</v>
      </c>
      <c r="DO279" s="18" t="s">
        <v>228</v>
      </c>
      <c r="DP279" s="18" t="s">
        <v>228</v>
      </c>
      <c r="DQ279" s="18" t="s">
        <v>228</v>
      </c>
      <c r="DR279" s="18" t="s">
        <v>228</v>
      </c>
      <c r="DS279" s="18" t="s">
        <v>228</v>
      </c>
      <c r="DT279" s="18" t="s">
        <v>228</v>
      </c>
      <c r="DU279" s="18" t="s">
        <v>228</v>
      </c>
      <c r="DV279" s="18" t="s">
        <v>228</v>
      </c>
      <c r="DW279" s="18" t="s">
        <v>228</v>
      </c>
      <c r="DX279" s="18" t="s">
        <v>228</v>
      </c>
      <c r="DY279" s="18" t="s">
        <v>228</v>
      </c>
      <c r="DZ279" s="18" t="s">
        <v>228</v>
      </c>
      <c r="EA279" s="18" t="s">
        <v>228</v>
      </c>
      <c r="EB279" s="18" t="s">
        <v>228</v>
      </c>
      <c r="EC279" s="18" t="s">
        <v>228</v>
      </c>
      <c r="ED279" s="18" t="s">
        <v>228</v>
      </c>
      <c r="EE279" s="18" t="s">
        <v>228</v>
      </c>
      <c r="EF279" s="18" t="s">
        <v>228</v>
      </c>
      <c r="EG279" s="18" t="s">
        <v>228</v>
      </c>
      <c r="EH279" s="18" t="s">
        <v>228</v>
      </c>
      <c r="EI279" s="18" t="s">
        <v>228</v>
      </c>
      <c r="EJ279" s="18" t="s">
        <v>228</v>
      </c>
      <c r="EK279" s="18" t="s">
        <v>228</v>
      </c>
      <c r="EL279" s="18" t="s">
        <v>228</v>
      </c>
      <c r="EM279" s="18" t="s">
        <v>228</v>
      </c>
      <c r="EN279" s="18" t="s">
        <v>228</v>
      </c>
      <c r="EO279" s="18" t="s">
        <v>228</v>
      </c>
      <c r="EP279" s="18" t="s">
        <v>228</v>
      </c>
      <c r="EQ279" s="18" t="s">
        <v>228</v>
      </c>
      <c r="ER279" s="18" t="s">
        <v>228</v>
      </c>
      <c r="ES279" s="18" t="s">
        <v>228</v>
      </c>
      <c r="ET279" s="18" t="s">
        <v>228</v>
      </c>
      <c r="EU279" s="18" t="s">
        <v>228</v>
      </c>
      <c r="EV279" s="18" t="s">
        <v>228</v>
      </c>
      <c r="EW279" s="18" t="s">
        <v>228</v>
      </c>
      <c r="EX279" s="18" t="s">
        <v>228</v>
      </c>
      <c r="EY279" s="18" t="s">
        <v>228</v>
      </c>
      <c r="EZ279" s="18" t="s">
        <v>228</v>
      </c>
      <c r="FA279" s="18" t="s">
        <v>228</v>
      </c>
      <c r="FB279" s="18" t="s">
        <v>228</v>
      </c>
      <c r="FC279" s="18" t="s">
        <v>220</v>
      </c>
      <c r="FD279" s="22" t="s">
        <v>3952</v>
      </c>
      <c r="FE279" s="19" t="s">
        <v>3953</v>
      </c>
      <c r="FF279" s="22">
        <v>53.0</v>
      </c>
      <c r="FG279" s="19" t="s">
        <v>4020</v>
      </c>
      <c r="FH279" s="18" t="s">
        <v>228</v>
      </c>
      <c r="FI279" s="21"/>
      <c r="FJ279" s="18" t="s">
        <v>659</v>
      </c>
      <c r="FK279" s="19" t="s">
        <v>4020</v>
      </c>
      <c r="FL279" s="142" t="s">
        <v>220</v>
      </c>
      <c r="FM279" s="149" t="s">
        <v>4021</v>
      </c>
      <c r="FN279" s="144" t="s">
        <v>4022</v>
      </c>
      <c r="FO279" s="18" t="s">
        <v>1386</v>
      </c>
    </row>
    <row r="280" ht="15.0" customHeight="1">
      <c r="A280" s="12">
        <v>12183.0</v>
      </c>
      <c r="B280" s="12" t="s">
        <v>4023</v>
      </c>
      <c r="C280" s="13" t="s">
        <v>172</v>
      </c>
      <c r="D280" s="14" t="s">
        <v>4024</v>
      </c>
      <c r="E280" s="12" t="s">
        <v>174</v>
      </c>
      <c r="F280" s="12" t="s">
        <v>4025</v>
      </c>
      <c r="G280" s="12" t="s">
        <v>174</v>
      </c>
      <c r="H280" s="16" t="s">
        <v>3870</v>
      </c>
      <c r="I280" s="16"/>
      <c r="J280" s="12">
        <v>40.0</v>
      </c>
      <c r="K280" s="12">
        <v>164.0</v>
      </c>
      <c r="L280" s="12" t="s">
        <v>3871</v>
      </c>
      <c r="M280" s="12" t="s">
        <v>3872</v>
      </c>
      <c r="N280" s="12" t="s">
        <v>180</v>
      </c>
      <c r="O280" s="12" t="s">
        <v>181</v>
      </c>
      <c r="P280" s="12" t="s">
        <v>182</v>
      </c>
      <c r="Q280" s="12" t="s">
        <v>181</v>
      </c>
      <c r="R280" s="12" t="s">
        <v>181</v>
      </c>
      <c r="S280" s="12" t="s">
        <v>182</v>
      </c>
      <c r="T280" s="12">
        <v>7293.0</v>
      </c>
      <c r="U280" s="12" t="s">
        <v>4026</v>
      </c>
      <c r="V280" s="12" t="s">
        <v>4027</v>
      </c>
      <c r="W280" s="12" t="s">
        <v>185</v>
      </c>
      <c r="X280" s="12" t="s">
        <v>4028</v>
      </c>
      <c r="Y280" s="16"/>
      <c r="Z280" s="12" t="s">
        <v>4029</v>
      </c>
      <c r="AA280" s="12" t="s">
        <v>245</v>
      </c>
      <c r="AB280" s="12" t="s">
        <v>4030</v>
      </c>
      <c r="AC280" s="12" t="s">
        <v>181</v>
      </c>
      <c r="AD280" s="12" t="s">
        <v>247</v>
      </c>
      <c r="AE280" s="12">
        <v>7.0</v>
      </c>
      <c r="AF280" s="12" t="s">
        <v>191</v>
      </c>
      <c r="AG280" s="12">
        <v>1.0</v>
      </c>
      <c r="AH280" s="12" t="s">
        <v>192</v>
      </c>
      <c r="AI280" s="12">
        <v>1.0</v>
      </c>
      <c r="AJ280" s="12" t="s">
        <v>193</v>
      </c>
      <c r="AK280" s="12">
        <v>2.0</v>
      </c>
      <c r="AL280" s="12" t="s">
        <v>194</v>
      </c>
      <c r="AM280" s="12">
        <v>1.0</v>
      </c>
      <c r="AN280" s="12" t="s">
        <v>195</v>
      </c>
      <c r="AO280" s="12">
        <v>0.0</v>
      </c>
      <c r="AP280" s="12" t="s">
        <v>247</v>
      </c>
      <c r="AQ280" s="12">
        <v>0.0</v>
      </c>
      <c r="AR280" s="12" t="s">
        <v>247</v>
      </c>
      <c r="AS280" s="12" t="s">
        <v>3858</v>
      </c>
      <c r="AT280" s="12" t="s">
        <v>3859</v>
      </c>
      <c r="AU280" s="12" t="s">
        <v>200</v>
      </c>
      <c r="AV280" s="12" t="s">
        <v>3860</v>
      </c>
      <c r="AW280" s="12" t="s">
        <v>3861</v>
      </c>
      <c r="AX280" s="12" t="s">
        <v>252</v>
      </c>
      <c r="AY280" s="12" t="s">
        <v>253</v>
      </c>
      <c r="AZ280" s="12" t="s">
        <v>254</v>
      </c>
      <c r="BA280" s="12" t="s">
        <v>255</v>
      </c>
      <c r="BB280" s="12" t="s">
        <v>207</v>
      </c>
      <c r="BC280" s="12" t="s">
        <v>208</v>
      </c>
      <c r="BD280" s="12" t="s">
        <v>181</v>
      </c>
      <c r="BE280" s="12" t="s">
        <v>256</v>
      </c>
      <c r="BF280" s="12" t="s">
        <v>257</v>
      </c>
      <c r="BG280" s="12" t="s">
        <v>258</v>
      </c>
      <c r="BH280" s="12" t="s">
        <v>259</v>
      </c>
      <c r="BI280" s="12" t="s">
        <v>260</v>
      </c>
      <c r="BJ280" s="12" t="s">
        <v>214</v>
      </c>
      <c r="BK280" s="17">
        <v>44042.0</v>
      </c>
      <c r="BL280" s="12" t="s">
        <v>4031</v>
      </c>
      <c r="BM280" s="17" t="s">
        <v>174</v>
      </c>
      <c r="BN280" s="12" t="s">
        <v>262</v>
      </c>
      <c r="BO280" s="17">
        <v>42552.0</v>
      </c>
      <c r="BP280" s="12" t="s">
        <v>4032</v>
      </c>
      <c r="BQ280" s="12" t="s">
        <v>3881</v>
      </c>
      <c r="BR280" s="12" t="s">
        <v>174</v>
      </c>
      <c r="BS280" s="12" t="s">
        <v>174</v>
      </c>
      <c r="BT280" s="12" t="s">
        <v>174</v>
      </c>
      <c r="BU280" s="12" t="s">
        <v>174</v>
      </c>
      <c r="BV280" s="12" t="s">
        <v>219</v>
      </c>
      <c r="BW280" s="12" t="s">
        <v>174</v>
      </c>
      <c r="BX280" s="12" t="s">
        <v>174</v>
      </c>
      <c r="BY280" s="12" t="s">
        <v>174</v>
      </c>
      <c r="BZ280" s="12" t="s">
        <v>174</v>
      </c>
      <c r="CA280" s="12">
        <v>-119.773276</v>
      </c>
      <c r="CB280" s="12">
        <v>39.54657501</v>
      </c>
      <c r="CC280" s="18" t="s">
        <v>220</v>
      </c>
      <c r="CD280" s="19" t="s">
        <v>3882</v>
      </c>
      <c r="CE280" s="18" t="s">
        <v>220</v>
      </c>
      <c r="CF280" s="19" t="s">
        <v>3883</v>
      </c>
      <c r="CG280" s="20"/>
      <c r="CH280" s="20"/>
      <c r="CI280" s="20"/>
      <c r="CJ280" s="20"/>
      <c r="CK280" s="20"/>
      <c r="CL280" s="20"/>
      <c r="CM280" s="20"/>
      <c r="CN280" s="18" t="s">
        <v>228</v>
      </c>
      <c r="CO280" s="21"/>
      <c r="CP280" s="18" t="s">
        <v>224</v>
      </c>
      <c r="CQ280" s="19" t="s">
        <v>3882</v>
      </c>
      <c r="CR280" s="28" t="s">
        <v>3884</v>
      </c>
      <c r="CS280" s="70" t="s">
        <v>4033</v>
      </c>
      <c r="CT280" s="18" t="s">
        <v>220</v>
      </c>
      <c r="CU280" s="18" t="s">
        <v>220</v>
      </c>
      <c r="CV280" s="18" t="s">
        <v>220</v>
      </c>
      <c r="CW280" s="18" t="s">
        <v>220</v>
      </c>
      <c r="CX280" s="18" t="s">
        <v>223</v>
      </c>
      <c r="CY280" s="18" t="s">
        <v>223</v>
      </c>
      <c r="CZ280" s="18" t="s">
        <v>220</v>
      </c>
      <c r="DA280" s="18" t="s">
        <v>220</v>
      </c>
      <c r="DB280" s="18" t="s">
        <v>220</v>
      </c>
      <c r="DC280" s="18" t="s">
        <v>223</v>
      </c>
      <c r="DD280" s="18" t="s">
        <v>223</v>
      </c>
      <c r="DE280" s="18" t="s">
        <v>220</v>
      </c>
      <c r="DF280" s="18" t="s">
        <v>220</v>
      </c>
      <c r="DG280" s="18" t="s">
        <v>220</v>
      </c>
      <c r="DH280" s="18" t="s">
        <v>223</v>
      </c>
      <c r="DI280" s="18" t="s">
        <v>223</v>
      </c>
      <c r="DJ280" s="22" t="s">
        <v>3886</v>
      </c>
      <c r="DK280" s="19" t="s">
        <v>3887</v>
      </c>
      <c r="DL280" s="20"/>
      <c r="DM280" s="18" t="s">
        <v>228</v>
      </c>
      <c r="DN280" s="18" t="s">
        <v>228</v>
      </c>
      <c r="DO280" s="18" t="s">
        <v>228</v>
      </c>
      <c r="DP280" s="18" t="s">
        <v>228</v>
      </c>
      <c r="DQ280" s="18" t="s">
        <v>228</v>
      </c>
      <c r="DR280" s="18" t="s">
        <v>228</v>
      </c>
      <c r="DS280" s="18" t="s">
        <v>228</v>
      </c>
      <c r="DT280" s="18" t="s">
        <v>228</v>
      </c>
      <c r="DU280" s="18" t="s">
        <v>228</v>
      </c>
      <c r="DV280" s="18" t="s">
        <v>228</v>
      </c>
      <c r="DW280" s="18" t="s">
        <v>228</v>
      </c>
      <c r="DX280" s="18" t="s">
        <v>228</v>
      </c>
      <c r="DY280" s="18" t="s">
        <v>228</v>
      </c>
      <c r="DZ280" s="18" t="s">
        <v>228</v>
      </c>
      <c r="EA280" s="18" t="s">
        <v>228</v>
      </c>
      <c r="EB280" s="18" t="s">
        <v>228</v>
      </c>
      <c r="EC280" s="18" t="s">
        <v>228</v>
      </c>
      <c r="ED280" s="18" t="s">
        <v>228</v>
      </c>
      <c r="EE280" s="18" t="s">
        <v>228</v>
      </c>
      <c r="EF280" s="18" t="s">
        <v>228</v>
      </c>
      <c r="EG280" s="18" t="s">
        <v>228</v>
      </c>
      <c r="EH280" s="18" t="s">
        <v>228</v>
      </c>
      <c r="EI280" s="18" t="s">
        <v>228</v>
      </c>
      <c r="EJ280" s="18" t="s">
        <v>228</v>
      </c>
      <c r="EK280" s="18" t="s">
        <v>228</v>
      </c>
      <c r="EL280" s="18" t="s">
        <v>228</v>
      </c>
      <c r="EM280" s="18" t="s">
        <v>228</v>
      </c>
      <c r="EN280" s="18" t="s">
        <v>228</v>
      </c>
      <c r="EO280" s="18" t="s">
        <v>228</v>
      </c>
      <c r="EP280" s="18" t="s">
        <v>228</v>
      </c>
      <c r="EQ280" s="18" t="s">
        <v>228</v>
      </c>
      <c r="ER280" s="18" t="s">
        <v>228</v>
      </c>
      <c r="ES280" s="18" t="s">
        <v>228</v>
      </c>
      <c r="ET280" s="18" t="s">
        <v>228</v>
      </c>
      <c r="EU280" s="18" t="s">
        <v>228</v>
      </c>
      <c r="EV280" s="18" t="s">
        <v>228</v>
      </c>
      <c r="EW280" s="18" t="s">
        <v>228</v>
      </c>
      <c r="EX280" s="18" t="s">
        <v>228</v>
      </c>
      <c r="EY280" s="18" t="s">
        <v>228</v>
      </c>
      <c r="EZ280" s="18" t="s">
        <v>228</v>
      </c>
      <c r="FA280" s="18" t="s">
        <v>228</v>
      </c>
      <c r="FB280" s="18" t="s">
        <v>228</v>
      </c>
      <c r="FC280" s="18" t="s">
        <v>228</v>
      </c>
      <c r="FD280" s="22" t="s">
        <v>3888</v>
      </c>
      <c r="FE280" s="19" t="s">
        <v>3889</v>
      </c>
      <c r="FF280" s="22">
        <v>50.0</v>
      </c>
      <c r="FG280" s="19" t="s">
        <v>3890</v>
      </c>
      <c r="FH280" s="18" t="s">
        <v>273</v>
      </c>
      <c r="FI280" s="19" t="s">
        <v>3891</v>
      </c>
      <c r="FJ280" s="18" t="s">
        <v>273</v>
      </c>
      <c r="FK280" s="19" t="s">
        <v>3890</v>
      </c>
      <c r="FL280" s="18" t="s">
        <v>223</v>
      </c>
      <c r="FM280" s="146" t="s">
        <v>3892</v>
      </c>
      <c r="FN280" s="147" t="s">
        <v>4009</v>
      </c>
      <c r="FO280" s="18" t="s">
        <v>1386</v>
      </c>
    </row>
    <row r="281" ht="15.0" customHeight="1">
      <c r="A281" s="12">
        <v>1507.0</v>
      </c>
      <c r="B281" s="12" t="s">
        <v>4034</v>
      </c>
      <c r="C281" s="13" t="s">
        <v>172</v>
      </c>
      <c r="D281" s="14" t="s">
        <v>4035</v>
      </c>
      <c r="E281" s="12" t="s">
        <v>4036</v>
      </c>
      <c r="F281" s="12" t="s">
        <v>4037</v>
      </c>
      <c r="G281" s="150"/>
      <c r="H281" s="15" t="s">
        <v>4038</v>
      </c>
      <c r="I281" s="16"/>
      <c r="J281" s="12">
        <v>55.0</v>
      </c>
      <c r="K281" s="12">
        <v>1033.0</v>
      </c>
      <c r="L281" s="12" t="s">
        <v>4039</v>
      </c>
      <c r="M281" s="12" t="s">
        <v>4040</v>
      </c>
      <c r="N281" s="12" t="s">
        <v>511</v>
      </c>
      <c r="O281" s="12" t="s">
        <v>181</v>
      </c>
      <c r="P281" s="12" t="s">
        <v>182</v>
      </c>
      <c r="Q281" s="12" t="s">
        <v>181</v>
      </c>
      <c r="R281" s="12" t="s">
        <v>181</v>
      </c>
      <c r="S281" s="12" t="s">
        <v>181</v>
      </c>
      <c r="T281" s="12">
        <v>9322.0</v>
      </c>
      <c r="U281" s="12" t="s">
        <v>4041</v>
      </c>
      <c r="V281" s="12" t="s">
        <v>4042</v>
      </c>
      <c r="W281" s="12" t="s">
        <v>185</v>
      </c>
      <c r="X281" s="12" t="s">
        <v>4043</v>
      </c>
      <c r="Y281" s="16"/>
      <c r="Z281" s="12" t="s">
        <v>4044</v>
      </c>
      <c r="AA281" s="12" t="s">
        <v>188</v>
      </c>
      <c r="AB281" s="12" t="s">
        <v>4045</v>
      </c>
      <c r="AC281" s="12" t="s">
        <v>181</v>
      </c>
      <c r="AD281" s="12" t="s">
        <v>190</v>
      </c>
      <c r="AE281" s="12">
        <v>7.0</v>
      </c>
      <c r="AF281" s="12" t="s">
        <v>191</v>
      </c>
      <c r="AG281" s="12">
        <v>1.0</v>
      </c>
      <c r="AH281" s="12" t="s">
        <v>192</v>
      </c>
      <c r="AI281" s="12">
        <v>1.0</v>
      </c>
      <c r="AJ281" s="12" t="s">
        <v>193</v>
      </c>
      <c r="AK281" s="12">
        <v>2.0</v>
      </c>
      <c r="AL281" s="12" t="s">
        <v>194</v>
      </c>
      <c r="AM281" s="12">
        <v>1.0</v>
      </c>
      <c r="AN281" s="12" t="s">
        <v>195</v>
      </c>
      <c r="AO281" s="12">
        <v>1.0</v>
      </c>
      <c r="AP281" s="12" t="s">
        <v>196</v>
      </c>
      <c r="AQ281" s="12">
        <v>1.0</v>
      </c>
      <c r="AR281" s="12" t="s">
        <v>197</v>
      </c>
      <c r="AS281" s="12" t="s">
        <v>4046</v>
      </c>
      <c r="AT281" s="12" t="s">
        <v>4047</v>
      </c>
      <c r="AU281" s="12" t="s">
        <v>200</v>
      </c>
      <c r="AV281" s="12" t="s">
        <v>4048</v>
      </c>
      <c r="AW281" s="12" t="s">
        <v>4049</v>
      </c>
      <c r="AX281" s="12" t="s">
        <v>203</v>
      </c>
      <c r="AY281" s="12" t="s">
        <v>204</v>
      </c>
      <c r="AZ281" s="12" t="s">
        <v>205</v>
      </c>
      <c r="BA281" s="12" t="s">
        <v>206</v>
      </c>
      <c r="BB281" s="12" t="s">
        <v>207</v>
      </c>
      <c r="BC281" s="12" t="s">
        <v>208</v>
      </c>
      <c r="BD281" s="12" t="s">
        <v>181</v>
      </c>
      <c r="BE281" s="12" t="s">
        <v>203</v>
      </c>
      <c r="BF281" s="12" t="s">
        <v>1333</v>
      </c>
      <c r="BG281" s="12" t="s">
        <v>1334</v>
      </c>
      <c r="BH281" s="12" t="s">
        <v>1335</v>
      </c>
      <c r="BI281" s="12" t="s">
        <v>1336</v>
      </c>
      <c r="BJ281" s="12" t="s">
        <v>214</v>
      </c>
      <c r="BK281" s="17">
        <v>44042.0</v>
      </c>
      <c r="BL281" s="12" t="s">
        <v>4050</v>
      </c>
      <c r="BM281" s="17">
        <v>37469.0</v>
      </c>
      <c r="BN281" s="12" t="s">
        <v>4051</v>
      </c>
      <c r="BO281" s="17">
        <v>37469.0</v>
      </c>
      <c r="BP281" s="12" t="s">
        <v>4051</v>
      </c>
      <c r="BQ281" s="12" t="s">
        <v>4052</v>
      </c>
      <c r="BR281" s="12" t="s">
        <v>174</v>
      </c>
      <c r="BS281" s="12" t="s">
        <v>174</v>
      </c>
      <c r="BT281" s="12" t="s">
        <v>174</v>
      </c>
      <c r="BU281" s="12" t="s">
        <v>174</v>
      </c>
      <c r="BV281" s="12" t="s">
        <v>219</v>
      </c>
      <c r="BW281" s="12" t="s">
        <v>174</v>
      </c>
      <c r="BX281" s="12" t="s">
        <v>174</v>
      </c>
      <c r="BY281" s="12" t="s">
        <v>174</v>
      </c>
      <c r="BZ281" s="12" t="s">
        <v>174</v>
      </c>
      <c r="CA281" s="12">
        <v>-112.32669221</v>
      </c>
      <c r="CB281" s="12">
        <v>34.59041447</v>
      </c>
      <c r="CC281" s="18" t="s">
        <v>228</v>
      </c>
      <c r="CD281" s="21"/>
      <c r="CE281" s="18" t="s">
        <v>228</v>
      </c>
      <c r="CF281" s="21"/>
      <c r="CG281" s="20"/>
      <c r="CH281" s="20"/>
      <c r="CI281" s="20"/>
      <c r="CJ281" s="20"/>
      <c r="CK281" s="20"/>
      <c r="CL281" s="20"/>
      <c r="CM281" s="20"/>
      <c r="CN281" s="18" t="s">
        <v>228</v>
      </c>
      <c r="CO281" s="21"/>
      <c r="CP281" s="18" t="s">
        <v>224</v>
      </c>
      <c r="CQ281" s="23" t="s">
        <v>4053</v>
      </c>
      <c r="CR281" s="22" t="s">
        <v>4054</v>
      </c>
      <c r="CS281" s="23" t="s">
        <v>4055</v>
      </c>
      <c r="CT281" s="18" t="s">
        <v>220</v>
      </c>
      <c r="CU281" s="18" t="s">
        <v>220</v>
      </c>
      <c r="CV281" s="18" t="s">
        <v>223</v>
      </c>
      <c r="CW281" s="18" t="s">
        <v>220</v>
      </c>
      <c r="CX281" s="18" t="s">
        <v>223</v>
      </c>
      <c r="CY281" s="18" t="s">
        <v>223</v>
      </c>
      <c r="CZ281" s="18" t="s">
        <v>220</v>
      </c>
      <c r="DA281" s="18" t="s">
        <v>220</v>
      </c>
      <c r="DB281" s="18" t="s">
        <v>220</v>
      </c>
      <c r="DC281" s="18" t="s">
        <v>220</v>
      </c>
      <c r="DD281" s="18" t="s">
        <v>223</v>
      </c>
      <c r="DE281" s="18" t="s">
        <v>220</v>
      </c>
      <c r="DF281" s="18" t="s">
        <v>223</v>
      </c>
      <c r="DG281" s="18" t="s">
        <v>220</v>
      </c>
      <c r="DH281" s="18" t="s">
        <v>223</v>
      </c>
      <c r="DI281" s="18" t="s">
        <v>223</v>
      </c>
      <c r="DJ281" s="22" t="s">
        <v>4056</v>
      </c>
      <c r="DK281" s="23" t="s">
        <v>4055</v>
      </c>
      <c r="DL281" s="20"/>
      <c r="DM281" s="18" t="s">
        <v>220</v>
      </c>
      <c r="DN281" s="18" t="s">
        <v>228</v>
      </c>
      <c r="DO281" s="18" t="s">
        <v>228</v>
      </c>
      <c r="DP281" s="18" t="s">
        <v>228</v>
      </c>
      <c r="DQ281" s="18" t="s">
        <v>228</v>
      </c>
      <c r="DR281" s="18" t="s">
        <v>228</v>
      </c>
      <c r="DS281" s="18" t="s">
        <v>228</v>
      </c>
      <c r="DT281" s="18" t="s">
        <v>228</v>
      </c>
      <c r="DU281" s="18" t="s">
        <v>228</v>
      </c>
      <c r="DV281" s="18" t="s">
        <v>228</v>
      </c>
      <c r="DW281" s="18" t="s">
        <v>228</v>
      </c>
      <c r="DX281" s="18" t="s">
        <v>228</v>
      </c>
      <c r="DY281" s="18" t="s">
        <v>228</v>
      </c>
      <c r="DZ281" s="18" t="s">
        <v>228</v>
      </c>
      <c r="EA281" s="18" t="s">
        <v>228</v>
      </c>
      <c r="EB281" s="18" t="s">
        <v>228</v>
      </c>
      <c r="EC281" s="18" t="s">
        <v>228</v>
      </c>
      <c r="ED281" s="18" t="s">
        <v>228</v>
      </c>
      <c r="EE281" s="18" t="s">
        <v>228</v>
      </c>
      <c r="EF281" s="18" t="s">
        <v>228</v>
      </c>
      <c r="EG281" s="18" t="s">
        <v>228</v>
      </c>
      <c r="EH281" s="18" t="s">
        <v>228</v>
      </c>
      <c r="EI281" s="18" t="s">
        <v>228</v>
      </c>
      <c r="EJ281" s="18" t="s">
        <v>228</v>
      </c>
      <c r="EK281" s="18" t="s">
        <v>228</v>
      </c>
      <c r="EL281" s="18" t="s">
        <v>228</v>
      </c>
      <c r="EM281" s="18" t="s">
        <v>228</v>
      </c>
      <c r="EN281" s="18" t="s">
        <v>228</v>
      </c>
      <c r="EO281" s="18" t="s">
        <v>228</v>
      </c>
      <c r="EP281" s="18" t="s">
        <v>228</v>
      </c>
      <c r="EQ281" s="18" t="s">
        <v>228</v>
      </c>
      <c r="ER281" s="18" t="s">
        <v>228</v>
      </c>
      <c r="ES281" s="18" t="s">
        <v>228</v>
      </c>
      <c r="ET281" s="18" t="s">
        <v>228</v>
      </c>
      <c r="EU281" s="18" t="s">
        <v>228</v>
      </c>
      <c r="EV281" s="18" t="s">
        <v>228</v>
      </c>
      <c r="EW281" s="18" t="s">
        <v>228</v>
      </c>
      <c r="EX281" s="18" t="s">
        <v>228</v>
      </c>
      <c r="EY281" s="18" t="s">
        <v>228</v>
      </c>
      <c r="EZ281" s="18" t="s">
        <v>228</v>
      </c>
      <c r="FA281" s="18" t="s">
        <v>228</v>
      </c>
      <c r="FB281" s="18" t="s">
        <v>228</v>
      </c>
      <c r="FC281" s="18" t="s">
        <v>228</v>
      </c>
      <c r="FD281" s="22" t="s">
        <v>4057</v>
      </c>
      <c r="FE281" s="23" t="s">
        <v>4058</v>
      </c>
      <c r="FF281" s="22">
        <v>40.0</v>
      </c>
      <c r="FG281" s="23" t="s">
        <v>4059</v>
      </c>
      <c r="FH281" s="18" t="s">
        <v>272</v>
      </c>
      <c r="FI281" s="70" t="s">
        <v>4060</v>
      </c>
      <c r="FJ281" s="18" t="s">
        <v>273</v>
      </c>
      <c r="FK281" s="23" t="s">
        <v>4059</v>
      </c>
      <c r="FL281" s="18" t="s">
        <v>228</v>
      </c>
      <c r="FM281" s="21"/>
      <c r="FN281" s="22" t="s">
        <v>4061</v>
      </c>
      <c r="FO281" s="18" t="s">
        <v>231</v>
      </c>
    </row>
    <row r="282" ht="15.0" customHeight="1">
      <c r="A282" s="12">
        <v>6819.0</v>
      </c>
      <c r="B282" s="12" t="s">
        <v>4062</v>
      </c>
      <c r="C282" s="13" t="s">
        <v>172</v>
      </c>
      <c r="D282" s="16"/>
      <c r="E282" s="12" t="s">
        <v>174</v>
      </c>
      <c r="F282" s="12" t="s">
        <v>4063</v>
      </c>
      <c r="G282" s="12" t="s">
        <v>4064</v>
      </c>
      <c r="H282" s="16"/>
      <c r="I282" s="16"/>
      <c r="J282" s="12">
        <v>55.0</v>
      </c>
      <c r="K282" s="12">
        <v>1033.0</v>
      </c>
      <c r="L282" s="12" t="s">
        <v>4039</v>
      </c>
      <c r="M282" s="12" t="s">
        <v>4040</v>
      </c>
      <c r="N282" s="12" t="s">
        <v>511</v>
      </c>
      <c r="O282" s="12" t="s">
        <v>181</v>
      </c>
      <c r="P282" s="12" t="s">
        <v>182</v>
      </c>
      <c r="Q282" s="12" t="s">
        <v>181</v>
      </c>
      <c r="R282" s="12" t="s">
        <v>181</v>
      </c>
      <c r="S282" s="12" t="s">
        <v>181</v>
      </c>
      <c r="T282" s="12">
        <v>8385.0</v>
      </c>
      <c r="U282" s="12" t="s">
        <v>4065</v>
      </c>
      <c r="V282" s="12" t="s">
        <v>4066</v>
      </c>
      <c r="W282" s="12" t="s">
        <v>185</v>
      </c>
      <c r="X282" s="12" t="s">
        <v>4067</v>
      </c>
      <c r="Y282" s="16"/>
      <c r="Z282" s="12" t="s">
        <v>4068</v>
      </c>
      <c r="AA282" s="12" t="s">
        <v>188</v>
      </c>
      <c r="AB282" s="12" t="s">
        <v>4069</v>
      </c>
      <c r="AC282" s="12" t="s">
        <v>181</v>
      </c>
      <c r="AD282" s="12" t="s">
        <v>190</v>
      </c>
      <c r="AE282" s="12">
        <v>7.0</v>
      </c>
      <c r="AF282" s="12" t="s">
        <v>191</v>
      </c>
      <c r="AG282" s="12">
        <v>1.0</v>
      </c>
      <c r="AH282" s="12" t="s">
        <v>192</v>
      </c>
      <c r="AI282" s="12">
        <v>1.0</v>
      </c>
      <c r="AJ282" s="12" t="s">
        <v>193</v>
      </c>
      <c r="AK282" s="12">
        <v>2.0</v>
      </c>
      <c r="AL282" s="12" t="s">
        <v>194</v>
      </c>
      <c r="AM282" s="12">
        <v>1.0</v>
      </c>
      <c r="AN282" s="12" t="s">
        <v>195</v>
      </c>
      <c r="AO282" s="12">
        <v>1.0</v>
      </c>
      <c r="AP282" s="12" t="s">
        <v>196</v>
      </c>
      <c r="AQ282" s="12">
        <v>1.0</v>
      </c>
      <c r="AR282" s="12" t="s">
        <v>197</v>
      </c>
      <c r="AS282" s="12" t="s">
        <v>4046</v>
      </c>
      <c r="AT282" s="12" t="s">
        <v>4047</v>
      </c>
      <c r="AU282" s="12" t="s">
        <v>200</v>
      </c>
      <c r="AV282" s="12" t="s">
        <v>4048</v>
      </c>
      <c r="AW282" s="12" t="s">
        <v>4049</v>
      </c>
      <c r="AX282" s="12" t="s">
        <v>203</v>
      </c>
      <c r="AY282" s="12" t="s">
        <v>204</v>
      </c>
      <c r="AZ282" s="12" t="s">
        <v>205</v>
      </c>
      <c r="BA282" s="12" t="s">
        <v>206</v>
      </c>
      <c r="BB282" s="12" t="s">
        <v>207</v>
      </c>
      <c r="BC282" s="12" t="s">
        <v>208</v>
      </c>
      <c r="BD282" s="12" t="s">
        <v>181</v>
      </c>
      <c r="BE282" s="12" t="s">
        <v>203</v>
      </c>
      <c r="BF282" s="12" t="s">
        <v>1333</v>
      </c>
      <c r="BG282" s="12" t="s">
        <v>1334</v>
      </c>
      <c r="BH282" s="12" t="s">
        <v>1335</v>
      </c>
      <c r="BI282" s="12" t="s">
        <v>1336</v>
      </c>
      <c r="BJ282" s="12" t="s">
        <v>214</v>
      </c>
      <c r="BK282" s="17">
        <v>44042.0</v>
      </c>
      <c r="BL282" s="12" t="s">
        <v>4070</v>
      </c>
      <c r="BM282" s="17">
        <v>40707.0</v>
      </c>
      <c r="BN282" s="12" t="s">
        <v>4071</v>
      </c>
      <c r="BO282" s="17">
        <v>40774.3656828704</v>
      </c>
      <c r="BP282" s="12" t="s">
        <v>2457</v>
      </c>
      <c r="BQ282" s="12" t="s">
        <v>4052</v>
      </c>
      <c r="BR282" s="12" t="s">
        <v>174</v>
      </c>
      <c r="BS282" s="12" t="s">
        <v>174</v>
      </c>
      <c r="BT282" s="12" t="s">
        <v>174</v>
      </c>
      <c r="BU282" s="12" t="s">
        <v>174</v>
      </c>
      <c r="BV282" s="12" t="s">
        <v>219</v>
      </c>
      <c r="BW282" s="12" t="s">
        <v>174</v>
      </c>
      <c r="BX282" s="12" t="s">
        <v>174</v>
      </c>
      <c r="BY282" s="12" t="s">
        <v>174</v>
      </c>
      <c r="BZ282" s="12" t="s">
        <v>174</v>
      </c>
      <c r="CA282" s="12">
        <v>-112.02421288</v>
      </c>
      <c r="CB282" s="12">
        <v>34.73760773</v>
      </c>
      <c r="CC282" s="18" t="s">
        <v>228</v>
      </c>
      <c r="CD282" s="21"/>
      <c r="CE282" s="18" t="s">
        <v>228</v>
      </c>
      <c r="CF282" s="21"/>
      <c r="CG282" s="20"/>
      <c r="CH282" s="20"/>
      <c r="CI282" s="20"/>
      <c r="CJ282" s="20"/>
      <c r="CK282" s="20"/>
      <c r="CL282" s="20"/>
      <c r="CM282" s="20"/>
      <c r="CN282" s="18" t="s">
        <v>228</v>
      </c>
      <c r="CO282" s="21"/>
      <c r="CP282" s="18" t="s">
        <v>224</v>
      </c>
      <c r="CQ282" s="23" t="s">
        <v>4053</v>
      </c>
      <c r="CR282" s="22" t="s">
        <v>4054</v>
      </c>
      <c r="CS282" s="23" t="s">
        <v>4055</v>
      </c>
      <c r="CT282" s="18" t="s">
        <v>220</v>
      </c>
      <c r="CU282" s="18" t="s">
        <v>220</v>
      </c>
      <c r="CV282" s="18" t="s">
        <v>223</v>
      </c>
      <c r="CW282" s="18" t="s">
        <v>220</v>
      </c>
      <c r="CX282" s="18" t="s">
        <v>223</v>
      </c>
      <c r="CY282" s="18" t="s">
        <v>223</v>
      </c>
      <c r="CZ282" s="18" t="s">
        <v>220</v>
      </c>
      <c r="DA282" s="18" t="s">
        <v>220</v>
      </c>
      <c r="DB282" s="18" t="s">
        <v>220</v>
      </c>
      <c r="DC282" s="18" t="s">
        <v>220</v>
      </c>
      <c r="DD282" s="18" t="s">
        <v>223</v>
      </c>
      <c r="DE282" s="18" t="s">
        <v>220</v>
      </c>
      <c r="DF282" s="18" t="s">
        <v>223</v>
      </c>
      <c r="DG282" s="18" t="s">
        <v>220</v>
      </c>
      <c r="DH282" s="18" t="s">
        <v>223</v>
      </c>
      <c r="DI282" s="18" t="s">
        <v>223</v>
      </c>
      <c r="DJ282" s="22" t="s">
        <v>4056</v>
      </c>
      <c r="DK282" s="23" t="s">
        <v>4055</v>
      </c>
      <c r="DL282" s="20"/>
      <c r="DM282" s="18" t="s">
        <v>220</v>
      </c>
      <c r="DN282" s="18" t="s">
        <v>228</v>
      </c>
      <c r="DO282" s="18" t="s">
        <v>228</v>
      </c>
      <c r="DP282" s="18" t="s">
        <v>228</v>
      </c>
      <c r="DQ282" s="18" t="s">
        <v>228</v>
      </c>
      <c r="DR282" s="18" t="s">
        <v>228</v>
      </c>
      <c r="DS282" s="18" t="s">
        <v>228</v>
      </c>
      <c r="DT282" s="18" t="s">
        <v>228</v>
      </c>
      <c r="DU282" s="18" t="s">
        <v>228</v>
      </c>
      <c r="DV282" s="18" t="s">
        <v>228</v>
      </c>
      <c r="DW282" s="18" t="s">
        <v>228</v>
      </c>
      <c r="DX282" s="18" t="s">
        <v>228</v>
      </c>
      <c r="DY282" s="18" t="s">
        <v>228</v>
      </c>
      <c r="DZ282" s="18" t="s">
        <v>228</v>
      </c>
      <c r="EA282" s="18" t="s">
        <v>228</v>
      </c>
      <c r="EB282" s="18" t="s">
        <v>228</v>
      </c>
      <c r="EC282" s="18" t="s">
        <v>228</v>
      </c>
      <c r="ED282" s="18" t="s">
        <v>228</v>
      </c>
      <c r="EE282" s="18" t="s">
        <v>228</v>
      </c>
      <c r="EF282" s="18" t="s">
        <v>228</v>
      </c>
      <c r="EG282" s="18" t="s">
        <v>228</v>
      </c>
      <c r="EH282" s="18" t="s">
        <v>228</v>
      </c>
      <c r="EI282" s="18" t="s">
        <v>228</v>
      </c>
      <c r="EJ282" s="18" t="s">
        <v>228</v>
      </c>
      <c r="EK282" s="18" t="s">
        <v>228</v>
      </c>
      <c r="EL282" s="18" t="s">
        <v>228</v>
      </c>
      <c r="EM282" s="18" t="s">
        <v>228</v>
      </c>
      <c r="EN282" s="18" t="s">
        <v>228</v>
      </c>
      <c r="EO282" s="18" t="s">
        <v>228</v>
      </c>
      <c r="EP282" s="18" t="s">
        <v>228</v>
      </c>
      <c r="EQ282" s="18" t="s">
        <v>228</v>
      </c>
      <c r="ER282" s="18" t="s">
        <v>228</v>
      </c>
      <c r="ES282" s="18" t="s">
        <v>228</v>
      </c>
      <c r="ET282" s="18" t="s">
        <v>228</v>
      </c>
      <c r="EU282" s="18" t="s">
        <v>228</v>
      </c>
      <c r="EV282" s="18" t="s">
        <v>228</v>
      </c>
      <c r="EW282" s="18" t="s">
        <v>228</v>
      </c>
      <c r="EX282" s="18" t="s">
        <v>228</v>
      </c>
      <c r="EY282" s="18" t="s">
        <v>228</v>
      </c>
      <c r="EZ282" s="18" t="s">
        <v>228</v>
      </c>
      <c r="FA282" s="18" t="s">
        <v>228</v>
      </c>
      <c r="FB282" s="18" t="s">
        <v>228</v>
      </c>
      <c r="FC282" s="18" t="s">
        <v>228</v>
      </c>
      <c r="FD282" s="22" t="s">
        <v>4057</v>
      </c>
      <c r="FE282" s="42" t="s">
        <v>4072</v>
      </c>
      <c r="FF282" s="22">
        <v>40.0</v>
      </c>
      <c r="FG282" s="23" t="s">
        <v>4059</v>
      </c>
      <c r="FH282" s="18" t="s">
        <v>272</v>
      </c>
      <c r="FI282" s="42" t="s">
        <v>4073</v>
      </c>
      <c r="FJ282" s="18" t="s">
        <v>273</v>
      </c>
      <c r="FK282" s="23" t="s">
        <v>4059</v>
      </c>
      <c r="FL282" s="18" t="s">
        <v>228</v>
      </c>
      <c r="FM282" s="21"/>
      <c r="FN282" s="22" t="s">
        <v>4061</v>
      </c>
      <c r="FO282" s="18" t="s">
        <v>231</v>
      </c>
    </row>
    <row r="283" ht="15.0" customHeight="1">
      <c r="A283" s="12">
        <v>9874.0</v>
      </c>
      <c r="B283" s="39" t="s">
        <v>4074</v>
      </c>
      <c r="C283" s="13" t="s">
        <v>172</v>
      </c>
      <c r="D283" s="16"/>
      <c r="E283" s="12" t="s">
        <v>4075</v>
      </c>
      <c r="F283" s="12" t="s">
        <v>4076</v>
      </c>
      <c r="G283" s="111" t="s">
        <v>1089</v>
      </c>
      <c r="H283" s="16"/>
      <c r="I283" s="15" t="s">
        <v>4077</v>
      </c>
      <c r="J283" s="12">
        <v>16.0</v>
      </c>
      <c r="K283" s="12">
        <v>313.0</v>
      </c>
      <c r="L283" s="12" t="s">
        <v>178</v>
      </c>
      <c r="M283" s="12" t="s">
        <v>179</v>
      </c>
      <c r="N283" s="12" t="s">
        <v>180</v>
      </c>
      <c r="O283" s="12" t="s">
        <v>181</v>
      </c>
      <c r="P283" s="12" t="s">
        <v>182</v>
      </c>
      <c r="Q283" s="12" t="s">
        <v>181</v>
      </c>
      <c r="R283" s="12" t="s">
        <v>181</v>
      </c>
      <c r="S283" s="12" t="s">
        <v>181</v>
      </c>
      <c r="T283" s="12">
        <v>13970.0</v>
      </c>
      <c r="U283" s="12" t="s">
        <v>4078</v>
      </c>
      <c r="V283" s="12" t="s">
        <v>4079</v>
      </c>
      <c r="W283" s="12" t="s">
        <v>185</v>
      </c>
      <c r="X283" s="12" t="s">
        <v>4080</v>
      </c>
      <c r="Y283" s="16"/>
      <c r="Z283" s="12" t="s">
        <v>4081</v>
      </c>
      <c r="AA283" s="12" t="s">
        <v>188</v>
      </c>
      <c r="AB283" s="12" t="s">
        <v>4082</v>
      </c>
      <c r="AC283" s="12" t="s">
        <v>181</v>
      </c>
      <c r="AD283" s="12" t="s">
        <v>190</v>
      </c>
      <c r="AE283" s="12">
        <v>7.0</v>
      </c>
      <c r="AF283" s="12" t="s">
        <v>191</v>
      </c>
      <c r="AG283" s="12">
        <v>1.0</v>
      </c>
      <c r="AH283" s="12" t="s">
        <v>192</v>
      </c>
      <c r="AI283" s="12">
        <v>1.0</v>
      </c>
      <c r="AJ283" s="12" t="s">
        <v>193</v>
      </c>
      <c r="AK283" s="12">
        <v>2.0</v>
      </c>
      <c r="AL283" s="12" t="s">
        <v>194</v>
      </c>
      <c r="AM283" s="12">
        <v>1.0</v>
      </c>
      <c r="AN283" s="12" t="s">
        <v>195</v>
      </c>
      <c r="AO283" s="12">
        <v>2.0</v>
      </c>
      <c r="AP283" s="12" t="s">
        <v>1098</v>
      </c>
      <c r="AQ283" s="12">
        <v>1.0</v>
      </c>
      <c r="AR283" s="12" t="s">
        <v>197</v>
      </c>
      <c r="AS283" s="12" t="s">
        <v>4046</v>
      </c>
      <c r="AT283" s="12" t="s">
        <v>4047</v>
      </c>
      <c r="AU283" s="12" t="s">
        <v>200</v>
      </c>
      <c r="AV283" s="12" t="s">
        <v>4048</v>
      </c>
      <c r="AW283" s="12" t="s">
        <v>4049</v>
      </c>
      <c r="AX283" s="12" t="s">
        <v>203</v>
      </c>
      <c r="AY283" s="12" t="s">
        <v>204</v>
      </c>
      <c r="AZ283" s="12" t="s">
        <v>205</v>
      </c>
      <c r="BA283" s="12" t="s">
        <v>206</v>
      </c>
      <c r="BB283" s="12" t="s">
        <v>207</v>
      </c>
      <c r="BC283" s="12" t="s">
        <v>208</v>
      </c>
      <c r="BD283" s="12" t="s">
        <v>181</v>
      </c>
      <c r="BE283" s="12" t="s">
        <v>203</v>
      </c>
      <c r="BF283" s="12" t="s">
        <v>1333</v>
      </c>
      <c r="BG283" s="12" t="s">
        <v>1334</v>
      </c>
      <c r="BH283" s="12" t="s">
        <v>1335</v>
      </c>
      <c r="BI283" s="12" t="s">
        <v>1336</v>
      </c>
      <c r="BJ283" s="12" t="s">
        <v>214</v>
      </c>
      <c r="BK283" s="17">
        <v>44042.0</v>
      </c>
      <c r="BL283" s="12" t="s">
        <v>4083</v>
      </c>
      <c r="BM283" s="17">
        <v>35309.0</v>
      </c>
      <c r="BN283" s="12" t="s">
        <v>4084</v>
      </c>
      <c r="BO283" s="17">
        <v>35309.0</v>
      </c>
      <c r="BP283" s="12" t="s">
        <v>4084</v>
      </c>
      <c r="BQ283" s="12" t="s">
        <v>218</v>
      </c>
      <c r="BR283" s="12" t="s">
        <v>174</v>
      </c>
      <c r="BS283" s="12" t="s">
        <v>174</v>
      </c>
      <c r="BT283" s="12" t="s">
        <v>174</v>
      </c>
      <c r="BU283" s="12" t="s">
        <v>174</v>
      </c>
      <c r="BV283" s="12" t="s">
        <v>219</v>
      </c>
      <c r="BW283" s="12" t="s">
        <v>174</v>
      </c>
      <c r="BX283" s="12" t="s">
        <v>174</v>
      </c>
      <c r="BY283" s="12" t="s">
        <v>174</v>
      </c>
      <c r="BZ283" s="12" t="s">
        <v>174</v>
      </c>
      <c r="CA283" s="12">
        <v>-112.87915896</v>
      </c>
      <c r="CB283" s="12">
        <v>35.33119693</v>
      </c>
      <c r="CC283" s="18" t="s">
        <v>220</v>
      </c>
      <c r="CD283" s="23" t="s">
        <v>4085</v>
      </c>
      <c r="CE283" s="18" t="s">
        <v>220</v>
      </c>
      <c r="CF283" s="23" t="s">
        <v>4086</v>
      </c>
      <c r="CG283" s="20"/>
      <c r="CH283" s="20"/>
      <c r="CI283" s="20"/>
      <c r="CJ283" s="20"/>
      <c r="CK283" s="20"/>
      <c r="CL283" s="20"/>
      <c r="CM283" s="20"/>
      <c r="CN283" s="18" t="s">
        <v>228</v>
      </c>
      <c r="CO283" s="21"/>
      <c r="CP283" s="18" t="s">
        <v>224</v>
      </c>
      <c r="CQ283" s="23" t="s">
        <v>4086</v>
      </c>
      <c r="CR283" s="22" t="s">
        <v>4087</v>
      </c>
      <c r="CS283" s="23" t="s">
        <v>4086</v>
      </c>
      <c r="CT283" s="18" t="s">
        <v>220</v>
      </c>
      <c r="CU283" s="18" t="s">
        <v>223</v>
      </c>
      <c r="CV283" s="18" t="s">
        <v>220</v>
      </c>
      <c r="CW283" s="18" t="s">
        <v>220</v>
      </c>
      <c r="CX283" s="18" t="s">
        <v>223</v>
      </c>
      <c r="CY283" s="18" t="s">
        <v>220</v>
      </c>
      <c r="CZ283" s="18" t="s">
        <v>223</v>
      </c>
      <c r="DA283" s="18" t="s">
        <v>223</v>
      </c>
      <c r="DB283" s="18" t="s">
        <v>220</v>
      </c>
      <c r="DC283" s="18" t="s">
        <v>223</v>
      </c>
      <c r="DD283" s="18" t="s">
        <v>223</v>
      </c>
      <c r="DE283" s="18" t="s">
        <v>220</v>
      </c>
      <c r="DF283" s="18" t="s">
        <v>223</v>
      </c>
      <c r="DG283" s="18" t="s">
        <v>220</v>
      </c>
      <c r="DH283" s="18" t="s">
        <v>223</v>
      </c>
      <c r="DI283" s="18" t="s">
        <v>223</v>
      </c>
      <c r="DJ283" s="22" t="s">
        <v>1103</v>
      </c>
      <c r="DK283" s="23" t="s">
        <v>4088</v>
      </c>
      <c r="DL283" s="20"/>
      <c r="DM283" s="18" t="s">
        <v>228</v>
      </c>
      <c r="DN283" s="18" t="s">
        <v>228</v>
      </c>
      <c r="DO283" s="18" t="s">
        <v>228</v>
      </c>
      <c r="DP283" s="18" t="s">
        <v>228</v>
      </c>
      <c r="DQ283" s="18" t="s">
        <v>228</v>
      </c>
      <c r="DR283" s="18" t="s">
        <v>228</v>
      </c>
      <c r="DS283" s="18" t="s">
        <v>228</v>
      </c>
      <c r="DT283" s="18" t="s">
        <v>228</v>
      </c>
      <c r="DU283" s="18" t="s">
        <v>228</v>
      </c>
      <c r="DV283" s="18" t="s">
        <v>228</v>
      </c>
      <c r="DW283" s="18" t="s">
        <v>228</v>
      </c>
      <c r="DX283" s="18" t="s">
        <v>228</v>
      </c>
      <c r="DY283" s="18" t="s">
        <v>228</v>
      </c>
      <c r="DZ283" s="18" t="s">
        <v>228</v>
      </c>
      <c r="EA283" s="18" t="s">
        <v>228</v>
      </c>
      <c r="EB283" s="18" t="s">
        <v>228</v>
      </c>
      <c r="EC283" s="18" t="s">
        <v>228</v>
      </c>
      <c r="ED283" s="18" t="s">
        <v>228</v>
      </c>
      <c r="EE283" s="18" t="s">
        <v>228</v>
      </c>
      <c r="EF283" s="18" t="s">
        <v>228</v>
      </c>
      <c r="EG283" s="18" t="s">
        <v>228</v>
      </c>
      <c r="EH283" s="18" t="s">
        <v>228</v>
      </c>
      <c r="EI283" s="18" t="s">
        <v>228</v>
      </c>
      <c r="EJ283" s="18" t="s">
        <v>228</v>
      </c>
      <c r="EK283" s="18" t="s">
        <v>228</v>
      </c>
      <c r="EL283" s="18" t="s">
        <v>228</v>
      </c>
      <c r="EM283" s="18" t="s">
        <v>228</v>
      </c>
      <c r="EN283" s="18" t="s">
        <v>228</v>
      </c>
      <c r="EO283" s="18" t="s">
        <v>228</v>
      </c>
      <c r="EP283" s="18" t="s">
        <v>228</v>
      </c>
      <c r="EQ283" s="18" t="s">
        <v>228</v>
      </c>
      <c r="ER283" s="18" t="s">
        <v>228</v>
      </c>
      <c r="ES283" s="18" t="s">
        <v>228</v>
      </c>
      <c r="ET283" s="18" t="s">
        <v>228</v>
      </c>
      <c r="EU283" s="18" t="s">
        <v>228</v>
      </c>
      <c r="EV283" s="18" t="s">
        <v>228</v>
      </c>
      <c r="EW283" s="18" t="s">
        <v>228</v>
      </c>
      <c r="EX283" s="18" t="s">
        <v>228</v>
      </c>
      <c r="EY283" s="18" t="s">
        <v>228</v>
      </c>
      <c r="EZ283" s="18" t="s">
        <v>228</v>
      </c>
      <c r="FA283" s="18" t="s">
        <v>228</v>
      </c>
      <c r="FB283" s="18" t="s">
        <v>228</v>
      </c>
      <c r="FC283" s="18" t="s">
        <v>228</v>
      </c>
      <c r="FD283" s="16"/>
      <c r="FE283" s="21"/>
      <c r="FF283" s="22">
        <v>16.0</v>
      </c>
      <c r="FG283" s="23" t="s">
        <v>4086</v>
      </c>
      <c r="FH283" s="18" t="s">
        <v>228</v>
      </c>
      <c r="FI283" s="21"/>
      <c r="FJ283" s="18" t="s">
        <v>273</v>
      </c>
      <c r="FK283" s="23" t="s">
        <v>4086</v>
      </c>
      <c r="FL283" s="18" t="s">
        <v>228</v>
      </c>
      <c r="FM283" s="21"/>
      <c r="FN283" s="16"/>
      <c r="FO283" s="18" t="s">
        <v>231</v>
      </c>
    </row>
    <row r="284" ht="15.0" customHeight="1">
      <c r="A284" s="12">
        <v>10006.0</v>
      </c>
      <c r="B284" s="12" t="s">
        <v>4089</v>
      </c>
      <c r="C284" s="13" t="s">
        <v>485</v>
      </c>
      <c r="D284" s="16"/>
      <c r="E284" s="12" t="s">
        <v>4090</v>
      </c>
      <c r="F284" s="12" t="s">
        <v>4091</v>
      </c>
      <c r="G284" s="125" t="s">
        <v>1089</v>
      </c>
      <c r="H284" s="16"/>
      <c r="I284" s="16"/>
      <c r="J284" s="12">
        <v>16.0</v>
      </c>
      <c r="K284" s="12">
        <v>313.0</v>
      </c>
      <c r="L284" s="12" t="s">
        <v>178</v>
      </c>
      <c r="M284" s="12" t="s">
        <v>179</v>
      </c>
      <c r="N284" s="12" t="s">
        <v>180</v>
      </c>
      <c r="O284" s="12" t="s">
        <v>181</v>
      </c>
      <c r="P284" s="12" t="s">
        <v>182</v>
      </c>
      <c r="Q284" s="12" t="s">
        <v>181</v>
      </c>
      <c r="R284" s="12" t="s">
        <v>181</v>
      </c>
      <c r="S284" s="12" t="s">
        <v>181</v>
      </c>
      <c r="T284" s="12">
        <v>9531.0</v>
      </c>
      <c r="U284" s="12" t="s">
        <v>4092</v>
      </c>
      <c r="V284" s="12" t="s">
        <v>4093</v>
      </c>
      <c r="W284" s="12" t="s">
        <v>185</v>
      </c>
      <c r="X284" s="12" t="s">
        <v>4094</v>
      </c>
      <c r="Y284" s="16"/>
      <c r="Z284" s="12" t="s">
        <v>4095</v>
      </c>
      <c r="AA284" s="12" t="s">
        <v>188</v>
      </c>
      <c r="AB284" s="12" t="s">
        <v>4096</v>
      </c>
      <c r="AC284" s="12" t="s">
        <v>181</v>
      </c>
      <c r="AD284" s="12" t="s">
        <v>190</v>
      </c>
      <c r="AE284" s="12">
        <v>7.0</v>
      </c>
      <c r="AF284" s="12" t="s">
        <v>191</v>
      </c>
      <c r="AG284" s="12">
        <v>1.0</v>
      </c>
      <c r="AH284" s="12" t="s">
        <v>192</v>
      </c>
      <c r="AI284" s="12">
        <v>1.0</v>
      </c>
      <c r="AJ284" s="12" t="s">
        <v>193</v>
      </c>
      <c r="AK284" s="12">
        <v>2.0</v>
      </c>
      <c r="AL284" s="12" t="s">
        <v>194</v>
      </c>
      <c r="AM284" s="12">
        <v>1.0</v>
      </c>
      <c r="AN284" s="12" t="s">
        <v>195</v>
      </c>
      <c r="AO284" s="12">
        <v>2.0</v>
      </c>
      <c r="AP284" s="12" t="s">
        <v>1098</v>
      </c>
      <c r="AQ284" s="12">
        <v>1.0</v>
      </c>
      <c r="AR284" s="12" t="s">
        <v>197</v>
      </c>
      <c r="AS284" s="12" t="s">
        <v>4046</v>
      </c>
      <c r="AT284" s="12" t="s">
        <v>4047</v>
      </c>
      <c r="AU284" s="12" t="s">
        <v>200</v>
      </c>
      <c r="AV284" s="12" t="s">
        <v>4048</v>
      </c>
      <c r="AW284" s="12" t="s">
        <v>4049</v>
      </c>
      <c r="AX284" s="12" t="s">
        <v>203</v>
      </c>
      <c r="AY284" s="12" t="s">
        <v>204</v>
      </c>
      <c r="AZ284" s="12" t="s">
        <v>205</v>
      </c>
      <c r="BA284" s="12" t="s">
        <v>206</v>
      </c>
      <c r="BB284" s="12" t="s">
        <v>207</v>
      </c>
      <c r="BC284" s="12" t="s">
        <v>208</v>
      </c>
      <c r="BD284" s="12" t="s">
        <v>181</v>
      </c>
      <c r="BE284" s="12" t="s">
        <v>203</v>
      </c>
      <c r="BF284" s="12" t="s">
        <v>1333</v>
      </c>
      <c r="BG284" s="12" t="s">
        <v>1334</v>
      </c>
      <c r="BH284" s="12" t="s">
        <v>1335</v>
      </c>
      <c r="BI284" s="12" t="s">
        <v>1336</v>
      </c>
      <c r="BJ284" s="12" t="s">
        <v>214</v>
      </c>
      <c r="BK284" s="17">
        <v>44042.0</v>
      </c>
      <c r="BL284" s="12" t="s">
        <v>4097</v>
      </c>
      <c r="BM284" s="17">
        <v>35309.0</v>
      </c>
      <c r="BN284" s="12" t="s">
        <v>4084</v>
      </c>
      <c r="BO284" s="17">
        <v>35309.0</v>
      </c>
      <c r="BP284" s="12" t="s">
        <v>4084</v>
      </c>
      <c r="BQ284" s="12" t="s">
        <v>218</v>
      </c>
      <c r="BR284" s="12" t="s">
        <v>174</v>
      </c>
      <c r="BS284" s="12" t="s">
        <v>174</v>
      </c>
      <c r="BT284" s="12" t="s">
        <v>174</v>
      </c>
      <c r="BU284" s="12" t="s">
        <v>174</v>
      </c>
      <c r="BV284" s="12" t="s">
        <v>219</v>
      </c>
      <c r="BW284" s="12" t="s">
        <v>174</v>
      </c>
      <c r="BX284" s="12" t="s">
        <v>174</v>
      </c>
      <c r="BY284" s="12" t="s">
        <v>174</v>
      </c>
      <c r="BZ284" s="12" t="s">
        <v>174</v>
      </c>
      <c r="CA284" s="12">
        <v>-112.4800574</v>
      </c>
      <c r="CB284" s="12">
        <v>35.22280253</v>
      </c>
      <c r="CC284" s="24"/>
      <c r="CD284" s="21"/>
      <c r="CE284" s="24"/>
      <c r="CF284" s="21"/>
      <c r="CG284" s="20"/>
      <c r="CH284" s="20"/>
      <c r="CI284" s="20"/>
      <c r="CJ284" s="20"/>
      <c r="CK284" s="20"/>
      <c r="CL284" s="20"/>
      <c r="CM284" s="20"/>
      <c r="CN284" s="24"/>
      <c r="CO284" s="21"/>
      <c r="CP284" s="24"/>
      <c r="CQ284" s="21"/>
      <c r="CR284" s="16"/>
      <c r="CS284" s="21"/>
      <c r="CT284" s="24"/>
      <c r="CU284" s="24"/>
      <c r="CV284" s="24"/>
      <c r="CW284" s="24"/>
      <c r="CX284" s="24"/>
      <c r="CY284" s="24"/>
      <c r="CZ284" s="24"/>
      <c r="DA284" s="24"/>
      <c r="DB284" s="24"/>
      <c r="DC284" s="24"/>
      <c r="DD284" s="24"/>
      <c r="DE284" s="24"/>
      <c r="DF284" s="24"/>
      <c r="DG284" s="24"/>
      <c r="DH284" s="24"/>
      <c r="DI284" s="24"/>
      <c r="DJ284" s="16"/>
      <c r="DK284" s="21"/>
      <c r="DL284" s="20"/>
      <c r="DM284" s="24"/>
      <c r="DN284" s="24"/>
      <c r="DO284" s="24"/>
      <c r="DP284" s="24"/>
      <c r="DQ284" s="24"/>
      <c r="DR284" s="24"/>
      <c r="DS284" s="24"/>
      <c r="DT284" s="24"/>
      <c r="DU284" s="24"/>
      <c r="DV284" s="24"/>
      <c r="DW284" s="24"/>
      <c r="DX284" s="24"/>
      <c r="DY284" s="24"/>
      <c r="DZ284" s="24"/>
      <c r="EA284" s="24"/>
      <c r="EB284" s="24"/>
      <c r="EC284" s="24"/>
      <c r="ED284" s="24"/>
      <c r="EE284" s="24"/>
      <c r="EF284" s="24"/>
      <c r="EG284" s="24"/>
      <c r="EH284" s="24"/>
      <c r="EI284" s="24"/>
      <c r="EJ284" s="24"/>
      <c r="EK284" s="24"/>
      <c r="EL284" s="24"/>
      <c r="EM284" s="24"/>
      <c r="EN284" s="24"/>
      <c r="EO284" s="24"/>
      <c r="EP284" s="24"/>
      <c r="EQ284" s="24"/>
      <c r="ER284" s="24"/>
      <c r="ES284" s="24"/>
      <c r="ET284" s="24"/>
      <c r="EU284" s="24"/>
      <c r="EV284" s="24"/>
      <c r="EW284" s="24"/>
      <c r="EX284" s="24"/>
      <c r="EY284" s="24"/>
      <c r="EZ284" s="24"/>
      <c r="FA284" s="24"/>
      <c r="FB284" s="24"/>
      <c r="FC284" s="24"/>
      <c r="FD284" s="16"/>
      <c r="FE284" s="21"/>
      <c r="FF284" s="16"/>
      <c r="FG284" s="21"/>
      <c r="FH284" s="24"/>
      <c r="FI284" s="21"/>
      <c r="FJ284" s="24"/>
      <c r="FK284" s="21"/>
      <c r="FL284" s="24"/>
      <c r="FM284" s="21"/>
      <c r="FN284" s="16"/>
      <c r="FO284" s="24"/>
    </row>
    <row r="285" ht="15.0" customHeight="1">
      <c r="A285" s="12">
        <v>14197.0</v>
      </c>
      <c r="B285" s="12" t="s">
        <v>4098</v>
      </c>
      <c r="C285" s="13" t="s">
        <v>172</v>
      </c>
      <c r="D285" s="16"/>
      <c r="E285" s="12" t="s">
        <v>4099</v>
      </c>
      <c r="F285" s="12" t="s">
        <v>4037</v>
      </c>
      <c r="G285" s="40" t="s">
        <v>4064</v>
      </c>
      <c r="H285" s="15" t="s">
        <v>4038</v>
      </c>
      <c r="I285" s="16"/>
      <c r="J285" s="12">
        <v>55.0</v>
      </c>
      <c r="K285" s="12">
        <v>1033.0</v>
      </c>
      <c r="L285" s="12" t="s">
        <v>4039</v>
      </c>
      <c r="M285" s="12" t="s">
        <v>4040</v>
      </c>
      <c r="N285" s="12" t="s">
        <v>511</v>
      </c>
      <c r="O285" s="12" t="s">
        <v>181</v>
      </c>
      <c r="P285" s="12" t="s">
        <v>182</v>
      </c>
      <c r="Q285" s="12" t="s">
        <v>181</v>
      </c>
      <c r="R285" s="12" t="s">
        <v>181</v>
      </c>
      <c r="S285" s="12" t="s">
        <v>181</v>
      </c>
      <c r="T285" s="12">
        <v>10055.0</v>
      </c>
      <c r="U285" s="12" t="s">
        <v>4100</v>
      </c>
      <c r="V285" s="12" t="s">
        <v>4101</v>
      </c>
      <c r="W285" s="12" t="s">
        <v>185</v>
      </c>
      <c r="X285" s="12" t="s">
        <v>4102</v>
      </c>
      <c r="Y285" s="16"/>
      <c r="Z285" s="12" t="s">
        <v>4103</v>
      </c>
      <c r="AA285" s="12" t="s">
        <v>188</v>
      </c>
      <c r="AB285" s="12" t="s">
        <v>4104</v>
      </c>
      <c r="AC285" s="12" t="s">
        <v>181</v>
      </c>
      <c r="AD285" s="12" t="s">
        <v>190</v>
      </c>
      <c r="AE285" s="12">
        <v>7.0</v>
      </c>
      <c r="AF285" s="12" t="s">
        <v>191</v>
      </c>
      <c r="AG285" s="12">
        <v>1.0</v>
      </c>
      <c r="AH285" s="12" t="s">
        <v>192</v>
      </c>
      <c r="AI285" s="12">
        <v>1.0</v>
      </c>
      <c r="AJ285" s="12" t="s">
        <v>193</v>
      </c>
      <c r="AK285" s="12">
        <v>3.0</v>
      </c>
      <c r="AL285" s="12" t="s">
        <v>285</v>
      </c>
      <c r="AM285" s="12">
        <v>1.0</v>
      </c>
      <c r="AN285" s="12" t="s">
        <v>195</v>
      </c>
      <c r="AO285" s="12">
        <v>1.0</v>
      </c>
      <c r="AP285" s="12" t="s">
        <v>196</v>
      </c>
      <c r="AQ285" s="12">
        <v>1.0</v>
      </c>
      <c r="AR285" s="12" t="s">
        <v>197</v>
      </c>
      <c r="AS285" s="12" t="s">
        <v>4046</v>
      </c>
      <c r="AT285" s="12" t="s">
        <v>4047</v>
      </c>
      <c r="AU285" s="12" t="s">
        <v>200</v>
      </c>
      <c r="AV285" s="12" t="s">
        <v>4048</v>
      </c>
      <c r="AW285" s="12" t="s">
        <v>4049</v>
      </c>
      <c r="AX285" s="12" t="s">
        <v>203</v>
      </c>
      <c r="AY285" s="12" t="s">
        <v>204</v>
      </c>
      <c r="AZ285" s="12" t="s">
        <v>205</v>
      </c>
      <c r="BA285" s="12" t="s">
        <v>206</v>
      </c>
      <c r="BB285" s="12" t="s">
        <v>207</v>
      </c>
      <c r="BC285" s="12" t="s">
        <v>208</v>
      </c>
      <c r="BD285" s="12" t="s">
        <v>181</v>
      </c>
      <c r="BE285" s="12" t="s">
        <v>203</v>
      </c>
      <c r="BF285" s="12" t="s">
        <v>1333</v>
      </c>
      <c r="BG285" s="12" t="s">
        <v>1334</v>
      </c>
      <c r="BH285" s="12" t="s">
        <v>1335</v>
      </c>
      <c r="BI285" s="12" t="s">
        <v>1336</v>
      </c>
      <c r="BJ285" s="12" t="s">
        <v>214</v>
      </c>
      <c r="BK285" s="17">
        <v>44042.0</v>
      </c>
      <c r="BL285" s="12" t="s">
        <v>4105</v>
      </c>
      <c r="BM285" s="17">
        <v>38047.0</v>
      </c>
      <c r="BN285" s="12" t="s">
        <v>4106</v>
      </c>
      <c r="BO285" s="17">
        <v>38047.0</v>
      </c>
      <c r="BP285" s="12" t="s">
        <v>4106</v>
      </c>
      <c r="BQ285" s="12" t="s">
        <v>4052</v>
      </c>
      <c r="BR285" s="12" t="s">
        <v>174</v>
      </c>
      <c r="BS285" s="12" t="s">
        <v>174</v>
      </c>
      <c r="BT285" s="12" t="s">
        <v>174</v>
      </c>
      <c r="BU285" s="12" t="s">
        <v>174</v>
      </c>
      <c r="BV285" s="12" t="s">
        <v>219</v>
      </c>
      <c r="BW285" s="12" t="s">
        <v>174</v>
      </c>
      <c r="BX285" s="12" t="s">
        <v>174</v>
      </c>
      <c r="BY285" s="12" t="s">
        <v>174</v>
      </c>
      <c r="BZ285" s="12" t="s">
        <v>174</v>
      </c>
      <c r="CA285" s="12">
        <v>-112.46554498</v>
      </c>
      <c r="CB285" s="12">
        <v>34.60448098</v>
      </c>
      <c r="CC285" s="18" t="s">
        <v>228</v>
      </c>
      <c r="CD285" s="21"/>
      <c r="CE285" s="18" t="s">
        <v>228</v>
      </c>
      <c r="CF285" s="21"/>
      <c r="CG285" s="20"/>
      <c r="CH285" s="20"/>
      <c r="CI285" s="20"/>
      <c r="CJ285" s="20"/>
      <c r="CK285" s="20"/>
      <c r="CL285" s="20"/>
      <c r="CM285" s="20"/>
      <c r="CN285" s="18" t="s">
        <v>228</v>
      </c>
      <c r="CO285" s="21"/>
      <c r="CP285" s="18" t="s">
        <v>224</v>
      </c>
      <c r="CQ285" s="23" t="s">
        <v>4053</v>
      </c>
      <c r="CR285" s="22" t="s">
        <v>4054</v>
      </c>
      <c r="CS285" s="23" t="s">
        <v>4055</v>
      </c>
      <c r="CT285" s="18" t="s">
        <v>220</v>
      </c>
      <c r="CU285" s="18" t="s">
        <v>220</v>
      </c>
      <c r="CV285" s="18" t="s">
        <v>223</v>
      </c>
      <c r="CW285" s="18" t="s">
        <v>220</v>
      </c>
      <c r="CX285" s="18" t="s">
        <v>223</v>
      </c>
      <c r="CY285" s="18" t="s">
        <v>223</v>
      </c>
      <c r="CZ285" s="18" t="s">
        <v>220</v>
      </c>
      <c r="DA285" s="18" t="s">
        <v>220</v>
      </c>
      <c r="DB285" s="18" t="s">
        <v>220</v>
      </c>
      <c r="DC285" s="18" t="s">
        <v>220</v>
      </c>
      <c r="DD285" s="18" t="s">
        <v>223</v>
      </c>
      <c r="DE285" s="18" t="s">
        <v>220</v>
      </c>
      <c r="DF285" s="18" t="s">
        <v>223</v>
      </c>
      <c r="DG285" s="18" t="s">
        <v>220</v>
      </c>
      <c r="DH285" s="18" t="s">
        <v>223</v>
      </c>
      <c r="DI285" s="18" t="s">
        <v>223</v>
      </c>
      <c r="DJ285" s="22" t="s">
        <v>4056</v>
      </c>
      <c r="DK285" s="23" t="s">
        <v>4055</v>
      </c>
      <c r="DL285" s="20"/>
      <c r="DM285" s="18" t="s">
        <v>220</v>
      </c>
      <c r="DN285" s="18" t="s">
        <v>228</v>
      </c>
      <c r="DO285" s="18" t="s">
        <v>228</v>
      </c>
      <c r="DP285" s="18" t="s">
        <v>228</v>
      </c>
      <c r="DQ285" s="18" t="s">
        <v>228</v>
      </c>
      <c r="DR285" s="18" t="s">
        <v>228</v>
      </c>
      <c r="DS285" s="18" t="s">
        <v>228</v>
      </c>
      <c r="DT285" s="18" t="s">
        <v>228</v>
      </c>
      <c r="DU285" s="18" t="s">
        <v>228</v>
      </c>
      <c r="DV285" s="18" t="s">
        <v>228</v>
      </c>
      <c r="DW285" s="18" t="s">
        <v>228</v>
      </c>
      <c r="DX285" s="18" t="s">
        <v>228</v>
      </c>
      <c r="DY285" s="18" t="s">
        <v>228</v>
      </c>
      <c r="DZ285" s="18" t="s">
        <v>228</v>
      </c>
      <c r="EA285" s="18" t="s">
        <v>228</v>
      </c>
      <c r="EB285" s="18" t="s">
        <v>228</v>
      </c>
      <c r="EC285" s="18" t="s">
        <v>228</v>
      </c>
      <c r="ED285" s="18" t="s">
        <v>228</v>
      </c>
      <c r="EE285" s="18" t="s">
        <v>228</v>
      </c>
      <c r="EF285" s="18" t="s">
        <v>228</v>
      </c>
      <c r="EG285" s="18" t="s">
        <v>228</v>
      </c>
      <c r="EH285" s="18" t="s">
        <v>228</v>
      </c>
      <c r="EI285" s="18" t="s">
        <v>228</v>
      </c>
      <c r="EJ285" s="18" t="s">
        <v>228</v>
      </c>
      <c r="EK285" s="18" t="s">
        <v>228</v>
      </c>
      <c r="EL285" s="18" t="s">
        <v>228</v>
      </c>
      <c r="EM285" s="18" t="s">
        <v>228</v>
      </c>
      <c r="EN285" s="18" t="s">
        <v>228</v>
      </c>
      <c r="EO285" s="18" t="s">
        <v>228</v>
      </c>
      <c r="EP285" s="18" t="s">
        <v>228</v>
      </c>
      <c r="EQ285" s="18" t="s">
        <v>228</v>
      </c>
      <c r="ER285" s="18" t="s">
        <v>228</v>
      </c>
      <c r="ES285" s="18" t="s">
        <v>228</v>
      </c>
      <c r="ET285" s="18" t="s">
        <v>228</v>
      </c>
      <c r="EU285" s="18" t="s">
        <v>228</v>
      </c>
      <c r="EV285" s="18" t="s">
        <v>228</v>
      </c>
      <c r="EW285" s="18" t="s">
        <v>228</v>
      </c>
      <c r="EX285" s="18" t="s">
        <v>228</v>
      </c>
      <c r="EY285" s="18" t="s">
        <v>228</v>
      </c>
      <c r="EZ285" s="18" t="s">
        <v>228</v>
      </c>
      <c r="FA285" s="18" t="s">
        <v>228</v>
      </c>
      <c r="FB285" s="18" t="s">
        <v>228</v>
      </c>
      <c r="FC285" s="18" t="s">
        <v>228</v>
      </c>
      <c r="FD285" s="22" t="s">
        <v>4057</v>
      </c>
      <c r="FE285" s="23" t="s">
        <v>4107</v>
      </c>
      <c r="FF285" s="22">
        <v>40.0</v>
      </c>
      <c r="FG285" s="23" t="s">
        <v>4059</v>
      </c>
      <c r="FH285" s="18" t="s">
        <v>272</v>
      </c>
      <c r="FI285" s="70" t="s">
        <v>4108</v>
      </c>
      <c r="FJ285" s="18" t="s">
        <v>273</v>
      </c>
      <c r="FK285" s="23" t="s">
        <v>4059</v>
      </c>
      <c r="FL285" s="18" t="s">
        <v>228</v>
      </c>
      <c r="FM285" s="21"/>
      <c r="FN285" s="22" t="s">
        <v>4061</v>
      </c>
      <c r="FO285" s="18" t="s">
        <v>231</v>
      </c>
    </row>
    <row r="286" ht="15.0" customHeight="1">
      <c r="A286" s="12">
        <v>401.0</v>
      </c>
      <c r="B286" s="12" t="s">
        <v>4109</v>
      </c>
      <c r="C286" s="13" t="s">
        <v>556</v>
      </c>
      <c r="D286" s="16"/>
      <c r="E286" s="12" t="s">
        <v>174</v>
      </c>
      <c r="F286" s="12" t="s">
        <v>4110</v>
      </c>
      <c r="G286" s="12" t="s">
        <v>4111</v>
      </c>
      <c r="H286" s="16"/>
      <c r="I286" s="16"/>
      <c r="J286" s="12">
        <v>40.0</v>
      </c>
      <c r="K286" s="12">
        <v>998.0</v>
      </c>
      <c r="L286" s="12" t="s">
        <v>4112</v>
      </c>
      <c r="M286" s="12" t="s">
        <v>4113</v>
      </c>
      <c r="N286" s="12" t="s">
        <v>180</v>
      </c>
      <c r="O286" s="12" t="s">
        <v>182</v>
      </c>
      <c r="P286" s="12" t="s">
        <v>182</v>
      </c>
      <c r="Q286" s="12" t="s">
        <v>181</v>
      </c>
      <c r="R286" s="12" t="s">
        <v>181</v>
      </c>
      <c r="S286" s="12" t="s">
        <v>181</v>
      </c>
      <c r="T286" s="12">
        <v>4481.0</v>
      </c>
      <c r="U286" s="12" t="s">
        <v>4114</v>
      </c>
      <c r="V286" s="12" t="s">
        <v>4115</v>
      </c>
      <c r="W286" s="12" t="s">
        <v>185</v>
      </c>
      <c r="X286" s="12" t="s">
        <v>4116</v>
      </c>
      <c r="Y286" s="16"/>
      <c r="Z286" s="12" t="s">
        <v>4117</v>
      </c>
      <c r="AA286" s="12" t="s">
        <v>188</v>
      </c>
      <c r="AB286" s="12" t="s">
        <v>4118</v>
      </c>
      <c r="AC286" s="12" t="s">
        <v>182</v>
      </c>
      <c r="AD286" s="12" t="s">
        <v>247</v>
      </c>
      <c r="AE286" s="12">
        <v>2.0</v>
      </c>
      <c r="AF286" s="12" t="s">
        <v>248</v>
      </c>
      <c r="AG286" s="12">
        <v>1.0</v>
      </c>
      <c r="AH286" s="12" t="s">
        <v>192</v>
      </c>
      <c r="AI286" s="12">
        <v>2.0</v>
      </c>
      <c r="AJ286" s="12" t="s">
        <v>538</v>
      </c>
      <c r="AK286" s="12">
        <v>2.0</v>
      </c>
      <c r="AL286" s="12" t="s">
        <v>194</v>
      </c>
      <c r="AM286" s="12">
        <v>1.0</v>
      </c>
      <c r="AN286" s="12" t="s">
        <v>195</v>
      </c>
      <c r="AO286" s="12">
        <v>0.0</v>
      </c>
      <c r="AP286" s="12" t="s">
        <v>247</v>
      </c>
      <c r="AQ286" s="12">
        <v>0.0</v>
      </c>
      <c r="AR286" s="12" t="s">
        <v>247</v>
      </c>
      <c r="AS286" s="12" t="s">
        <v>4119</v>
      </c>
      <c r="AT286" s="12" t="s">
        <v>4117</v>
      </c>
      <c r="AU286" s="12" t="s">
        <v>200</v>
      </c>
      <c r="AV286" s="12" t="s">
        <v>4120</v>
      </c>
      <c r="AW286" s="12" t="s">
        <v>4121</v>
      </c>
      <c r="AX286" s="12" t="s">
        <v>203</v>
      </c>
      <c r="AY286" s="12" t="s">
        <v>204</v>
      </c>
      <c r="AZ286" s="12" t="s">
        <v>205</v>
      </c>
      <c r="BA286" s="12" t="s">
        <v>206</v>
      </c>
      <c r="BB286" s="12" t="s">
        <v>207</v>
      </c>
      <c r="BC286" s="12" t="s">
        <v>208</v>
      </c>
      <c r="BD286" s="12" t="s">
        <v>182</v>
      </c>
      <c r="BE286" s="12" t="s">
        <v>432</v>
      </c>
      <c r="BF286" s="12" t="s">
        <v>1641</v>
      </c>
      <c r="BG286" s="12" t="s">
        <v>1642</v>
      </c>
      <c r="BH286" s="12" t="s">
        <v>1643</v>
      </c>
      <c r="BI286" s="12" t="s">
        <v>1644</v>
      </c>
      <c r="BJ286" s="12" t="s">
        <v>214</v>
      </c>
      <c r="BK286" s="17">
        <v>44042.0</v>
      </c>
      <c r="BL286" s="12" t="s">
        <v>4122</v>
      </c>
      <c r="BM286" s="17" t="s">
        <v>174</v>
      </c>
      <c r="BN286" s="12" t="s">
        <v>262</v>
      </c>
      <c r="BO286" s="17">
        <v>42951.0</v>
      </c>
      <c r="BP286" s="12" t="s">
        <v>4123</v>
      </c>
      <c r="BQ286" s="12" t="s">
        <v>4124</v>
      </c>
      <c r="BR286" s="12" t="s">
        <v>174</v>
      </c>
      <c r="BS286" s="12" t="s">
        <v>174</v>
      </c>
      <c r="BT286" s="12" t="s">
        <v>174</v>
      </c>
      <c r="BU286" s="12" t="s">
        <v>174</v>
      </c>
      <c r="BV286" s="12" t="s">
        <v>219</v>
      </c>
      <c r="BW286" s="12" t="s">
        <v>174</v>
      </c>
      <c r="BX286" s="12" t="s">
        <v>174</v>
      </c>
      <c r="BY286" s="12" t="s">
        <v>174</v>
      </c>
      <c r="BZ286" s="12" t="s">
        <v>174</v>
      </c>
      <c r="CA286" s="12">
        <v>-114.63441865</v>
      </c>
      <c r="CB286" s="12">
        <v>32.7057226</v>
      </c>
      <c r="CC286" s="24"/>
      <c r="CD286" s="21"/>
      <c r="CE286" s="24"/>
      <c r="CF286" s="21"/>
      <c r="CG286" s="20"/>
      <c r="CH286" s="20"/>
      <c r="CI286" s="20"/>
      <c r="CJ286" s="20"/>
      <c r="CK286" s="20"/>
      <c r="CL286" s="20"/>
      <c r="CM286" s="20"/>
      <c r="CN286" s="24"/>
      <c r="CO286" s="21"/>
      <c r="CP286" s="24"/>
      <c r="CQ286" s="21"/>
      <c r="CR286" s="16"/>
      <c r="CS286" s="21"/>
      <c r="CT286" s="24"/>
      <c r="CU286" s="24"/>
      <c r="CV286" s="24"/>
      <c r="CW286" s="24"/>
      <c r="CX286" s="24"/>
      <c r="CY286" s="24"/>
      <c r="CZ286" s="24"/>
      <c r="DA286" s="24"/>
      <c r="DB286" s="24"/>
      <c r="DC286" s="24"/>
      <c r="DD286" s="24"/>
      <c r="DE286" s="24"/>
      <c r="DF286" s="24"/>
      <c r="DG286" s="24"/>
      <c r="DH286" s="24"/>
      <c r="DI286" s="24"/>
      <c r="DJ286" s="16"/>
      <c r="DK286" s="21"/>
      <c r="DL286" s="20"/>
      <c r="DM286" s="24"/>
      <c r="DN286" s="24"/>
      <c r="DO286" s="24"/>
      <c r="DP286" s="24"/>
      <c r="DQ286" s="24"/>
      <c r="DR286" s="24"/>
      <c r="DS286" s="24"/>
      <c r="DT286" s="24"/>
      <c r="DU286" s="24"/>
      <c r="DV286" s="24"/>
      <c r="DW286" s="24"/>
      <c r="DX286" s="24"/>
      <c r="DY286" s="24"/>
      <c r="DZ286" s="24"/>
      <c r="EA286" s="24"/>
      <c r="EB286" s="24"/>
      <c r="EC286" s="24"/>
      <c r="ED286" s="24"/>
      <c r="EE286" s="24"/>
      <c r="EF286" s="24"/>
      <c r="EG286" s="24"/>
      <c r="EH286" s="24"/>
      <c r="EI286" s="24"/>
      <c r="EJ286" s="24"/>
      <c r="EK286" s="24"/>
      <c r="EL286" s="24"/>
      <c r="EM286" s="24"/>
      <c r="EN286" s="24"/>
      <c r="EO286" s="24"/>
      <c r="EP286" s="24"/>
      <c r="EQ286" s="24"/>
      <c r="ER286" s="24"/>
      <c r="ES286" s="24"/>
      <c r="ET286" s="24"/>
      <c r="EU286" s="24"/>
      <c r="EV286" s="24"/>
      <c r="EW286" s="24"/>
      <c r="EX286" s="24"/>
      <c r="EY286" s="24"/>
      <c r="EZ286" s="24"/>
      <c r="FA286" s="24"/>
      <c r="FB286" s="24"/>
      <c r="FC286" s="24"/>
      <c r="FD286" s="16"/>
      <c r="FE286" s="21"/>
      <c r="FF286" s="16"/>
      <c r="FG286" s="21"/>
      <c r="FH286" s="24"/>
      <c r="FI286" s="21"/>
      <c r="FJ286" s="24"/>
      <c r="FK286" s="21"/>
      <c r="FL286" s="24"/>
      <c r="FM286" s="21"/>
      <c r="FN286" s="16"/>
      <c r="FO286" s="18" t="s">
        <v>1085</v>
      </c>
    </row>
    <row r="287" ht="15.0" customHeight="1">
      <c r="A287" s="12">
        <v>2476.0</v>
      </c>
      <c r="B287" s="12" t="s">
        <v>4125</v>
      </c>
      <c r="C287" s="13" t="s">
        <v>172</v>
      </c>
      <c r="D287" s="14" t="s">
        <v>4126</v>
      </c>
      <c r="E287" s="12" t="s">
        <v>174</v>
      </c>
      <c r="F287" s="12" t="s">
        <v>4110</v>
      </c>
      <c r="G287" s="12" t="s">
        <v>4111</v>
      </c>
      <c r="H287" s="65" t="s">
        <v>4127</v>
      </c>
      <c r="I287" s="16"/>
      <c r="J287" s="12">
        <v>42.5</v>
      </c>
      <c r="K287" s="12">
        <v>998.0</v>
      </c>
      <c r="L287" s="12" t="s">
        <v>4112</v>
      </c>
      <c r="M287" s="12" t="s">
        <v>4113</v>
      </c>
      <c r="N287" s="12" t="s">
        <v>180</v>
      </c>
      <c r="O287" s="12" t="s">
        <v>182</v>
      </c>
      <c r="P287" s="12" t="s">
        <v>182</v>
      </c>
      <c r="Q287" s="12" t="s">
        <v>181</v>
      </c>
      <c r="R287" s="12" t="s">
        <v>181</v>
      </c>
      <c r="S287" s="12" t="s">
        <v>181</v>
      </c>
      <c r="T287" s="12">
        <v>5655.0</v>
      </c>
      <c r="U287" s="12" t="s">
        <v>4128</v>
      </c>
      <c r="V287" s="12" t="s">
        <v>4129</v>
      </c>
      <c r="W287" s="12" t="s">
        <v>185</v>
      </c>
      <c r="X287" s="12" t="s">
        <v>4130</v>
      </c>
      <c r="Y287" s="14" t="s">
        <v>4131</v>
      </c>
      <c r="Z287" s="12" t="s">
        <v>4117</v>
      </c>
      <c r="AA287" s="12" t="s">
        <v>188</v>
      </c>
      <c r="AB287" s="12" t="s">
        <v>4132</v>
      </c>
      <c r="AC287" s="12" t="s">
        <v>182</v>
      </c>
      <c r="AD287" s="12" t="s">
        <v>247</v>
      </c>
      <c r="AE287" s="12">
        <v>7.0</v>
      </c>
      <c r="AF287" s="12" t="s">
        <v>191</v>
      </c>
      <c r="AG287" s="12">
        <v>1.0</v>
      </c>
      <c r="AH287" s="12" t="s">
        <v>192</v>
      </c>
      <c r="AI287" s="12">
        <v>1.0</v>
      </c>
      <c r="AJ287" s="12" t="s">
        <v>193</v>
      </c>
      <c r="AK287" s="12">
        <v>2.0</v>
      </c>
      <c r="AL287" s="12" t="s">
        <v>194</v>
      </c>
      <c r="AM287" s="12">
        <v>1.0</v>
      </c>
      <c r="AN287" s="12" t="s">
        <v>195</v>
      </c>
      <c r="AO287" s="12">
        <v>0.0</v>
      </c>
      <c r="AP287" s="12" t="s">
        <v>247</v>
      </c>
      <c r="AQ287" s="12">
        <v>0.0</v>
      </c>
      <c r="AR287" s="12" t="s">
        <v>247</v>
      </c>
      <c r="AS287" s="12" t="s">
        <v>4119</v>
      </c>
      <c r="AT287" s="12" t="s">
        <v>4117</v>
      </c>
      <c r="AU287" s="12" t="s">
        <v>200</v>
      </c>
      <c r="AV287" s="12" t="s">
        <v>4120</v>
      </c>
      <c r="AW287" s="12" t="s">
        <v>4121</v>
      </c>
      <c r="AX287" s="12" t="s">
        <v>203</v>
      </c>
      <c r="AY287" s="12" t="s">
        <v>204</v>
      </c>
      <c r="AZ287" s="12" t="s">
        <v>205</v>
      </c>
      <c r="BA287" s="12" t="s">
        <v>206</v>
      </c>
      <c r="BB287" s="12" t="s">
        <v>207</v>
      </c>
      <c r="BC287" s="12" t="s">
        <v>208</v>
      </c>
      <c r="BD287" s="12" t="s">
        <v>182</v>
      </c>
      <c r="BE287" s="12" t="s">
        <v>432</v>
      </c>
      <c r="BF287" s="12" t="s">
        <v>1641</v>
      </c>
      <c r="BG287" s="12" t="s">
        <v>1642</v>
      </c>
      <c r="BH287" s="12" t="s">
        <v>1643</v>
      </c>
      <c r="BI287" s="12" t="s">
        <v>1644</v>
      </c>
      <c r="BJ287" s="12" t="s">
        <v>214</v>
      </c>
      <c r="BK287" s="17">
        <v>44042.0</v>
      </c>
      <c r="BL287" s="12" t="s">
        <v>4133</v>
      </c>
      <c r="BM287" s="17" t="s">
        <v>174</v>
      </c>
      <c r="BN287" s="12" t="s">
        <v>262</v>
      </c>
      <c r="BO287" s="17">
        <v>42537.5064699074</v>
      </c>
      <c r="BP287" s="12" t="s">
        <v>4134</v>
      </c>
      <c r="BQ287" s="12" t="s">
        <v>4124</v>
      </c>
      <c r="BR287" s="12" t="s">
        <v>174</v>
      </c>
      <c r="BS287" s="12" t="s">
        <v>174</v>
      </c>
      <c r="BT287" s="12" t="s">
        <v>174</v>
      </c>
      <c r="BU287" s="12" t="s">
        <v>174</v>
      </c>
      <c r="BV287" s="12" t="s">
        <v>219</v>
      </c>
      <c r="BW287" s="12" t="s">
        <v>174</v>
      </c>
      <c r="BX287" s="12" t="s">
        <v>174</v>
      </c>
      <c r="BY287" s="12" t="s">
        <v>174</v>
      </c>
      <c r="BZ287" s="12" t="s">
        <v>174</v>
      </c>
      <c r="CA287" s="12">
        <v>-114.6504069</v>
      </c>
      <c r="CB287" s="12">
        <v>32.71578736</v>
      </c>
      <c r="CC287" s="18" t="s">
        <v>228</v>
      </c>
      <c r="CD287" s="21"/>
      <c r="CE287" s="18" t="s">
        <v>220</v>
      </c>
      <c r="CF287" s="19" t="s">
        <v>4135</v>
      </c>
      <c r="CG287" s="20"/>
      <c r="CH287" s="20"/>
      <c r="CI287" s="20"/>
      <c r="CJ287" s="20"/>
      <c r="CK287" s="20"/>
      <c r="CL287" s="20"/>
      <c r="CM287" s="20"/>
      <c r="CN287" s="18" t="s">
        <v>228</v>
      </c>
      <c r="CO287" s="21"/>
      <c r="CP287" s="18" t="s">
        <v>220</v>
      </c>
      <c r="CQ287" s="80" t="s">
        <v>4136</v>
      </c>
      <c r="CR287" s="22" t="s">
        <v>4137</v>
      </c>
      <c r="CS287" s="19" t="s">
        <v>4138</v>
      </c>
      <c r="CT287" s="18" t="s">
        <v>220</v>
      </c>
      <c r="CU287" s="18" t="s">
        <v>223</v>
      </c>
      <c r="CV287" s="18" t="s">
        <v>220</v>
      </c>
      <c r="CW287" s="18" t="s">
        <v>223</v>
      </c>
      <c r="CX287" s="18" t="s">
        <v>223</v>
      </c>
      <c r="CY287" s="18" t="s">
        <v>223</v>
      </c>
      <c r="CZ287" s="18" t="s">
        <v>223</v>
      </c>
      <c r="DA287" s="18" t="s">
        <v>223</v>
      </c>
      <c r="DB287" s="18" t="s">
        <v>220</v>
      </c>
      <c r="DC287" s="18" t="s">
        <v>223</v>
      </c>
      <c r="DD287" s="18" t="s">
        <v>223</v>
      </c>
      <c r="DE287" s="18" t="s">
        <v>223</v>
      </c>
      <c r="DF287" s="18" t="s">
        <v>223</v>
      </c>
      <c r="DG287" s="18" t="s">
        <v>220</v>
      </c>
      <c r="DH287" s="18" t="s">
        <v>220</v>
      </c>
      <c r="DI287" s="18" t="s">
        <v>223</v>
      </c>
      <c r="DJ287" s="127" t="s">
        <v>4139</v>
      </c>
      <c r="DK287" s="19" t="s">
        <v>4140</v>
      </c>
      <c r="DL287" s="20"/>
      <c r="DM287" s="18" t="s">
        <v>228</v>
      </c>
      <c r="DN287" s="18" t="s">
        <v>228</v>
      </c>
      <c r="DO287" s="18" t="s">
        <v>228</v>
      </c>
      <c r="DP287" s="18" t="s">
        <v>228</v>
      </c>
      <c r="DQ287" s="18" t="s">
        <v>228</v>
      </c>
      <c r="DR287" s="18" t="s">
        <v>228</v>
      </c>
      <c r="DS287" s="18" t="s">
        <v>228</v>
      </c>
      <c r="DT287" s="18" t="s">
        <v>228</v>
      </c>
      <c r="DU287" s="18" t="s">
        <v>228</v>
      </c>
      <c r="DV287" s="18" t="s">
        <v>228</v>
      </c>
      <c r="DW287" s="18" t="s">
        <v>228</v>
      </c>
      <c r="DX287" s="18" t="s">
        <v>228</v>
      </c>
      <c r="DY287" s="18" t="s">
        <v>228</v>
      </c>
      <c r="DZ287" s="18" t="s">
        <v>228</v>
      </c>
      <c r="EA287" s="18" t="s">
        <v>228</v>
      </c>
      <c r="EB287" s="18" t="s">
        <v>228</v>
      </c>
      <c r="EC287" s="18" t="s">
        <v>228</v>
      </c>
      <c r="ED287" s="18" t="s">
        <v>228</v>
      </c>
      <c r="EE287" s="18" t="s">
        <v>228</v>
      </c>
      <c r="EF287" s="18" t="s">
        <v>228</v>
      </c>
      <c r="EG287" s="18" t="s">
        <v>228</v>
      </c>
      <c r="EH287" s="18" t="s">
        <v>228</v>
      </c>
      <c r="EI287" s="18" t="s">
        <v>228</v>
      </c>
      <c r="EJ287" s="18" t="s">
        <v>228</v>
      </c>
      <c r="EK287" s="18" t="s">
        <v>228</v>
      </c>
      <c r="EL287" s="18" t="s">
        <v>228</v>
      </c>
      <c r="EM287" s="18" t="s">
        <v>228</v>
      </c>
      <c r="EN287" s="18" t="s">
        <v>228</v>
      </c>
      <c r="EO287" s="18" t="s">
        <v>228</v>
      </c>
      <c r="EP287" s="18" t="s">
        <v>228</v>
      </c>
      <c r="EQ287" s="18" t="s">
        <v>228</v>
      </c>
      <c r="ER287" s="18" t="s">
        <v>228</v>
      </c>
      <c r="ES287" s="18" t="s">
        <v>228</v>
      </c>
      <c r="ET287" s="18" t="s">
        <v>228</v>
      </c>
      <c r="EU287" s="18" t="s">
        <v>228</v>
      </c>
      <c r="EV287" s="18" t="s">
        <v>228</v>
      </c>
      <c r="EW287" s="18" t="s">
        <v>228</v>
      </c>
      <c r="EX287" s="18" t="s">
        <v>228</v>
      </c>
      <c r="EY287" s="18" t="s">
        <v>228</v>
      </c>
      <c r="EZ287" s="18" t="s">
        <v>228</v>
      </c>
      <c r="FA287" s="18" t="s">
        <v>228</v>
      </c>
      <c r="FB287" s="18" t="s">
        <v>228</v>
      </c>
      <c r="FC287" s="18" t="s">
        <v>228</v>
      </c>
      <c r="FD287" s="16"/>
      <c r="FE287" s="21"/>
      <c r="FF287" s="22">
        <v>58.0</v>
      </c>
      <c r="FG287" s="19" t="s">
        <v>4141</v>
      </c>
      <c r="FH287" s="18" t="s">
        <v>228</v>
      </c>
      <c r="FI287" s="21"/>
      <c r="FJ287" s="18" t="s">
        <v>273</v>
      </c>
      <c r="FK287" s="80" t="s">
        <v>4141</v>
      </c>
      <c r="FL287" s="18" t="s">
        <v>223</v>
      </c>
      <c r="FM287" s="140"/>
      <c r="FN287" s="16"/>
      <c r="FO287" s="18" t="s">
        <v>1085</v>
      </c>
    </row>
    <row r="288" ht="15.0" customHeight="1">
      <c r="A288" s="12">
        <v>2041.0</v>
      </c>
      <c r="B288" s="12" t="s">
        <v>4142</v>
      </c>
      <c r="C288" s="13" t="s">
        <v>172</v>
      </c>
      <c r="D288" s="14" t="s">
        <v>4143</v>
      </c>
      <c r="E288" s="12" t="s">
        <v>4124</v>
      </c>
      <c r="F288" s="12" t="s">
        <v>4144</v>
      </c>
      <c r="G288" s="12" t="s">
        <v>2592</v>
      </c>
      <c r="H288" s="82" t="s">
        <v>4127</v>
      </c>
      <c r="I288" s="16"/>
      <c r="J288" s="12">
        <v>64.25</v>
      </c>
      <c r="K288" s="12">
        <v>998.0</v>
      </c>
      <c r="L288" s="12" t="s">
        <v>4112</v>
      </c>
      <c r="M288" s="12" t="s">
        <v>4113</v>
      </c>
      <c r="N288" s="12" t="s">
        <v>180</v>
      </c>
      <c r="O288" s="12" t="s">
        <v>182</v>
      </c>
      <c r="P288" s="12" t="s">
        <v>182</v>
      </c>
      <c r="Q288" s="12" t="s">
        <v>181</v>
      </c>
      <c r="R288" s="12" t="s">
        <v>181</v>
      </c>
      <c r="S288" s="12" t="s">
        <v>181</v>
      </c>
      <c r="T288" s="12">
        <v>6945.0</v>
      </c>
      <c r="U288" s="12" t="s">
        <v>4145</v>
      </c>
      <c r="V288" s="12" t="s">
        <v>4146</v>
      </c>
      <c r="W288" s="12" t="s">
        <v>185</v>
      </c>
      <c r="X288" s="12" t="s">
        <v>4147</v>
      </c>
      <c r="Y288" s="14" t="s">
        <v>4148</v>
      </c>
      <c r="Z288" s="12" t="s">
        <v>4149</v>
      </c>
      <c r="AA288" s="12" t="s">
        <v>188</v>
      </c>
      <c r="AB288" s="12" t="s">
        <v>4150</v>
      </c>
      <c r="AC288" s="12" t="s">
        <v>182</v>
      </c>
      <c r="AD288" s="12" t="s">
        <v>190</v>
      </c>
      <c r="AE288" s="12">
        <v>7.0</v>
      </c>
      <c r="AF288" s="12" t="s">
        <v>191</v>
      </c>
      <c r="AG288" s="12">
        <v>1.0</v>
      </c>
      <c r="AH288" s="12" t="s">
        <v>192</v>
      </c>
      <c r="AI288" s="12">
        <v>1.0</v>
      </c>
      <c r="AJ288" s="12" t="s">
        <v>193</v>
      </c>
      <c r="AK288" s="12">
        <v>2.0</v>
      </c>
      <c r="AL288" s="12" t="s">
        <v>194</v>
      </c>
      <c r="AM288" s="12">
        <v>1.0</v>
      </c>
      <c r="AN288" s="12" t="s">
        <v>195</v>
      </c>
      <c r="AO288" s="12">
        <v>1.0</v>
      </c>
      <c r="AP288" s="12" t="s">
        <v>196</v>
      </c>
      <c r="AQ288" s="12">
        <v>1.0</v>
      </c>
      <c r="AR288" s="12" t="s">
        <v>197</v>
      </c>
      <c r="AS288" s="12" t="s">
        <v>4119</v>
      </c>
      <c r="AT288" s="12" t="s">
        <v>4117</v>
      </c>
      <c r="AU288" s="12" t="s">
        <v>200</v>
      </c>
      <c r="AV288" s="12" t="s">
        <v>4120</v>
      </c>
      <c r="AW288" s="12" t="s">
        <v>4121</v>
      </c>
      <c r="AX288" s="12" t="s">
        <v>203</v>
      </c>
      <c r="AY288" s="12" t="s">
        <v>204</v>
      </c>
      <c r="AZ288" s="12" t="s">
        <v>205</v>
      </c>
      <c r="BA288" s="12" t="s">
        <v>206</v>
      </c>
      <c r="BB288" s="12" t="s">
        <v>207</v>
      </c>
      <c r="BC288" s="12" t="s">
        <v>208</v>
      </c>
      <c r="BD288" s="12" t="s">
        <v>182</v>
      </c>
      <c r="BE288" s="12" t="s">
        <v>432</v>
      </c>
      <c r="BF288" s="12" t="s">
        <v>1641</v>
      </c>
      <c r="BG288" s="12" t="s">
        <v>1642</v>
      </c>
      <c r="BH288" s="12" t="s">
        <v>1643</v>
      </c>
      <c r="BI288" s="12" t="s">
        <v>1644</v>
      </c>
      <c r="BJ288" s="12" t="s">
        <v>214</v>
      </c>
      <c r="BK288" s="17">
        <v>44042.0</v>
      </c>
      <c r="BL288" s="12" t="s">
        <v>4151</v>
      </c>
      <c r="BM288" s="17">
        <v>30055.0</v>
      </c>
      <c r="BN288" s="12" t="s">
        <v>4152</v>
      </c>
      <c r="BO288" s="17">
        <v>30055.0</v>
      </c>
      <c r="BP288" s="12" t="s">
        <v>4152</v>
      </c>
      <c r="BQ288" s="12" t="s">
        <v>4124</v>
      </c>
      <c r="BR288" s="12" t="s">
        <v>174</v>
      </c>
      <c r="BS288" s="12" t="s">
        <v>174</v>
      </c>
      <c r="BT288" s="12" t="s">
        <v>174</v>
      </c>
      <c r="BU288" s="12" t="s">
        <v>174</v>
      </c>
      <c r="BV288" s="12" t="s">
        <v>219</v>
      </c>
      <c r="BW288" s="12" t="s">
        <v>174</v>
      </c>
      <c r="BX288" s="12" t="s">
        <v>174</v>
      </c>
      <c r="BY288" s="12" t="s">
        <v>174</v>
      </c>
      <c r="BZ288" s="12" t="s">
        <v>174</v>
      </c>
      <c r="CA288" s="12">
        <v>-114.70981539</v>
      </c>
      <c r="CB288" s="12">
        <v>32.59694392</v>
      </c>
      <c r="CC288" s="18" t="s">
        <v>228</v>
      </c>
      <c r="CD288" s="21"/>
      <c r="CE288" s="18" t="s">
        <v>220</v>
      </c>
      <c r="CF288" s="19" t="s">
        <v>4135</v>
      </c>
      <c r="CG288" s="20"/>
      <c r="CH288" s="20"/>
      <c r="CI288" s="20"/>
      <c r="CJ288" s="20"/>
      <c r="CK288" s="20"/>
      <c r="CL288" s="20"/>
      <c r="CM288" s="20"/>
      <c r="CN288" s="18" t="s">
        <v>228</v>
      </c>
      <c r="CO288" s="21"/>
      <c r="CP288" s="18" t="s">
        <v>220</v>
      </c>
      <c r="CQ288" s="80" t="s">
        <v>4136</v>
      </c>
      <c r="CR288" s="22" t="s">
        <v>4153</v>
      </c>
      <c r="CS288" s="23" t="s">
        <v>4141</v>
      </c>
      <c r="CT288" s="18" t="s">
        <v>223</v>
      </c>
      <c r="CU288" s="18" t="s">
        <v>223</v>
      </c>
      <c r="CV288" s="18" t="s">
        <v>220</v>
      </c>
      <c r="CW288" s="18" t="s">
        <v>223</v>
      </c>
      <c r="CX288" s="18" t="s">
        <v>223</v>
      </c>
      <c r="CY288" s="18" t="s">
        <v>223</v>
      </c>
      <c r="CZ288" s="18" t="s">
        <v>223</v>
      </c>
      <c r="DA288" s="18" t="s">
        <v>223</v>
      </c>
      <c r="DB288" s="18" t="s">
        <v>220</v>
      </c>
      <c r="DC288" s="18" t="s">
        <v>223</v>
      </c>
      <c r="DD288" s="18" t="s">
        <v>223</v>
      </c>
      <c r="DE288" s="18" t="s">
        <v>223</v>
      </c>
      <c r="DF288" s="18" t="s">
        <v>223</v>
      </c>
      <c r="DG288" s="18" t="s">
        <v>220</v>
      </c>
      <c r="DH288" s="18" t="s">
        <v>220</v>
      </c>
      <c r="DI288" s="18" t="s">
        <v>223</v>
      </c>
      <c r="DJ288" s="127" t="s">
        <v>4139</v>
      </c>
      <c r="DK288" s="19" t="s">
        <v>4140</v>
      </c>
      <c r="DL288" s="20"/>
      <c r="DM288" s="18" t="s">
        <v>228</v>
      </c>
      <c r="DN288" s="18" t="s">
        <v>228</v>
      </c>
      <c r="DO288" s="18" t="s">
        <v>228</v>
      </c>
      <c r="DP288" s="18" t="s">
        <v>228</v>
      </c>
      <c r="DQ288" s="18" t="s">
        <v>228</v>
      </c>
      <c r="DR288" s="18" t="s">
        <v>228</v>
      </c>
      <c r="DS288" s="18" t="s">
        <v>228</v>
      </c>
      <c r="DT288" s="18" t="s">
        <v>228</v>
      </c>
      <c r="DU288" s="18" t="s">
        <v>228</v>
      </c>
      <c r="DV288" s="18" t="s">
        <v>228</v>
      </c>
      <c r="DW288" s="18" t="s">
        <v>228</v>
      </c>
      <c r="DX288" s="18" t="s">
        <v>228</v>
      </c>
      <c r="DY288" s="18" t="s">
        <v>228</v>
      </c>
      <c r="DZ288" s="18" t="s">
        <v>228</v>
      </c>
      <c r="EA288" s="18" t="s">
        <v>228</v>
      </c>
      <c r="EB288" s="18" t="s">
        <v>228</v>
      </c>
      <c r="EC288" s="18" t="s">
        <v>228</v>
      </c>
      <c r="ED288" s="18" t="s">
        <v>228</v>
      </c>
      <c r="EE288" s="18" t="s">
        <v>228</v>
      </c>
      <c r="EF288" s="18" t="s">
        <v>228</v>
      </c>
      <c r="EG288" s="18" t="s">
        <v>228</v>
      </c>
      <c r="EH288" s="18" t="s">
        <v>228</v>
      </c>
      <c r="EI288" s="18" t="s">
        <v>228</v>
      </c>
      <c r="EJ288" s="18" t="s">
        <v>228</v>
      </c>
      <c r="EK288" s="18" t="s">
        <v>228</v>
      </c>
      <c r="EL288" s="18" t="s">
        <v>228</v>
      </c>
      <c r="EM288" s="18" t="s">
        <v>228</v>
      </c>
      <c r="EN288" s="18" t="s">
        <v>228</v>
      </c>
      <c r="EO288" s="18" t="s">
        <v>228</v>
      </c>
      <c r="EP288" s="18" t="s">
        <v>228</v>
      </c>
      <c r="EQ288" s="18" t="s">
        <v>228</v>
      </c>
      <c r="ER288" s="18" t="s">
        <v>228</v>
      </c>
      <c r="ES288" s="18" t="s">
        <v>228</v>
      </c>
      <c r="ET288" s="18" t="s">
        <v>228</v>
      </c>
      <c r="EU288" s="18" t="s">
        <v>228</v>
      </c>
      <c r="EV288" s="18" t="s">
        <v>228</v>
      </c>
      <c r="EW288" s="18" t="s">
        <v>228</v>
      </c>
      <c r="EX288" s="18" t="s">
        <v>228</v>
      </c>
      <c r="EY288" s="18" t="s">
        <v>228</v>
      </c>
      <c r="EZ288" s="18" t="s">
        <v>228</v>
      </c>
      <c r="FA288" s="18" t="s">
        <v>228</v>
      </c>
      <c r="FB288" s="18" t="s">
        <v>228</v>
      </c>
      <c r="FC288" s="18" t="s">
        <v>228</v>
      </c>
      <c r="FD288" s="16"/>
      <c r="FE288" s="21"/>
      <c r="FF288" s="22">
        <v>64.0</v>
      </c>
      <c r="FG288" s="19" t="s">
        <v>4141</v>
      </c>
      <c r="FH288" s="18" t="s">
        <v>228</v>
      </c>
      <c r="FI288" s="21"/>
      <c r="FJ288" s="18" t="s">
        <v>273</v>
      </c>
      <c r="FK288" s="80" t="s">
        <v>4141</v>
      </c>
      <c r="FL288" s="18" t="s">
        <v>220</v>
      </c>
      <c r="FM288" s="80" t="s">
        <v>4154</v>
      </c>
      <c r="FN288" s="16"/>
      <c r="FO288" s="18" t="s">
        <v>1085</v>
      </c>
    </row>
    <row r="289" ht="15.0" customHeight="1">
      <c r="A289" s="12">
        <v>2667.0</v>
      </c>
      <c r="B289" s="12" t="s">
        <v>4155</v>
      </c>
      <c r="C289" s="13" t="s">
        <v>556</v>
      </c>
      <c r="D289" s="16"/>
      <c r="E289" s="12" t="s">
        <v>174</v>
      </c>
      <c r="F289" s="12" t="s">
        <v>4156</v>
      </c>
      <c r="G289" s="12" t="s">
        <v>4111</v>
      </c>
      <c r="H289" s="16"/>
      <c r="I289" s="16"/>
      <c r="J289" s="12">
        <v>1.5</v>
      </c>
      <c r="K289" s="12">
        <v>998.0</v>
      </c>
      <c r="L289" s="12" t="s">
        <v>4112</v>
      </c>
      <c r="M289" s="12" t="s">
        <v>4113</v>
      </c>
      <c r="N289" s="12" t="s">
        <v>180</v>
      </c>
      <c r="O289" s="12" t="s">
        <v>182</v>
      </c>
      <c r="P289" s="12" t="s">
        <v>182</v>
      </c>
      <c r="Q289" s="12" t="s">
        <v>181</v>
      </c>
      <c r="R289" s="12" t="s">
        <v>181</v>
      </c>
      <c r="S289" s="12" t="s">
        <v>181</v>
      </c>
      <c r="T289" s="12">
        <v>13778.0</v>
      </c>
      <c r="U289" s="12" t="s">
        <v>4157</v>
      </c>
      <c r="V289" s="12" t="s">
        <v>4158</v>
      </c>
      <c r="W289" s="12" t="s">
        <v>185</v>
      </c>
      <c r="X289" s="12" t="s">
        <v>4159</v>
      </c>
      <c r="Y289" s="16"/>
      <c r="Z289" s="12" t="s">
        <v>4160</v>
      </c>
      <c r="AA289" s="12" t="s">
        <v>188</v>
      </c>
      <c r="AB289" s="12" t="s">
        <v>4161</v>
      </c>
      <c r="AC289" s="12" t="s">
        <v>182</v>
      </c>
      <c r="AD289" s="12" t="s">
        <v>190</v>
      </c>
      <c r="AE289" s="12">
        <v>2.0</v>
      </c>
      <c r="AF289" s="12" t="s">
        <v>248</v>
      </c>
      <c r="AG289" s="12">
        <v>1.0</v>
      </c>
      <c r="AH289" s="12" t="s">
        <v>192</v>
      </c>
      <c r="AI289" s="12">
        <v>2.0</v>
      </c>
      <c r="AJ289" s="12" t="s">
        <v>538</v>
      </c>
      <c r="AK289" s="12">
        <v>2.0</v>
      </c>
      <c r="AL289" s="12" t="s">
        <v>194</v>
      </c>
      <c r="AM289" s="12">
        <v>1.0</v>
      </c>
      <c r="AN289" s="12" t="s">
        <v>195</v>
      </c>
      <c r="AO289" s="12">
        <v>2.0</v>
      </c>
      <c r="AP289" s="12" t="s">
        <v>1098</v>
      </c>
      <c r="AQ289" s="12">
        <v>2.0</v>
      </c>
      <c r="AR289" s="12" t="s">
        <v>538</v>
      </c>
      <c r="AS289" s="12" t="s">
        <v>4119</v>
      </c>
      <c r="AT289" s="12" t="s">
        <v>4117</v>
      </c>
      <c r="AU289" s="12" t="s">
        <v>200</v>
      </c>
      <c r="AV289" s="12" t="s">
        <v>4120</v>
      </c>
      <c r="AW289" s="12" t="s">
        <v>4121</v>
      </c>
      <c r="AX289" s="12" t="s">
        <v>203</v>
      </c>
      <c r="AY289" s="12" t="s">
        <v>204</v>
      </c>
      <c r="AZ289" s="12" t="s">
        <v>205</v>
      </c>
      <c r="BA289" s="12" t="s">
        <v>206</v>
      </c>
      <c r="BB289" s="12" t="s">
        <v>207</v>
      </c>
      <c r="BC289" s="12" t="s">
        <v>208</v>
      </c>
      <c r="BD289" s="12" t="s">
        <v>182</v>
      </c>
      <c r="BE289" s="12" t="s">
        <v>203</v>
      </c>
      <c r="BF289" s="12" t="s">
        <v>1333</v>
      </c>
      <c r="BG289" s="12" t="s">
        <v>1334</v>
      </c>
      <c r="BH289" s="12" t="s">
        <v>1335</v>
      </c>
      <c r="BI289" s="12" t="s">
        <v>1336</v>
      </c>
      <c r="BJ289" s="12" t="s">
        <v>214</v>
      </c>
      <c r="BK289" s="17">
        <v>44042.0</v>
      </c>
      <c r="BL289" s="12" t="s">
        <v>4162</v>
      </c>
      <c r="BM289" s="17">
        <v>40544.0</v>
      </c>
      <c r="BN289" s="12" t="s">
        <v>4163</v>
      </c>
      <c r="BO289" s="17">
        <v>41076.7254861111</v>
      </c>
      <c r="BP289" s="12" t="s">
        <v>4164</v>
      </c>
      <c r="BQ289" s="12" t="s">
        <v>4124</v>
      </c>
      <c r="BR289" s="12" t="s">
        <v>174</v>
      </c>
      <c r="BS289" s="12" t="s">
        <v>174</v>
      </c>
      <c r="BT289" s="12" t="s">
        <v>174</v>
      </c>
      <c r="BU289" s="12" t="s">
        <v>174</v>
      </c>
      <c r="BV289" s="12" t="s">
        <v>219</v>
      </c>
      <c r="BW289" s="12" t="s">
        <v>174</v>
      </c>
      <c r="BX289" s="12" t="s">
        <v>174</v>
      </c>
      <c r="BY289" s="12" t="s">
        <v>174</v>
      </c>
      <c r="BZ289" s="12" t="s">
        <v>174</v>
      </c>
      <c r="CA289" s="12">
        <v>-113.54098993</v>
      </c>
      <c r="CB289" s="12">
        <v>32.82550487</v>
      </c>
      <c r="CC289" s="24"/>
      <c r="CD289" s="21"/>
      <c r="CE289" s="24"/>
      <c r="CF289" s="21"/>
      <c r="CG289" s="20"/>
      <c r="CH289" s="20"/>
      <c r="CI289" s="20"/>
      <c r="CJ289" s="20"/>
      <c r="CK289" s="20"/>
      <c r="CL289" s="20"/>
      <c r="CM289" s="20"/>
      <c r="CN289" s="24"/>
      <c r="CO289" s="21"/>
      <c r="CP289" s="24"/>
      <c r="CQ289" s="21"/>
      <c r="CR289" s="16"/>
      <c r="CS289" s="21"/>
      <c r="CT289" s="24"/>
      <c r="CU289" s="24"/>
      <c r="CV289" s="24"/>
      <c r="CW289" s="24"/>
      <c r="CX289" s="24"/>
      <c r="CY289" s="24"/>
      <c r="CZ289" s="24"/>
      <c r="DA289" s="24"/>
      <c r="DB289" s="24"/>
      <c r="DC289" s="24"/>
      <c r="DD289" s="24"/>
      <c r="DE289" s="24"/>
      <c r="DF289" s="24"/>
      <c r="DG289" s="24"/>
      <c r="DH289" s="24"/>
      <c r="DI289" s="24"/>
      <c r="DJ289" s="16"/>
      <c r="DK289" s="21"/>
      <c r="DL289" s="20"/>
      <c r="DM289" s="24"/>
      <c r="DN289" s="24"/>
      <c r="DO289" s="24"/>
      <c r="DP289" s="24"/>
      <c r="DQ289" s="24"/>
      <c r="DR289" s="24"/>
      <c r="DS289" s="24"/>
      <c r="DT289" s="24"/>
      <c r="DU289" s="24"/>
      <c r="DV289" s="24"/>
      <c r="DW289" s="24"/>
      <c r="DX289" s="24"/>
      <c r="DY289" s="24"/>
      <c r="DZ289" s="24"/>
      <c r="EA289" s="24"/>
      <c r="EB289" s="24"/>
      <c r="EC289" s="24"/>
      <c r="ED289" s="24"/>
      <c r="EE289" s="24"/>
      <c r="EF289" s="24"/>
      <c r="EG289" s="24"/>
      <c r="EH289" s="24"/>
      <c r="EI289" s="24"/>
      <c r="EJ289" s="24"/>
      <c r="EK289" s="24"/>
      <c r="EL289" s="24"/>
      <c r="EM289" s="24"/>
      <c r="EN289" s="24"/>
      <c r="EO289" s="24"/>
      <c r="EP289" s="24"/>
      <c r="EQ289" s="24"/>
      <c r="ER289" s="24"/>
      <c r="ES289" s="24"/>
      <c r="ET289" s="24"/>
      <c r="EU289" s="24"/>
      <c r="EV289" s="24"/>
      <c r="EW289" s="24"/>
      <c r="EX289" s="24"/>
      <c r="EY289" s="24"/>
      <c r="EZ289" s="24"/>
      <c r="FA289" s="24"/>
      <c r="FB289" s="24"/>
      <c r="FC289" s="24"/>
      <c r="FD289" s="16"/>
      <c r="FE289" s="21"/>
      <c r="FF289" s="16"/>
      <c r="FG289" s="21"/>
      <c r="FH289" s="24"/>
      <c r="FI289" s="21"/>
      <c r="FJ289" s="24"/>
      <c r="FK289" s="21"/>
      <c r="FL289" s="24"/>
      <c r="FM289" s="21"/>
      <c r="FN289" s="16"/>
      <c r="FO289" s="18" t="s">
        <v>1085</v>
      </c>
    </row>
    <row r="290" ht="15.0" customHeight="1">
      <c r="A290" s="12">
        <v>3960.0</v>
      </c>
      <c r="B290" s="12" t="s">
        <v>4165</v>
      </c>
      <c r="C290" s="13" t="s">
        <v>556</v>
      </c>
      <c r="D290" s="16"/>
      <c r="E290" s="12" t="s">
        <v>174</v>
      </c>
      <c r="F290" s="12" t="s">
        <v>4166</v>
      </c>
      <c r="G290" s="12" t="s">
        <v>4111</v>
      </c>
      <c r="H290" s="16"/>
      <c r="I290" s="16"/>
      <c r="J290" s="12">
        <v>2.0</v>
      </c>
      <c r="K290" s="12">
        <v>998.0</v>
      </c>
      <c r="L290" s="12" t="s">
        <v>4112</v>
      </c>
      <c r="M290" s="12" t="s">
        <v>4113</v>
      </c>
      <c r="N290" s="12" t="s">
        <v>180</v>
      </c>
      <c r="O290" s="12" t="s">
        <v>182</v>
      </c>
      <c r="P290" s="12" t="s">
        <v>182</v>
      </c>
      <c r="Q290" s="12" t="s">
        <v>181</v>
      </c>
      <c r="R290" s="12" t="s">
        <v>181</v>
      </c>
      <c r="S290" s="12" t="s">
        <v>181</v>
      </c>
      <c r="T290" s="12">
        <v>7121.0</v>
      </c>
      <c r="U290" s="12" t="s">
        <v>4167</v>
      </c>
      <c r="V290" s="12" t="s">
        <v>4168</v>
      </c>
      <c r="W290" s="12" t="s">
        <v>185</v>
      </c>
      <c r="X290" s="12" t="s">
        <v>4169</v>
      </c>
      <c r="Y290" s="16"/>
      <c r="Z290" s="12" t="s">
        <v>4170</v>
      </c>
      <c r="AA290" s="12" t="s">
        <v>188</v>
      </c>
      <c r="AB290" s="12" t="s">
        <v>4171</v>
      </c>
      <c r="AC290" s="12" t="s">
        <v>182</v>
      </c>
      <c r="AD290" s="12" t="s">
        <v>190</v>
      </c>
      <c r="AE290" s="12">
        <v>2.0</v>
      </c>
      <c r="AF290" s="12" t="s">
        <v>248</v>
      </c>
      <c r="AG290" s="12">
        <v>1.0</v>
      </c>
      <c r="AH290" s="12" t="s">
        <v>192</v>
      </c>
      <c r="AI290" s="12">
        <v>2.0</v>
      </c>
      <c r="AJ290" s="12" t="s">
        <v>538</v>
      </c>
      <c r="AK290" s="12">
        <v>2.0</v>
      </c>
      <c r="AL290" s="12" t="s">
        <v>194</v>
      </c>
      <c r="AM290" s="12">
        <v>1.0</v>
      </c>
      <c r="AN290" s="12" t="s">
        <v>195</v>
      </c>
      <c r="AO290" s="12">
        <v>2.0</v>
      </c>
      <c r="AP290" s="12" t="s">
        <v>1098</v>
      </c>
      <c r="AQ290" s="12">
        <v>2.0</v>
      </c>
      <c r="AR290" s="12" t="s">
        <v>538</v>
      </c>
      <c r="AS290" s="12" t="s">
        <v>4119</v>
      </c>
      <c r="AT290" s="12" t="s">
        <v>4117</v>
      </c>
      <c r="AU290" s="12" t="s">
        <v>200</v>
      </c>
      <c r="AV290" s="12" t="s">
        <v>4120</v>
      </c>
      <c r="AW290" s="12" t="s">
        <v>4121</v>
      </c>
      <c r="AX290" s="12" t="s">
        <v>203</v>
      </c>
      <c r="AY290" s="12" t="s">
        <v>204</v>
      </c>
      <c r="AZ290" s="12" t="s">
        <v>205</v>
      </c>
      <c r="BA290" s="12" t="s">
        <v>206</v>
      </c>
      <c r="BB290" s="12" t="s">
        <v>207</v>
      </c>
      <c r="BC290" s="12" t="s">
        <v>208</v>
      </c>
      <c r="BD290" s="12" t="s">
        <v>182</v>
      </c>
      <c r="BE290" s="12" t="s">
        <v>203</v>
      </c>
      <c r="BF290" s="12" t="s">
        <v>1333</v>
      </c>
      <c r="BG290" s="12" t="s">
        <v>1334</v>
      </c>
      <c r="BH290" s="12" t="s">
        <v>1335</v>
      </c>
      <c r="BI290" s="12" t="s">
        <v>1336</v>
      </c>
      <c r="BJ290" s="12" t="s">
        <v>214</v>
      </c>
      <c r="BK290" s="17">
        <v>44042.0</v>
      </c>
      <c r="BL290" s="12" t="s">
        <v>4172</v>
      </c>
      <c r="BM290" s="17">
        <v>40544.0</v>
      </c>
      <c r="BN290" s="12" t="s">
        <v>4163</v>
      </c>
      <c r="BO290" s="17">
        <v>41076.7254861111</v>
      </c>
      <c r="BP290" s="12" t="s">
        <v>4164</v>
      </c>
      <c r="BQ290" s="12" t="s">
        <v>4124</v>
      </c>
      <c r="BR290" s="12" t="s">
        <v>174</v>
      </c>
      <c r="BS290" s="12" t="s">
        <v>174</v>
      </c>
      <c r="BT290" s="12" t="s">
        <v>174</v>
      </c>
      <c r="BU290" s="12" t="s">
        <v>174</v>
      </c>
      <c r="BV290" s="12" t="s">
        <v>219</v>
      </c>
      <c r="BW290" s="12" t="s">
        <v>174</v>
      </c>
      <c r="BX290" s="12" t="s">
        <v>174</v>
      </c>
      <c r="BY290" s="12" t="s">
        <v>174</v>
      </c>
      <c r="BZ290" s="12" t="s">
        <v>174</v>
      </c>
      <c r="CA290" s="12">
        <v>-114.14069004</v>
      </c>
      <c r="CB290" s="12">
        <v>32.67178053</v>
      </c>
      <c r="CC290" s="24"/>
      <c r="CD290" s="21"/>
      <c r="CE290" s="24"/>
      <c r="CF290" s="21"/>
      <c r="CG290" s="20"/>
      <c r="CH290" s="20"/>
      <c r="CI290" s="20"/>
      <c r="CJ290" s="20"/>
      <c r="CK290" s="20"/>
      <c r="CL290" s="20"/>
      <c r="CM290" s="20"/>
      <c r="CN290" s="24"/>
      <c r="CO290" s="21"/>
      <c r="CP290" s="24"/>
      <c r="CQ290" s="21"/>
      <c r="CR290" s="16"/>
      <c r="CS290" s="21"/>
      <c r="CT290" s="24"/>
      <c r="CU290" s="24"/>
      <c r="CV290" s="24"/>
      <c r="CW290" s="24"/>
      <c r="CX290" s="24"/>
      <c r="CY290" s="24"/>
      <c r="CZ290" s="24"/>
      <c r="DA290" s="24"/>
      <c r="DB290" s="24"/>
      <c r="DC290" s="24"/>
      <c r="DD290" s="24"/>
      <c r="DE290" s="24"/>
      <c r="DF290" s="24"/>
      <c r="DG290" s="24"/>
      <c r="DH290" s="24"/>
      <c r="DI290" s="24"/>
      <c r="DJ290" s="16"/>
      <c r="DK290" s="21"/>
      <c r="DL290" s="20"/>
      <c r="DM290" s="24"/>
      <c r="DN290" s="24"/>
      <c r="DO290" s="24"/>
      <c r="DP290" s="24"/>
      <c r="DQ290" s="24"/>
      <c r="DR290" s="24"/>
      <c r="DS290" s="24"/>
      <c r="DT290" s="24"/>
      <c r="DU290" s="24"/>
      <c r="DV290" s="24"/>
      <c r="DW290" s="24"/>
      <c r="DX290" s="24"/>
      <c r="DY290" s="24"/>
      <c r="DZ290" s="24"/>
      <c r="EA290" s="24"/>
      <c r="EB290" s="24"/>
      <c r="EC290" s="24"/>
      <c r="ED290" s="24"/>
      <c r="EE290" s="24"/>
      <c r="EF290" s="24"/>
      <c r="EG290" s="24"/>
      <c r="EH290" s="24"/>
      <c r="EI290" s="24"/>
      <c r="EJ290" s="24"/>
      <c r="EK290" s="24"/>
      <c r="EL290" s="24"/>
      <c r="EM290" s="24"/>
      <c r="EN290" s="24"/>
      <c r="EO290" s="24"/>
      <c r="EP290" s="24"/>
      <c r="EQ290" s="24"/>
      <c r="ER290" s="24"/>
      <c r="ES290" s="24"/>
      <c r="ET290" s="24"/>
      <c r="EU290" s="24"/>
      <c r="EV290" s="24"/>
      <c r="EW290" s="24"/>
      <c r="EX290" s="24"/>
      <c r="EY290" s="24"/>
      <c r="EZ290" s="24"/>
      <c r="FA290" s="24"/>
      <c r="FB290" s="24"/>
      <c r="FC290" s="24"/>
      <c r="FD290" s="16"/>
      <c r="FE290" s="21"/>
      <c r="FF290" s="16"/>
      <c r="FG290" s="21"/>
      <c r="FH290" s="24"/>
      <c r="FI290" s="21"/>
      <c r="FJ290" s="24"/>
      <c r="FK290" s="21"/>
      <c r="FL290" s="24"/>
      <c r="FM290" s="21"/>
      <c r="FN290" s="16"/>
      <c r="FO290" s="18" t="s">
        <v>1085</v>
      </c>
    </row>
    <row r="291" ht="15.0" customHeight="1">
      <c r="A291" s="12">
        <v>3970.0</v>
      </c>
      <c r="B291" s="12" t="s">
        <v>4173</v>
      </c>
      <c r="C291" s="13" t="s">
        <v>556</v>
      </c>
      <c r="D291" s="16"/>
      <c r="E291" s="12" t="s">
        <v>174</v>
      </c>
      <c r="F291" s="12" t="s">
        <v>4174</v>
      </c>
      <c r="G291" s="12" t="s">
        <v>4175</v>
      </c>
      <c r="H291" s="16"/>
      <c r="I291" s="16"/>
      <c r="J291" s="12">
        <v>40.0</v>
      </c>
      <c r="K291" s="12">
        <v>998.0</v>
      </c>
      <c r="L291" s="12" t="s">
        <v>4112</v>
      </c>
      <c r="M291" s="12" t="s">
        <v>4113</v>
      </c>
      <c r="N291" s="12" t="s">
        <v>180</v>
      </c>
      <c r="O291" s="12" t="s">
        <v>182</v>
      </c>
      <c r="P291" s="12" t="s">
        <v>182</v>
      </c>
      <c r="Q291" s="12" t="s">
        <v>181</v>
      </c>
      <c r="R291" s="12" t="s">
        <v>181</v>
      </c>
      <c r="S291" s="12" t="s">
        <v>181</v>
      </c>
      <c r="T291" s="12">
        <v>9258.0</v>
      </c>
      <c r="U291" s="12" t="s">
        <v>4176</v>
      </c>
      <c r="V291" s="12" t="s">
        <v>4177</v>
      </c>
      <c r="W291" s="12" t="s">
        <v>185</v>
      </c>
      <c r="X291" s="12" t="s">
        <v>4178</v>
      </c>
      <c r="Y291" s="16"/>
      <c r="Z291" s="12" t="s">
        <v>4117</v>
      </c>
      <c r="AA291" s="12" t="s">
        <v>188</v>
      </c>
      <c r="AB291" s="12" t="s">
        <v>4179</v>
      </c>
      <c r="AC291" s="12" t="s">
        <v>182</v>
      </c>
      <c r="AD291" s="12" t="s">
        <v>190</v>
      </c>
      <c r="AE291" s="12">
        <v>2.0</v>
      </c>
      <c r="AF291" s="12" t="s">
        <v>248</v>
      </c>
      <c r="AG291" s="12">
        <v>1.0</v>
      </c>
      <c r="AH291" s="12" t="s">
        <v>192</v>
      </c>
      <c r="AI291" s="12">
        <v>2.0</v>
      </c>
      <c r="AJ291" s="12" t="s">
        <v>538</v>
      </c>
      <c r="AK291" s="12">
        <v>2.0</v>
      </c>
      <c r="AL291" s="12" t="s">
        <v>194</v>
      </c>
      <c r="AM291" s="12">
        <v>1.0</v>
      </c>
      <c r="AN291" s="12" t="s">
        <v>195</v>
      </c>
      <c r="AO291" s="12">
        <v>2.0</v>
      </c>
      <c r="AP291" s="12" t="s">
        <v>1098</v>
      </c>
      <c r="AQ291" s="12">
        <v>2.0</v>
      </c>
      <c r="AR291" s="12" t="s">
        <v>538</v>
      </c>
      <c r="AS291" s="12" t="s">
        <v>4119</v>
      </c>
      <c r="AT291" s="12" t="s">
        <v>4117</v>
      </c>
      <c r="AU291" s="12" t="s">
        <v>200</v>
      </c>
      <c r="AV291" s="12" t="s">
        <v>4120</v>
      </c>
      <c r="AW291" s="12" t="s">
        <v>4121</v>
      </c>
      <c r="AX291" s="12" t="s">
        <v>203</v>
      </c>
      <c r="AY291" s="12" t="s">
        <v>204</v>
      </c>
      <c r="AZ291" s="12" t="s">
        <v>205</v>
      </c>
      <c r="BA291" s="12" t="s">
        <v>206</v>
      </c>
      <c r="BB291" s="12" t="s">
        <v>207</v>
      </c>
      <c r="BC291" s="12" t="s">
        <v>208</v>
      </c>
      <c r="BD291" s="12" t="s">
        <v>182</v>
      </c>
      <c r="BE291" s="12" t="s">
        <v>432</v>
      </c>
      <c r="BF291" s="12" t="s">
        <v>1641</v>
      </c>
      <c r="BG291" s="12" t="s">
        <v>1642</v>
      </c>
      <c r="BH291" s="12" t="s">
        <v>1643</v>
      </c>
      <c r="BI291" s="12" t="s">
        <v>1644</v>
      </c>
      <c r="BJ291" s="12" t="s">
        <v>214</v>
      </c>
      <c r="BK291" s="17">
        <v>44042.0</v>
      </c>
      <c r="BL291" s="12" t="s">
        <v>4180</v>
      </c>
      <c r="BM291" s="17">
        <v>40544.0</v>
      </c>
      <c r="BN291" s="12" t="s">
        <v>4163</v>
      </c>
      <c r="BO291" s="17">
        <v>41076.7254861111</v>
      </c>
      <c r="BP291" s="12" t="s">
        <v>4164</v>
      </c>
      <c r="BQ291" s="12" t="s">
        <v>4124</v>
      </c>
      <c r="BR291" s="12" t="s">
        <v>174</v>
      </c>
      <c r="BS291" s="12" t="s">
        <v>174</v>
      </c>
      <c r="BT291" s="12" t="s">
        <v>174</v>
      </c>
      <c r="BU291" s="12" t="s">
        <v>174</v>
      </c>
      <c r="BV291" s="12" t="s">
        <v>219</v>
      </c>
      <c r="BW291" s="12" t="s">
        <v>174</v>
      </c>
      <c r="BX291" s="12" t="s">
        <v>174</v>
      </c>
      <c r="BY291" s="12" t="s">
        <v>174</v>
      </c>
      <c r="BZ291" s="12" t="s">
        <v>174</v>
      </c>
      <c r="CA291" s="12">
        <v>-114.66751037</v>
      </c>
      <c r="CB291" s="12">
        <v>32.71077098</v>
      </c>
      <c r="CC291" s="24"/>
      <c r="CD291" s="21"/>
      <c r="CE291" s="24"/>
      <c r="CF291" s="21"/>
      <c r="CG291" s="20"/>
      <c r="CH291" s="20"/>
      <c r="CI291" s="20"/>
      <c r="CJ291" s="20"/>
      <c r="CK291" s="20"/>
      <c r="CL291" s="20"/>
      <c r="CM291" s="20"/>
      <c r="CN291" s="24"/>
      <c r="CO291" s="21"/>
      <c r="CP291" s="24"/>
      <c r="CQ291" s="21"/>
      <c r="CR291" s="16"/>
      <c r="CS291" s="21"/>
      <c r="CT291" s="24"/>
      <c r="CU291" s="24"/>
      <c r="CV291" s="24"/>
      <c r="CW291" s="24"/>
      <c r="CX291" s="24"/>
      <c r="CY291" s="24"/>
      <c r="CZ291" s="24"/>
      <c r="DA291" s="24"/>
      <c r="DB291" s="24"/>
      <c r="DC291" s="24"/>
      <c r="DD291" s="24"/>
      <c r="DE291" s="24"/>
      <c r="DF291" s="24"/>
      <c r="DG291" s="24"/>
      <c r="DH291" s="24"/>
      <c r="DI291" s="24"/>
      <c r="DJ291" s="16"/>
      <c r="DK291" s="21"/>
      <c r="DL291" s="20"/>
      <c r="DM291" s="24"/>
      <c r="DN291" s="24"/>
      <c r="DO291" s="24"/>
      <c r="DP291" s="24"/>
      <c r="DQ291" s="24"/>
      <c r="DR291" s="24"/>
      <c r="DS291" s="24"/>
      <c r="DT291" s="24"/>
      <c r="DU291" s="24"/>
      <c r="DV291" s="24"/>
      <c r="DW291" s="24"/>
      <c r="DX291" s="24"/>
      <c r="DY291" s="24"/>
      <c r="DZ291" s="24"/>
      <c r="EA291" s="24"/>
      <c r="EB291" s="24"/>
      <c r="EC291" s="24"/>
      <c r="ED291" s="24"/>
      <c r="EE291" s="24"/>
      <c r="EF291" s="24"/>
      <c r="EG291" s="24"/>
      <c r="EH291" s="24"/>
      <c r="EI291" s="24"/>
      <c r="EJ291" s="24"/>
      <c r="EK291" s="24"/>
      <c r="EL291" s="24"/>
      <c r="EM291" s="24"/>
      <c r="EN291" s="24"/>
      <c r="EO291" s="24"/>
      <c r="EP291" s="24"/>
      <c r="EQ291" s="24"/>
      <c r="ER291" s="24"/>
      <c r="ES291" s="24"/>
      <c r="ET291" s="24"/>
      <c r="EU291" s="24"/>
      <c r="EV291" s="24"/>
      <c r="EW291" s="24"/>
      <c r="EX291" s="24"/>
      <c r="EY291" s="24"/>
      <c r="EZ291" s="24"/>
      <c r="FA291" s="24"/>
      <c r="FB291" s="24"/>
      <c r="FC291" s="24"/>
      <c r="FD291" s="16"/>
      <c r="FE291" s="21"/>
      <c r="FF291" s="16"/>
      <c r="FG291" s="21"/>
      <c r="FH291" s="24"/>
      <c r="FI291" s="21"/>
      <c r="FJ291" s="24"/>
      <c r="FK291" s="21"/>
      <c r="FL291" s="24"/>
      <c r="FM291" s="21"/>
      <c r="FN291" s="16"/>
      <c r="FO291" s="18" t="s">
        <v>1085</v>
      </c>
    </row>
    <row r="292" ht="15.0" customHeight="1">
      <c r="A292" s="12">
        <v>5781.0</v>
      </c>
      <c r="B292" s="12" t="s">
        <v>4181</v>
      </c>
      <c r="C292" s="13" t="s">
        <v>556</v>
      </c>
      <c r="D292" s="16"/>
      <c r="E292" s="12" t="s">
        <v>174</v>
      </c>
      <c r="F292" s="12" t="s">
        <v>4182</v>
      </c>
      <c r="G292" s="12" t="s">
        <v>4111</v>
      </c>
      <c r="H292" s="16"/>
      <c r="I292" s="16"/>
      <c r="J292" s="12">
        <v>1.5</v>
      </c>
      <c r="K292" s="12">
        <v>998.0</v>
      </c>
      <c r="L292" s="12" t="s">
        <v>4112</v>
      </c>
      <c r="M292" s="12" t="s">
        <v>4113</v>
      </c>
      <c r="N292" s="12" t="s">
        <v>180</v>
      </c>
      <c r="O292" s="12" t="s">
        <v>182</v>
      </c>
      <c r="P292" s="12" t="s">
        <v>182</v>
      </c>
      <c r="Q292" s="12" t="s">
        <v>181</v>
      </c>
      <c r="R292" s="12" t="s">
        <v>181</v>
      </c>
      <c r="S292" s="12" t="s">
        <v>181</v>
      </c>
      <c r="T292" s="12">
        <v>1322.0</v>
      </c>
      <c r="U292" s="12" t="s">
        <v>4183</v>
      </c>
      <c r="V292" s="12" t="s">
        <v>4184</v>
      </c>
      <c r="W292" s="12" t="s">
        <v>185</v>
      </c>
      <c r="X292" s="12" t="s">
        <v>4185</v>
      </c>
      <c r="Y292" s="16"/>
      <c r="Z292" s="12" t="s">
        <v>4186</v>
      </c>
      <c r="AA292" s="12" t="s">
        <v>188</v>
      </c>
      <c r="AB292" s="12" t="s">
        <v>4187</v>
      </c>
      <c r="AC292" s="12" t="s">
        <v>182</v>
      </c>
      <c r="AD292" s="12" t="s">
        <v>190</v>
      </c>
      <c r="AE292" s="12">
        <v>2.0</v>
      </c>
      <c r="AF292" s="12" t="s">
        <v>248</v>
      </c>
      <c r="AG292" s="12">
        <v>1.0</v>
      </c>
      <c r="AH292" s="12" t="s">
        <v>192</v>
      </c>
      <c r="AI292" s="12">
        <v>2.0</v>
      </c>
      <c r="AJ292" s="12" t="s">
        <v>538</v>
      </c>
      <c r="AK292" s="12">
        <v>2.0</v>
      </c>
      <c r="AL292" s="12" t="s">
        <v>194</v>
      </c>
      <c r="AM292" s="12">
        <v>1.0</v>
      </c>
      <c r="AN292" s="12" t="s">
        <v>195</v>
      </c>
      <c r="AO292" s="12">
        <v>2.0</v>
      </c>
      <c r="AP292" s="12" t="s">
        <v>1098</v>
      </c>
      <c r="AQ292" s="12">
        <v>2.0</v>
      </c>
      <c r="AR292" s="12" t="s">
        <v>538</v>
      </c>
      <c r="AS292" s="12" t="s">
        <v>4119</v>
      </c>
      <c r="AT292" s="12" t="s">
        <v>4117</v>
      </c>
      <c r="AU292" s="12" t="s">
        <v>200</v>
      </c>
      <c r="AV292" s="12" t="s">
        <v>4120</v>
      </c>
      <c r="AW292" s="12" t="s">
        <v>4121</v>
      </c>
      <c r="AX292" s="12" t="s">
        <v>203</v>
      </c>
      <c r="AY292" s="12" t="s">
        <v>204</v>
      </c>
      <c r="AZ292" s="12" t="s">
        <v>205</v>
      </c>
      <c r="BA292" s="12" t="s">
        <v>206</v>
      </c>
      <c r="BB292" s="12" t="s">
        <v>207</v>
      </c>
      <c r="BC292" s="12" t="s">
        <v>208</v>
      </c>
      <c r="BD292" s="12" t="s">
        <v>182</v>
      </c>
      <c r="BE292" s="12" t="s">
        <v>203</v>
      </c>
      <c r="BF292" s="12" t="s">
        <v>1333</v>
      </c>
      <c r="BG292" s="12" t="s">
        <v>1334</v>
      </c>
      <c r="BH292" s="12" t="s">
        <v>1335</v>
      </c>
      <c r="BI292" s="12" t="s">
        <v>1336</v>
      </c>
      <c r="BJ292" s="12" t="s">
        <v>214</v>
      </c>
      <c r="BK292" s="17">
        <v>44042.0</v>
      </c>
      <c r="BL292" s="12" t="s">
        <v>4188</v>
      </c>
      <c r="BM292" s="17">
        <v>40544.0</v>
      </c>
      <c r="BN292" s="12" t="s">
        <v>4163</v>
      </c>
      <c r="BO292" s="17">
        <v>41076.7254861111</v>
      </c>
      <c r="BP292" s="12" t="s">
        <v>4164</v>
      </c>
      <c r="BQ292" s="12" t="s">
        <v>4124</v>
      </c>
      <c r="BR292" s="12" t="s">
        <v>174</v>
      </c>
      <c r="BS292" s="12" t="s">
        <v>174</v>
      </c>
      <c r="BT292" s="12" t="s">
        <v>174</v>
      </c>
      <c r="BU292" s="12" t="s">
        <v>174</v>
      </c>
      <c r="BV292" s="12" t="s">
        <v>219</v>
      </c>
      <c r="BW292" s="12" t="s">
        <v>174</v>
      </c>
      <c r="BX292" s="12" t="s">
        <v>174</v>
      </c>
      <c r="BY292" s="12" t="s">
        <v>174</v>
      </c>
      <c r="BZ292" s="12" t="s">
        <v>174</v>
      </c>
      <c r="CA292" s="12">
        <v>-113.97070454</v>
      </c>
      <c r="CB292" s="12">
        <v>32.75139687</v>
      </c>
      <c r="CC292" s="24"/>
      <c r="CD292" s="21"/>
      <c r="CE292" s="24"/>
      <c r="CF292" s="21"/>
      <c r="CG292" s="20"/>
      <c r="CH292" s="20"/>
      <c r="CI292" s="20"/>
      <c r="CJ292" s="20"/>
      <c r="CK292" s="20"/>
      <c r="CL292" s="20"/>
      <c r="CM292" s="20"/>
      <c r="CN292" s="24"/>
      <c r="CO292" s="21"/>
      <c r="CP292" s="24"/>
      <c r="CQ292" s="21"/>
      <c r="CR292" s="16"/>
      <c r="CS292" s="21"/>
      <c r="CT292" s="24"/>
      <c r="CU292" s="24"/>
      <c r="CV292" s="24"/>
      <c r="CW292" s="24"/>
      <c r="CX292" s="24"/>
      <c r="CY292" s="24"/>
      <c r="CZ292" s="24"/>
      <c r="DA292" s="24"/>
      <c r="DB292" s="24"/>
      <c r="DC292" s="24"/>
      <c r="DD292" s="24"/>
      <c r="DE292" s="24"/>
      <c r="DF292" s="24"/>
      <c r="DG292" s="24"/>
      <c r="DH292" s="24"/>
      <c r="DI292" s="24"/>
      <c r="DJ292" s="16"/>
      <c r="DK292" s="21"/>
      <c r="DL292" s="20"/>
      <c r="DM292" s="24"/>
      <c r="DN292" s="24"/>
      <c r="DO292" s="24"/>
      <c r="DP292" s="24"/>
      <c r="DQ292" s="24"/>
      <c r="DR292" s="24"/>
      <c r="DS292" s="24"/>
      <c r="DT292" s="24"/>
      <c r="DU292" s="24"/>
      <c r="DV292" s="24"/>
      <c r="DW292" s="24"/>
      <c r="DX292" s="24"/>
      <c r="DY292" s="24"/>
      <c r="DZ292" s="24"/>
      <c r="EA292" s="24"/>
      <c r="EB292" s="24"/>
      <c r="EC292" s="24"/>
      <c r="ED292" s="24"/>
      <c r="EE292" s="24"/>
      <c r="EF292" s="24"/>
      <c r="EG292" s="24"/>
      <c r="EH292" s="24"/>
      <c r="EI292" s="24"/>
      <c r="EJ292" s="24"/>
      <c r="EK292" s="24"/>
      <c r="EL292" s="24"/>
      <c r="EM292" s="24"/>
      <c r="EN292" s="24"/>
      <c r="EO292" s="24"/>
      <c r="EP292" s="24"/>
      <c r="EQ292" s="24"/>
      <c r="ER292" s="24"/>
      <c r="ES292" s="24"/>
      <c r="ET292" s="24"/>
      <c r="EU292" s="24"/>
      <c r="EV292" s="24"/>
      <c r="EW292" s="24"/>
      <c r="EX292" s="24"/>
      <c r="EY292" s="24"/>
      <c r="EZ292" s="24"/>
      <c r="FA292" s="24"/>
      <c r="FB292" s="24"/>
      <c r="FC292" s="24"/>
      <c r="FD292" s="16"/>
      <c r="FE292" s="21"/>
      <c r="FF292" s="16"/>
      <c r="FG292" s="21"/>
      <c r="FH292" s="24"/>
      <c r="FI292" s="21"/>
      <c r="FJ292" s="24"/>
      <c r="FK292" s="21"/>
      <c r="FL292" s="24"/>
      <c r="FM292" s="21"/>
      <c r="FN292" s="16"/>
      <c r="FO292" s="18" t="s">
        <v>1085</v>
      </c>
    </row>
    <row r="293" ht="15.0" customHeight="1">
      <c r="A293" s="12">
        <v>7774.0</v>
      </c>
      <c r="B293" s="12" t="s">
        <v>4189</v>
      </c>
      <c r="C293" s="13" t="s">
        <v>556</v>
      </c>
      <c r="D293" s="16"/>
      <c r="E293" s="12" t="s">
        <v>174</v>
      </c>
      <c r="F293" s="12" t="s">
        <v>4110</v>
      </c>
      <c r="G293" s="12" t="s">
        <v>174</v>
      </c>
      <c r="H293" s="16"/>
      <c r="I293" s="16"/>
      <c r="J293" s="12">
        <v>7.0</v>
      </c>
      <c r="K293" s="12">
        <v>998.0</v>
      </c>
      <c r="L293" s="12" t="s">
        <v>4112</v>
      </c>
      <c r="M293" s="12" t="s">
        <v>4113</v>
      </c>
      <c r="N293" s="12" t="s">
        <v>180</v>
      </c>
      <c r="O293" s="12" t="s">
        <v>182</v>
      </c>
      <c r="P293" s="12" t="s">
        <v>182</v>
      </c>
      <c r="Q293" s="12" t="s">
        <v>181</v>
      </c>
      <c r="R293" s="12" t="s">
        <v>181</v>
      </c>
      <c r="S293" s="12" t="s">
        <v>181</v>
      </c>
      <c r="T293" s="12">
        <v>6944.0</v>
      </c>
      <c r="U293" s="12" t="s">
        <v>4145</v>
      </c>
      <c r="V293" s="12" t="s">
        <v>4190</v>
      </c>
      <c r="W293" s="12" t="s">
        <v>185</v>
      </c>
      <c r="X293" s="12" t="s">
        <v>4147</v>
      </c>
      <c r="Y293" s="16"/>
      <c r="Z293" s="12" t="s">
        <v>4149</v>
      </c>
      <c r="AA293" s="12" t="s">
        <v>188</v>
      </c>
      <c r="AB293" s="12" t="s">
        <v>4150</v>
      </c>
      <c r="AC293" s="12" t="s">
        <v>182</v>
      </c>
      <c r="AD293" s="12" t="s">
        <v>247</v>
      </c>
      <c r="AE293" s="12">
        <v>2.0</v>
      </c>
      <c r="AF293" s="12" t="s">
        <v>248</v>
      </c>
      <c r="AG293" s="12">
        <v>1.0</v>
      </c>
      <c r="AH293" s="12" t="s">
        <v>192</v>
      </c>
      <c r="AI293" s="12">
        <v>5.0</v>
      </c>
      <c r="AJ293" s="12" t="s">
        <v>301</v>
      </c>
      <c r="AK293" s="12">
        <v>2.0</v>
      </c>
      <c r="AL293" s="12" t="s">
        <v>194</v>
      </c>
      <c r="AM293" s="12">
        <v>1.0</v>
      </c>
      <c r="AN293" s="12" t="s">
        <v>195</v>
      </c>
      <c r="AO293" s="12">
        <v>0.0</v>
      </c>
      <c r="AP293" s="12" t="s">
        <v>247</v>
      </c>
      <c r="AQ293" s="12">
        <v>0.0</v>
      </c>
      <c r="AR293" s="12" t="s">
        <v>247</v>
      </c>
      <c r="AS293" s="12" t="s">
        <v>4119</v>
      </c>
      <c r="AT293" s="12" t="s">
        <v>4117</v>
      </c>
      <c r="AU293" s="12" t="s">
        <v>200</v>
      </c>
      <c r="AV293" s="12" t="s">
        <v>4120</v>
      </c>
      <c r="AW293" s="12" t="s">
        <v>4121</v>
      </c>
      <c r="AX293" s="12" t="s">
        <v>203</v>
      </c>
      <c r="AY293" s="12" t="s">
        <v>204</v>
      </c>
      <c r="AZ293" s="12" t="s">
        <v>205</v>
      </c>
      <c r="BA293" s="12" t="s">
        <v>206</v>
      </c>
      <c r="BB293" s="12" t="s">
        <v>207</v>
      </c>
      <c r="BC293" s="12" t="s">
        <v>208</v>
      </c>
      <c r="BD293" s="12" t="s">
        <v>182</v>
      </c>
      <c r="BE293" s="12" t="s">
        <v>432</v>
      </c>
      <c r="BF293" s="12" t="s">
        <v>1641</v>
      </c>
      <c r="BG293" s="12" t="s">
        <v>1642</v>
      </c>
      <c r="BH293" s="12" t="s">
        <v>1643</v>
      </c>
      <c r="BI293" s="12" t="s">
        <v>1644</v>
      </c>
      <c r="BJ293" s="12" t="s">
        <v>214</v>
      </c>
      <c r="BK293" s="17">
        <v>44042.0</v>
      </c>
      <c r="BL293" s="12" t="s">
        <v>4191</v>
      </c>
      <c r="BM293" s="17" t="s">
        <v>174</v>
      </c>
      <c r="BN293" s="12" t="s">
        <v>262</v>
      </c>
      <c r="BO293" s="17">
        <v>41938.0</v>
      </c>
      <c r="BP293" s="12" t="s">
        <v>2195</v>
      </c>
      <c r="BQ293" s="12" t="s">
        <v>4124</v>
      </c>
      <c r="BR293" s="12" t="s">
        <v>174</v>
      </c>
      <c r="BS293" s="12" t="s">
        <v>174</v>
      </c>
      <c r="BT293" s="12" t="s">
        <v>174</v>
      </c>
      <c r="BU293" s="12" t="s">
        <v>174</v>
      </c>
      <c r="BV293" s="12" t="s">
        <v>219</v>
      </c>
      <c r="BW293" s="12" t="s">
        <v>174</v>
      </c>
      <c r="BX293" s="12" t="s">
        <v>174</v>
      </c>
      <c r="BY293" s="12" t="s">
        <v>174</v>
      </c>
      <c r="BZ293" s="12" t="s">
        <v>174</v>
      </c>
      <c r="CA293" s="12">
        <v>-114.70981539</v>
      </c>
      <c r="CB293" s="12">
        <v>32.59694392</v>
      </c>
      <c r="CC293" s="24"/>
      <c r="CD293" s="21"/>
      <c r="CE293" s="24"/>
      <c r="CF293" s="21"/>
      <c r="CG293" s="20"/>
      <c r="CH293" s="20"/>
      <c r="CI293" s="20"/>
      <c r="CJ293" s="20"/>
      <c r="CK293" s="20"/>
      <c r="CL293" s="20"/>
      <c r="CM293" s="20"/>
      <c r="CN293" s="24"/>
      <c r="CO293" s="21"/>
      <c r="CP293" s="24"/>
      <c r="CQ293" s="21"/>
      <c r="CR293" s="16"/>
      <c r="CS293" s="21"/>
      <c r="CT293" s="24"/>
      <c r="CU293" s="24"/>
      <c r="CV293" s="24"/>
      <c r="CW293" s="24"/>
      <c r="CX293" s="24"/>
      <c r="CY293" s="24"/>
      <c r="CZ293" s="24"/>
      <c r="DA293" s="24"/>
      <c r="DB293" s="24"/>
      <c r="DC293" s="24"/>
      <c r="DD293" s="24"/>
      <c r="DE293" s="24"/>
      <c r="DF293" s="24"/>
      <c r="DG293" s="24"/>
      <c r="DH293" s="24"/>
      <c r="DI293" s="24"/>
      <c r="DJ293" s="16"/>
      <c r="DK293" s="21"/>
      <c r="DL293" s="20"/>
      <c r="DM293" s="24"/>
      <c r="DN293" s="24"/>
      <c r="DO293" s="24"/>
      <c r="DP293" s="24"/>
      <c r="DQ293" s="24"/>
      <c r="DR293" s="24"/>
      <c r="DS293" s="24"/>
      <c r="DT293" s="24"/>
      <c r="DU293" s="24"/>
      <c r="DV293" s="24"/>
      <c r="DW293" s="24"/>
      <c r="DX293" s="24"/>
      <c r="DY293" s="24"/>
      <c r="DZ293" s="24"/>
      <c r="EA293" s="24"/>
      <c r="EB293" s="24"/>
      <c r="EC293" s="24"/>
      <c r="ED293" s="24"/>
      <c r="EE293" s="24"/>
      <c r="EF293" s="24"/>
      <c r="EG293" s="24"/>
      <c r="EH293" s="24"/>
      <c r="EI293" s="24"/>
      <c r="EJ293" s="24"/>
      <c r="EK293" s="24"/>
      <c r="EL293" s="24"/>
      <c r="EM293" s="24"/>
      <c r="EN293" s="24"/>
      <c r="EO293" s="24"/>
      <c r="EP293" s="24"/>
      <c r="EQ293" s="24"/>
      <c r="ER293" s="24"/>
      <c r="ES293" s="24"/>
      <c r="ET293" s="24"/>
      <c r="EU293" s="24"/>
      <c r="EV293" s="24"/>
      <c r="EW293" s="24"/>
      <c r="EX293" s="24"/>
      <c r="EY293" s="24"/>
      <c r="EZ293" s="24"/>
      <c r="FA293" s="24"/>
      <c r="FB293" s="24"/>
      <c r="FC293" s="24"/>
      <c r="FD293" s="16"/>
      <c r="FE293" s="21"/>
      <c r="FF293" s="16"/>
      <c r="FG293" s="21"/>
      <c r="FH293" s="24"/>
      <c r="FI293" s="21"/>
      <c r="FJ293" s="24"/>
      <c r="FK293" s="21"/>
      <c r="FL293" s="24"/>
      <c r="FM293" s="21"/>
      <c r="FN293" s="16"/>
      <c r="FO293" s="18" t="s">
        <v>1085</v>
      </c>
    </row>
    <row r="294" ht="15.0" customHeight="1">
      <c r="A294" s="12">
        <v>8339.0</v>
      </c>
      <c r="B294" s="12" t="s">
        <v>4192</v>
      </c>
      <c r="C294" s="13" t="s">
        <v>172</v>
      </c>
      <c r="D294" s="14" t="s">
        <v>4193</v>
      </c>
      <c r="E294" s="12" t="s">
        <v>4194</v>
      </c>
      <c r="F294" s="12" t="s">
        <v>4195</v>
      </c>
      <c r="G294" s="12" t="s">
        <v>2592</v>
      </c>
      <c r="H294" s="82" t="s">
        <v>4127</v>
      </c>
      <c r="I294" s="16"/>
      <c r="J294" s="12">
        <v>42.5</v>
      </c>
      <c r="K294" s="12">
        <v>998.0</v>
      </c>
      <c r="L294" s="12" t="s">
        <v>4112</v>
      </c>
      <c r="M294" s="12" t="s">
        <v>4113</v>
      </c>
      <c r="N294" s="12" t="s">
        <v>180</v>
      </c>
      <c r="O294" s="12" t="s">
        <v>182</v>
      </c>
      <c r="P294" s="12" t="s">
        <v>182</v>
      </c>
      <c r="Q294" s="12" t="s">
        <v>181</v>
      </c>
      <c r="R294" s="12" t="s">
        <v>181</v>
      </c>
      <c r="S294" s="12" t="s">
        <v>181</v>
      </c>
      <c r="T294" s="12">
        <v>11530.0</v>
      </c>
      <c r="U294" s="12" t="s">
        <v>4196</v>
      </c>
      <c r="V294" s="12" t="s">
        <v>4197</v>
      </c>
      <c r="W294" s="12" t="s">
        <v>185</v>
      </c>
      <c r="X294" s="12" t="s">
        <v>4198</v>
      </c>
      <c r="Y294" s="14" t="s">
        <v>4199</v>
      </c>
      <c r="Z294" s="12" t="s">
        <v>4200</v>
      </c>
      <c r="AA294" s="12" t="s">
        <v>188</v>
      </c>
      <c r="AB294" s="12" t="s">
        <v>4201</v>
      </c>
      <c r="AC294" s="12" t="s">
        <v>182</v>
      </c>
      <c r="AD294" s="12" t="s">
        <v>190</v>
      </c>
      <c r="AE294" s="12">
        <v>7.0</v>
      </c>
      <c r="AF294" s="12" t="s">
        <v>191</v>
      </c>
      <c r="AG294" s="12">
        <v>1.0</v>
      </c>
      <c r="AH294" s="12" t="s">
        <v>192</v>
      </c>
      <c r="AI294" s="12">
        <v>1.0</v>
      </c>
      <c r="AJ294" s="12" t="s">
        <v>193</v>
      </c>
      <c r="AK294" s="12">
        <v>2.0</v>
      </c>
      <c r="AL294" s="12" t="s">
        <v>194</v>
      </c>
      <c r="AM294" s="12">
        <v>1.0</v>
      </c>
      <c r="AN294" s="12" t="s">
        <v>195</v>
      </c>
      <c r="AO294" s="12">
        <v>1.0</v>
      </c>
      <c r="AP294" s="12" t="s">
        <v>196</v>
      </c>
      <c r="AQ294" s="12">
        <v>1.0</v>
      </c>
      <c r="AR294" s="12" t="s">
        <v>197</v>
      </c>
      <c r="AS294" s="12" t="s">
        <v>4119</v>
      </c>
      <c r="AT294" s="12" t="s">
        <v>4117</v>
      </c>
      <c r="AU294" s="12" t="s">
        <v>200</v>
      </c>
      <c r="AV294" s="12" t="s">
        <v>4120</v>
      </c>
      <c r="AW294" s="12" t="s">
        <v>4121</v>
      </c>
      <c r="AX294" s="12" t="s">
        <v>203</v>
      </c>
      <c r="AY294" s="12" t="s">
        <v>204</v>
      </c>
      <c r="AZ294" s="12" t="s">
        <v>205</v>
      </c>
      <c r="BA294" s="12" t="s">
        <v>206</v>
      </c>
      <c r="BB294" s="12" t="s">
        <v>207</v>
      </c>
      <c r="BC294" s="12" t="s">
        <v>208</v>
      </c>
      <c r="BD294" s="12" t="s">
        <v>182</v>
      </c>
      <c r="BE294" s="12" t="s">
        <v>432</v>
      </c>
      <c r="BF294" s="12" t="s">
        <v>1641</v>
      </c>
      <c r="BG294" s="12" t="s">
        <v>1642</v>
      </c>
      <c r="BH294" s="12" t="s">
        <v>1643</v>
      </c>
      <c r="BI294" s="12" t="s">
        <v>1644</v>
      </c>
      <c r="BJ294" s="12" t="s">
        <v>214</v>
      </c>
      <c r="BK294" s="17">
        <v>44042.0</v>
      </c>
      <c r="BL294" s="12" t="s">
        <v>4202</v>
      </c>
      <c r="BM294" s="17">
        <v>36901.0</v>
      </c>
      <c r="BN294" s="12" t="s">
        <v>2748</v>
      </c>
      <c r="BO294" s="17">
        <v>36901.0</v>
      </c>
      <c r="BP294" s="12" t="s">
        <v>2748</v>
      </c>
      <c r="BQ294" s="12" t="s">
        <v>4124</v>
      </c>
      <c r="BR294" s="12" t="s">
        <v>174</v>
      </c>
      <c r="BS294" s="12" t="s">
        <v>174</v>
      </c>
      <c r="BT294" s="12" t="s">
        <v>174</v>
      </c>
      <c r="BU294" s="12" t="s">
        <v>174</v>
      </c>
      <c r="BV294" s="12" t="s">
        <v>219</v>
      </c>
      <c r="BW294" s="12" t="s">
        <v>174</v>
      </c>
      <c r="BX294" s="12" t="s">
        <v>174</v>
      </c>
      <c r="BY294" s="12" t="s">
        <v>174</v>
      </c>
      <c r="BZ294" s="12" t="s">
        <v>174</v>
      </c>
      <c r="CA294" s="12">
        <v>-114.78003265</v>
      </c>
      <c r="CB294" s="12">
        <v>32.49215735</v>
      </c>
      <c r="CC294" s="18" t="s">
        <v>228</v>
      </c>
      <c r="CD294" s="21"/>
      <c r="CE294" s="18" t="s">
        <v>220</v>
      </c>
      <c r="CF294" s="19" t="s">
        <v>4135</v>
      </c>
      <c r="CG294" s="20"/>
      <c r="CH294" s="20"/>
      <c r="CI294" s="20"/>
      <c r="CJ294" s="20"/>
      <c r="CK294" s="20"/>
      <c r="CL294" s="20"/>
      <c r="CM294" s="20"/>
      <c r="CN294" s="18" t="s">
        <v>228</v>
      </c>
      <c r="CO294" s="21"/>
      <c r="CP294" s="18" t="s">
        <v>220</v>
      </c>
      <c r="CQ294" s="80" t="s">
        <v>4136</v>
      </c>
      <c r="CR294" s="22" t="s">
        <v>4203</v>
      </c>
      <c r="CS294" s="23" t="s">
        <v>4204</v>
      </c>
      <c r="CT294" s="18" t="s">
        <v>223</v>
      </c>
      <c r="CU294" s="18" t="s">
        <v>223</v>
      </c>
      <c r="CV294" s="18" t="s">
        <v>220</v>
      </c>
      <c r="CW294" s="18" t="s">
        <v>223</v>
      </c>
      <c r="CX294" s="18" t="s">
        <v>223</v>
      </c>
      <c r="CY294" s="18" t="s">
        <v>223</v>
      </c>
      <c r="CZ294" s="18" t="s">
        <v>223</v>
      </c>
      <c r="DA294" s="18" t="s">
        <v>223</v>
      </c>
      <c r="DB294" s="18" t="s">
        <v>223</v>
      </c>
      <c r="DC294" s="18" t="s">
        <v>223</v>
      </c>
      <c r="DD294" s="18" t="s">
        <v>223</v>
      </c>
      <c r="DE294" s="18" t="s">
        <v>223</v>
      </c>
      <c r="DF294" s="18" t="s">
        <v>223</v>
      </c>
      <c r="DG294" s="18" t="s">
        <v>223</v>
      </c>
      <c r="DH294" s="18" t="s">
        <v>223</v>
      </c>
      <c r="DI294" s="18" t="s">
        <v>223</v>
      </c>
      <c r="DJ294" s="127" t="s">
        <v>4139</v>
      </c>
      <c r="DK294" s="19" t="s">
        <v>4140</v>
      </c>
      <c r="DL294" s="20"/>
      <c r="DM294" s="18" t="s">
        <v>228</v>
      </c>
      <c r="DN294" s="18" t="s">
        <v>228</v>
      </c>
      <c r="DO294" s="18" t="s">
        <v>228</v>
      </c>
      <c r="DP294" s="18" t="s">
        <v>228</v>
      </c>
      <c r="DQ294" s="18" t="s">
        <v>228</v>
      </c>
      <c r="DR294" s="18" t="s">
        <v>228</v>
      </c>
      <c r="DS294" s="18" t="s">
        <v>228</v>
      </c>
      <c r="DT294" s="18" t="s">
        <v>228</v>
      </c>
      <c r="DU294" s="18" t="s">
        <v>228</v>
      </c>
      <c r="DV294" s="18" t="s">
        <v>228</v>
      </c>
      <c r="DW294" s="18" t="s">
        <v>228</v>
      </c>
      <c r="DX294" s="18" t="s">
        <v>228</v>
      </c>
      <c r="DY294" s="18" t="s">
        <v>228</v>
      </c>
      <c r="DZ294" s="18" t="s">
        <v>228</v>
      </c>
      <c r="EA294" s="18" t="s">
        <v>228</v>
      </c>
      <c r="EB294" s="18" t="s">
        <v>228</v>
      </c>
      <c r="EC294" s="18" t="s">
        <v>228</v>
      </c>
      <c r="ED294" s="18" t="s">
        <v>228</v>
      </c>
      <c r="EE294" s="18" t="s">
        <v>228</v>
      </c>
      <c r="EF294" s="18" t="s">
        <v>228</v>
      </c>
      <c r="EG294" s="18" t="s">
        <v>228</v>
      </c>
      <c r="EH294" s="18" t="s">
        <v>228</v>
      </c>
      <c r="EI294" s="18" t="s">
        <v>228</v>
      </c>
      <c r="EJ294" s="18" t="s">
        <v>228</v>
      </c>
      <c r="EK294" s="18" t="s">
        <v>228</v>
      </c>
      <c r="EL294" s="18" t="s">
        <v>228</v>
      </c>
      <c r="EM294" s="18" t="s">
        <v>228</v>
      </c>
      <c r="EN294" s="18" t="s">
        <v>228</v>
      </c>
      <c r="EO294" s="18" t="s">
        <v>228</v>
      </c>
      <c r="EP294" s="18" t="s">
        <v>228</v>
      </c>
      <c r="EQ294" s="18" t="s">
        <v>228</v>
      </c>
      <c r="ER294" s="18" t="s">
        <v>228</v>
      </c>
      <c r="ES294" s="18" t="s">
        <v>228</v>
      </c>
      <c r="ET294" s="18" t="s">
        <v>228</v>
      </c>
      <c r="EU294" s="18" t="s">
        <v>228</v>
      </c>
      <c r="EV294" s="18" t="s">
        <v>228</v>
      </c>
      <c r="EW294" s="18" t="s">
        <v>228</v>
      </c>
      <c r="EX294" s="18" t="s">
        <v>228</v>
      </c>
      <c r="EY294" s="18" t="s">
        <v>228</v>
      </c>
      <c r="EZ294" s="18" t="s">
        <v>228</v>
      </c>
      <c r="FA294" s="18" t="s">
        <v>228</v>
      </c>
      <c r="FB294" s="18" t="s">
        <v>228</v>
      </c>
      <c r="FC294" s="18" t="s">
        <v>228</v>
      </c>
      <c r="FD294" s="16"/>
      <c r="FE294" s="21"/>
      <c r="FF294" s="22">
        <v>47.5</v>
      </c>
      <c r="FG294" s="80" t="s">
        <v>4204</v>
      </c>
      <c r="FH294" s="18" t="s">
        <v>228</v>
      </c>
      <c r="FI294" s="21"/>
      <c r="FJ294" s="18" t="s">
        <v>273</v>
      </c>
      <c r="FK294" s="80" t="s">
        <v>4204</v>
      </c>
      <c r="FL294" s="18" t="s">
        <v>223</v>
      </c>
      <c r="FM294" s="123"/>
      <c r="FN294" s="16"/>
      <c r="FO294" s="18" t="s">
        <v>1085</v>
      </c>
    </row>
    <row r="295" ht="15.0" customHeight="1">
      <c r="A295" s="12">
        <v>7831.0</v>
      </c>
      <c r="B295" s="12" t="s">
        <v>4205</v>
      </c>
      <c r="C295" s="13" t="s">
        <v>556</v>
      </c>
      <c r="D295" s="16"/>
      <c r="E295" s="12" t="s">
        <v>174</v>
      </c>
      <c r="F295" s="12" t="s">
        <v>4206</v>
      </c>
      <c r="G295" s="12" t="s">
        <v>4111</v>
      </c>
      <c r="H295" s="16"/>
      <c r="I295" s="16"/>
      <c r="J295" s="12">
        <v>40.0</v>
      </c>
      <c r="K295" s="12">
        <v>998.0</v>
      </c>
      <c r="L295" s="12" t="s">
        <v>4112</v>
      </c>
      <c r="M295" s="12" t="s">
        <v>4113</v>
      </c>
      <c r="N295" s="12" t="s">
        <v>180</v>
      </c>
      <c r="O295" s="12" t="s">
        <v>182</v>
      </c>
      <c r="P295" s="12" t="s">
        <v>182</v>
      </c>
      <c r="Q295" s="12" t="s">
        <v>181</v>
      </c>
      <c r="R295" s="12" t="s">
        <v>181</v>
      </c>
      <c r="S295" s="12" t="s">
        <v>181</v>
      </c>
      <c r="T295" s="12">
        <v>8864.0</v>
      </c>
      <c r="U295" s="12" t="s">
        <v>4207</v>
      </c>
      <c r="V295" s="12" t="s">
        <v>4208</v>
      </c>
      <c r="W295" s="12" t="s">
        <v>185</v>
      </c>
      <c r="X295" s="12" t="s">
        <v>4209</v>
      </c>
      <c r="Y295" s="16"/>
      <c r="Z295" s="12" t="s">
        <v>4117</v>
      </c>
      <c r="AA295" s="12" t="s">
        <v>188</v>
      </c>
      <c r="AB295" s="12" t="s">
        <v>4210</v>
      </c>
      <c r="AC295" s="12" t="s">
        <v>182</v>
      </c>
      <c r="AD295" s="12" t="s">
        <v>190</v>
      </c>
      <c r="AE295" s="12">
        <v>2.0</v>
      </c>
      <c r="AF295" s="12" t="s">
        <v>248</v>
      </c>
      <c r="AG295" s="12">
        <v>1.0</v>
      </c>
      <c r="AH295" s="12" t="s">
        <v>192</v>
      </c>
      <c r="AI295" s="12">
        <v>2.0</v>
      </c>
      <c r="AJ295" s="12" t="s">
        <v>538</v>
      </c>
      <c r="AK295" s="12">
        <v>2.0</v>
      </c>
      <c r="AL295" s="12" t="s">
        <v>194</v>
      </c>
      <c r="AM295" s="12">
        <v>1.0</v>
      </c>
      <c r="AN295" s="12" t="s">
        <v>195</v>
      </c>
      <c r="AO295" s="12">
        <v>2.0</v>
      </c>
      <c r="AP295" s="12" t="s">
        <v>1098</v>
      </c>
      <c r="AQ295" s="12">
        <v>2.0</v>
      </c>
      <c r="AR295" s="12" t="s">
        <v>538</v>
      </c>
      <c r="AS295" s="12" t="s">
        <v>4119</v>
      </c>
      <c r="AT295" s="12" t="s">
        <v>4117</v>
      </c>
      <c r="AU295" s="12" t="s">
        <v>200</v>
      </c>
      <c r="AV295" s="12" t="s">
        <v>4120</v>
      </c>
      <c r="AW295" s="12" t="s">
        <v>4121</v>
      </c>
      <c r="AX295" s="12" t="s">
        <v>203</v>
      </c>
      <c r="AY295" s="12" t="s">
        <v>204</v>
      </c>
      <c r="AZ295" s="12" t="s">
        <v>205</v>
      </c>
      <c r="BA295" s="12" t="s">
        <v>206</v>
      </c>
      <c r="BB295" s="12" t="s">
        <v>207</v>
      </c>
      <c r="BC295" s="12" t="s">
        <v>208</v>
      </c>
      <c r="BD295" s="12" t="s">
        <v>182</v>
      </c>
      <c r="BE295" s="12" t="s">
        <v>432</v>
      </c>
      <c r="BF295" s="12" t="s">
        <v>1641</v>
      </c>
      <c r="BG295" s="12" t="s">
        <v>1642</v>
      </c>
      <c r="BH295" s="12" t="s">
        <v>1643</v>
      </c>
      <c r="BI295" s="12" t="s">
        <v>1644</v>
      </c>
      <c r="BJ295" s="12" t="s">
        <v>214</v>
      </c>
      <c r="BK295" s="17">
        <v>44042.0</v>
      </c>
      <c r="BL295" s="12" t="s">
        <v>4211</v>
      </c>
      <c r="BM295" s="17">
        <v>40544.0</v>
      </c>
      <c r="BN295" s="12" t="s">
        <v>4163</v>
      </c>
      <c r="BO295" s="17">
        <v>41076.7254861111</v>
      </c>
      <c r="BP295" s="12" t="s">
        <v>4164</v>
      </c>
      <c r="BQ295" s="12" t="s">
        <v>4124</v>
      </c>
      <c r="BR295" s="12" t="s">
        <v>174</v>
      </c>
      <c r="BS295" s="12" t="s">
        <v>174</v>
      </c>
      <c r="BT295" s="12" t="s">
        <v>174</v>
      </c>
      <c r="BU295" s="12" t="s">
        <v>174</v>
      </c>
      <c r="BV295" s="12" t="s">
        <v>219</v>
      </c>
      <c r="BW295" s="12" t="s">
        <v>174</v>
      </c>
      <c r="BX295" s="12" t="s">
        <v>174</v>
      </c>
      <c r="BY295" s="12" t="s">
        <v>174</v>
      </c>
      <c r="BZ295" s="12" t="s">
        <v>174</v>
      </c>
      <c r="CA295" s="12">
        <v>-114.64658399</v>
      </c>
      <c r="CB295" s="12">
        <v>32.71611099</v>
      </c>
      <c r="CC295" s="24"/>
      <c r="CD295" s="21"/>
      <c r="CE295" s="24"/>
      <c r="CF295" s="21"/>
      <c r="CG295" s="20"/>
      <c r="CH295" s="20"/>
      <c r="CI295" s="20"/>
      <c r="CJ295" s="20"/>
      <c r="CK295" s="20"/>
      <c r="CL295" s="20"/>
      <c r="CM295" s="20"/>
      <c r="CN295" s="24"/>
      <c r="CO295" s="21"/>
      <c r="CP295" s="24"/>
      <c r="CQ295" s="21"/>
      <c r="CR295" s="16"/>
      <c r="CS295" s="21"/>
      <c r="CT295" s="24"/>
      <c r="CU295" s="24"/>
      <c r="CV295" s="24"/>
      <c r="CW295" s="24"/>
      <c r="CX295" s="24"/>
      <c r="CY295" s="24"/>
      <c r="CZ295" s="24"/>
      <c r="DA295" s="24"/>
      <c r="DB295" s="24"/>
      <c r="DC295" s="24"/>
      <c r="DD295" s="24"/>
      <c r="DE295" s="24"/>
      <c r="DF295" s="24"/>
      <c r="DG295" s="24"/>
      <c r="DH295" s="24"/>
      <c r="DI295" s="24"/>
      <c r="DJ295" s="16"/>
      <c r="DK295" s="21"/>
      <c r="DL295" s="20"/>
      <c r="DM295" s="24"/>
      <c r="DN295" s="24"/>
      <c r="DO295" s="24"/>
      <c r="DP295" s="24"/>
      <c r="DQ295" s="24"/>
      <c r="DR295" s="24"/>
      <c r="DS295" s="24"/>
      <c r="DT295" s="24"/>
      <c r="DU295" s="24"/>
      <c r="DV295" s="24"/>
      <c r="DW295" s="24"/>
      <c r="DX295" s="24"/>
      <c r="DY295" s="24"/>
      <c r="DZ295" s="24"/>
      <c r="EA295" s="24"/>
      <c r="EB295" s="24"/>
      <c r="EC295" s="24"/>
      <c r="ED295" s="24"/>
      <c r="EE295" s="24"/>
      <c r="EF295" s="24"/>
      <c r="EG295" s="24"/>
      <c r="EH295" s="24"/>
      <c r="EI295" s="24"/>
      <c r="EJ295" s="24"/>
      <c r="EK295" s="24"/>
      <c r="EL295" s="24"/>
      <c r="EM295" s="24"/>
      <c r="EN295" s="24"/>
      <c r="EO295" s="24"/>
      <c r="EP295" s="24"/>
      <c r="EQ295" s="24"/>
      <c r="ER295" s="24"/>
      <c r="ES295" s="24"/>
      <c r="ET295" s="24"/>
      <c r="EU295" s="24"/>
      <c r="EV295" s="24"/>
      <c r="EW295" s="24"/>
      <c r="EX295" s="24"/>
      <c r="EY295" s="24"/>
      <c r="EZ295" s="24"/>
      <c r="FA295" s="24"/>
      <c r="FB295" s="24"/>
      <c r="FC295" s="24"/>
      <c r="FD295" s="16"/>
      <c r="FE295" s="21"/>
      <c r="FF295" s="16"/>
      <c r="FG295" s="21"/>
      <c r="FH295" s="24"/>
      <c r="FI295" s="21"/>
      <c r="FJ295" s="24"/>
      <c r="FK295" s="21"/>
      <c r="FL295" s="24"/>
      <c r="FM295" s="21"/>
      <c r="FN295" s="16"/>
      <c r="FO295" s="18" t="s">
        <v>1085</v>
      </c>
    </row>
    <row r="296" ht="15.0" customHeight="1">
      <c r="A296" s="12">
        <v>8889.0</v>
      </c>
      <c r="B296" s="12" t="s">
        <v>4212</v>
      </c>
      <c r="C296" s="13" t="s">
        <v>172</v>
      </c>
      <c r="D296" s="14" t="s">
        <v>4213</v>
      </c>
      <c r="E296" s="12" t="s">
        <v>4214</v>
      </c>
      <c r="F296" s="12" t="s">
        <v>4215</v>
      </c>
      <c r="G296" s="12" t="s">
        <v>2592</v>
      </c>
      <c r="H296" s="82" t="s">
        <v>4127</v>
      </c>
      <c r="I296" s="16"/>
      <c r="J296" s="12">
        <v>47.5</v>
      </c>
      <c r="K296" s="12">
        <v>998.0</v>
      </c>
      <c r="L296" s="12" t="s">
        <v>4112</v>
      </c>
      <c r="M296" s="12" t="s">
        <v>4113</v>
      </c>
      <c r="N296" s="12" t="s">
        <v>180</v>
      </c>
      <c r="O296" s="12" t="s">
        <v>182</v>
      </c>
      <c r="P296" s="12" t="s">
        <v>182</v>
      </c>
      <c r="Q296" s="12" t="s">
        <v>181</v>
      </c>
      <c r="R296" s="12" t="s">
        <v>181</v>
      </c>
      <c r="S296" s="12" t="s">
        <v>181</v>
      </c>
      <c r="T296" s="12">
        <v>12564.0</v>
      </c>
      <c r="U296" s="12" t="s">
        <v>4216</v>
      </c>
      <c r="V296" s="12" t="s">
        <v>4217</v>
      </c>
      <c r="W296" s="12" t="s">
        <v>185</v>
      </c>
      <c r="X296" s="12" t="s">
        <v>4218</v>
      </c>
      <c r="Y296" s="14" t="s">
        <v>4219</v>
      </c>
      <c r="Z296" s="12" t="s">
        <v>4200</v>
      </c>
      <c r="AA296" s="12" t="s">
        <v>188</v>
      </c>
      <c r="AB296" s="12" t="s">
        <v>4220</v>
      </c>
      <c r="AC296" s="12" t="s">
        <v>182</v>
      </c>
      <c r="AD296" s="12" t="s">
        <v>190</v>
      </c>
      <c r="AE296" s="12">
        <v>7.0</v>
      </c>
      <c r="AF296" s="12" t="s">
        <v>191</v>
      </c>
      <c r="AG296" s="12">
        <v>1.0</v>
      </c>
      <c r="AH296" s="12" t="s">
        <v>192</v>
      </c>
      <c r="AI296" s="12">
        <v>1.0</v>
      </c>
      <c r="AJ296" s="12" t="s">
        <v>193</v>
      </c>
      <c r="AK296" s="12">
        <v>2.0</v>
      </c>
      <c r="AL296" s="12" t="s">
        <v>194</v>
      </c>
      <c r="AM296" s="12">
        <v>1.0</v>
      </c>
      <c r="AN296" s="12" t="s">
        <v>195</v>
      </c>
      <c r="AO296" s="12">
        <v>1.0</v>
      </c>
      <c r="AP296" s="12" t="s">
        <v>196</v>
      </c>
      <c r="AQ296" s="12">
        <v>1.0</v>
      </c>
      <c r="AR296" s="12" t="s">
        <v>197</v>
      </c>
      <c r="AS296" s="12" t="s">
        <v>4119</v>
      </c>
      <c r="AT296" s="12" t="s">
        <v>4117</v>
      </c>
      <c r="AU296" s="12" t="s">
        <v>200</v>
      </c>
      <c r="AV296" s="12" t="s">
        <v>4120</v>
      </c>
      <c r="AW296" s="12" t="s">
        <v>4121</v>
      </c>
      <c r="AX296" s="12" t="s">
        <v>203</v>
      </c>
      <c r="AY296" s="12" t="s">
        <v>204</v>
      </c>
      <c r="AZ296" s="12" t="s">
        <v>205</v>
      </c>
      <c r="BA296" s="12" t="s">
        <v>206</v>
      </c>
      <c r="BB296" s="12" t="s">
        <v>207</v>
      </c>
      <c r="BC296" s="12" t="s">
        <v>208</v>
      </c>
      <c r="BD296" s="12" t="s">
        <v>182</v>
      </c>
      <c r="BE296" s="12" t="s">
        <v>432</v>
      </c>
      <c r="BF296" s="12" t="s">
        <v>1641</v>
      </c>
      <c r="BG296" s="12" t="s">
        <v>1642</v>
      </c>
      <c r="BH296" s="12" t="s">
        <v>1643</v>
      </c>
      <c r="BI296" s="12" t="s">
        <v>1644</v>
      </c>
      <c r="BJ296" s="12" t="s">
        <v>214</v>
      </c>
      <c r="BK296" s="17">
        <v>44042.0</v>
      </c>
      <c r="BL296" s="12" t="s">
        <v>4221</v>
      </c>
      <c r="BM296" s="17">
        <v>38945.0</v>
      </c>
      <c r="BN296" s="12" t="s">
        <v>4222</v>
      </c>
      <c r="BO296" s="17">
        <v>39331.0</v>
      </c>
      <c r="BP296" s="12" t="s">
        <v>4223</v>
      </c>
      <c r="BQ296" s="12" t="s">
        <v>4124</v>
      </c>
      <c r="BR296" s="12" t="s">
        <v>174</v>
      </c>
      <c r="BS296" s="12" t="s">
        <v>174</v>
      </c>
      <c r="BT296" s="12" t="s">
        <v>174</v>
      </c>
      <c r="BU296" s="12" t="s">
        <v>174</v>
      </c>
      <c r="BV296" s="12" t="s">
        <v>219</v>
      </c>
      <c r="BW296" s="12" t="s">
        <v>174</v>
      </c>
      <c r="BX296" s="12" t="s">
        <v>174</v>
      </c>
      <c r="BY296" s="12" t="s">
        <v>174</v>
      </c>
      <c r="BZ296" s="12" t="s">
        <v>174</v>
      </c>
      <c r="CA296" s="12">
        <v>-114.77900999</v>
      </c>
      <c r="CB296" s="12">
        <v>32.49243579</v>
      </c>
      <c r="CC296" s="18" t="s">
        <v>228</v>
      </c>
      <c r="CD296" s="21"/>
      <c r="CE296" s="18" t="s">
        <v>220</v>
      </c>
      <c r="CF296" s="19" t="s">
        <v>4135</v>
      </c>
      <c r="CG296" s="20"/>
      <c r="CH296" s="20"/>
      <c r="CI296" s="20"/>
      <c r="CJ296" s="20"/>
      <c r="CK296" s="20"/>
      <c r="CL296" s="20"/>
      <c r="CM296" s="20"/>
      <c r="CN296" s="18" t="s">
        <v>228</v>
      </c>
      <c r="CO296" s="21"/>
      <c r="CP296" s="18" t="s">
        <v>220</v>
      </c>
      <c r="CQ296" s="80" t="s">
        <v>4136</v>
      </c>
      <c r="CR296" s="22" t="s">
        <v>4224</v>
      </c>
      <c r="CS296" s="23" t="s">
        <v>4204</v>
      </c>
      <c r="CT296" s="18" t="s">
        <v>223</v>
      </c>
      <c r="CU296" s="18" t="s">
        <v>223</v>
      </c>
      <c r="CV296" s="18" t="s">
        <v>223</v>
      </c>
      <c r="CW296" s="18" t="s">
        <v>223</v>
      </c>
      <c r="CX296" s="18" t="s">
        <v>223</v>
      </c>
      <c r="CY296" s="18" t="s">
        <v>223</v>
      </c>
      <c r="CZ296" s="18" t="s">
        <v>223</v>
      </c>
      <c r="DA296" s="18" t="s">
        <v>223</v>
      </c>
      <c r="DB296" s="18" t="s">
        <v>220</v>
      </c>
      <c r="DC296" s="18" t="s">
        <v>223</v>
      </c>
      <c r="DD296" s="18" t="s">
        <v>223</v>
      </c>
      <c r="DE296" s="18" t="s">
        <v>223</v>
      </c>
      <c r="DF296" s="18" t="s">
        <v>223</v>
      </c>
      <c r="DG296" s="18" t="s">
        <v>220</v>
      </c>
      <c r="DH296" s="18" t="s">
        <v>220</v>
      </c>
      <c r="DI296" s="18" t="s">
        <v>223</v>
      </c>
      <c r="DJ296" s="127" t="s">
        <v>4139</v>
      </c>
      <c r="DK296" s="19" t="s">
        <v>4140</v>
      </c>
      <c r="DL296" s="20"/>
      <c r="DM296" s="18" t="s">
        <v>228</v>
      </c>
      <c r="DN296" s="18" t="s">
        <v>228</v>
      </c>
      <c r="DO296" s="18" t="s">
        <v>228</v>
      </c>
      <c r="DP296" s="18" t="s">
        <v>228</v>
      </c>
      <c r="DQ296" s="18" t="s">
        <v>228</v>
      </c>
      <c r="DR296" s="18" t="s">
        <v>228</v>
      </c>
      <c r="DS296" s="18" t="s">
        <v>228</v>
      </c>
      <c r="DT296" s="18" t="s">
        <v>228</v>
      </c>
      <c r="DU296" s="18" t="s">
        <v>228</v>
      </c>
      <c r="DV296" s="18" t="s">
        <v>228</v>
      </c>
      <c r="DW296" s="18" t="s">
        <v>228</v>
      </c>
      <c r="DX296" s="18" t="s">
        <v>228</v>
      </c>
      <c r="DY296" s="18" t="s">
        <v>228</v>
      </c>
      <c r="DZ296" s="18" t="s">
        <v>228</v>
      </c>
      <c r="EA296" s="18" t="s">
        <v>228</v>
      </c>
      <c r="EB296" s="18" t="s">
        <v>228</v>
      </c>
      <c r="EC296" s="18" t="s">
        <v>228</v>
      </c>
      <c r="ED296" s="18" t="s">
        <v>228</v>
      </c>
      <c r="EE296" s="18" t="s">
        <v>228</v>
      </c>
      <c r="EF296" s="18" t="s">
        <v>228</v>
      </c>
      <c r="EG296" s="18" t="s">
        <v>228</v>
      </c>
      <c r="EH296" s="18" t="s">
        <v>228</v>
      </c>
      <c r="EI296" s="18" t="s">
        <v>228</v>
      </c>
      <c r="EJ296" s="18" t="s">
        <v>228</v>
      </c>
      <c r="EK296" s="18" t="s">
        <v>228</v>
      </c>
      <c r="EL296" s="18" t="s">
        <v>228</v>
      </c>
      <c r="EM296" s="18" t="s">
        <v>228</v>
      </c>
      <c r="EN296" s="18" t="s">
        <v>228</v>
      </c>
      <c r="EO296" s="18" t="s">
        <v>228</v>
      </c>
      <c r="EP296" s="18" t="s">
        <v>228</v>
      </c>
      <c r="EQ296" s="18" t="s">
        <v>228</v>
      </c>
      <c r="ER296" s="18" t="s">
        <v>228</v>
      </c>
      <c r="ES296" s="18" t="s">
        <v>228</v>
      </c>
      <c r="ET296" s="18" t="s">
        <v>228</v>
      </c>
      <c r="EU296" s="18" t="s">
        <v>228</v>
      </c>
      <c r="EV296" s="18" t="s">
        <v>228</v>
      </c>
      <c r="EW296" s="18" t="s">
        <v>228</v>
      </c>
      <c r="EX296" s="18" t="s">
        <v>228</v>
      </c>
      <c r="EY296" s="18" t="s">
        <v>228</v>
      </c>
      <c r="EZ296" s="18" t="s">
        <v>228</v>
      </c>
      <c r="FA296" s="18" t="s">
        <v>228</v>
      </c>
      <c r="FB296" s="18" t="s">
        <v>228</v>
      </c>
      <c r="FC296" s="18" t="s">
        <v>228</v>
      </c>
      <c r="FD296" s="16"/>
      <c r="FE296" s="21"/>
      <c r="FF296" s="22">
        <v>47.5</v>
      </c>
      <c r="FG296" s="80" t="s">
        <v>4204</v>
      </c>
      <c r="FH296" s="18" t="s">
        <v>228</v>
      </c>
      <c r="FI296" s="21"/>
      <c r="FJ296" s="18" t="s">
        <v>273</v>
      </c>
      <c r="FK296" s="80" t="s">
        <v>4204</v>
      </c>
      <c r="FL296" s="18" t="s">
        <v>220</v>
      </c>
      <c r="FM296" s="80" t="s">
        <v>4154</v>
      </c>
      <c r="FN296" s="16"/>
      <c r="FO296" s="18" t="s">
        <v>1085</v>
      </c>
    </row>
    <row r="297" ht="15.0" customHeight="1">
      <c r="A297" s="12">
        <v>6352.0</v>
      </c>
      <c r="B297" s="12" t="s">
        <v>4225</v>
      </c>
      <c r="C297" s="13" t="s">
        <v>172</v>
      </c>
      <c r="D297" s="14" t="s">
        <v>4226</v>
      </c>
      <c r="E297" s="12" t="s">
        <v>4227</v>
      </c>
      <c r="F297" s="12" t="s">
        <v>4228</v>
      </c>
      <c r="G297" s="12" t="s">
        <v>2592</v>
      </c>
      <c r="H297" s="82" t="s">
        <v>4127</v>
      </c>
      <c r="I297" s="16"/>
      <c r="J297" s="12">
        <v>47.5</v>
      </c>
      <c r="K297" s="12">
        <v>998.0</v>
      </c>
      <c r="L297" s="12" t="s">
        <v>4112</v>
      </c>
      <c r="M297" s="12" t="s">
        <v>4113</v>
      </c>
      <c r="N297" s="12" t="s">
        <v>180</v>
      </c>
      <c r="O297" s="12" t="s">
        <v>182</v>
      </c>
      <c r="P297" s="12" t="s">
        <v>182</v>
      </c>
      <c r="Q297" s="12" t="s">
        <v>181</v>
      </c>
      <c r="R297" s="12" t="s">
        <v>181</v>
      </c>
      <c r="S297" s="12" t="s">
        <v>181</v>
      </c>
      <c r="T297" s="12">
        <v>1682.0</v>
      </c>
      <c r="U297" s="12" t="s">
        <v>4229</v>
      </c>
      <c r="V297" s="12" t="s">
        <v>4230</v>
      </c>
      <c r="W297" s="12" t="s">
        <v>185</v>
      </c>
      <c r="X297" s="12" t="s">
        <v>4231</v>
      </c>
      <c r="Y297" s="14" t="s">
        <v>4232</v>
      </c>
      <c r="Z297" s="12" t="s">
        <v>4170</v>
      </c>
      <c r="AA297" s="12" t="s">
        <v>188</v>
      </c>
      <c r="AB297" s="12" t="s">
        <v>4233</v>
      </c>
      <c r="AC297" s="12" t="s">
        <v>182</v>
      </c>
      <c r="AD297" s="12" t="s">
        <v>190</v>
      </c>
      <c r="AE297" s="12">
        <v>7.0</v>
      </c>
      <c r="AF297" s="12" t="s">
        <v>191</v>
      </c>
      <c r="AG297" s="12">
        <v>1.0</v>
      </c>
      <c r="AH297" s="12" t="s">
        <v>192</v>
      </c>
      <c r="AI297" s="12">
        <v>1.0</v>
      </c>
      <c r="AJ297" s="12" t="s">
        <v>193</v>
      </c>
      <c r="AK297" s="12">
        <v>2.0</v>
      </c>
      <c r="AL297" s="12" t="s">
        <v>194</v>
      </c>
      <c r="AM297" s="12">
        <v>1.0</v>
      </c>
      <c r="AN297" s="12" t="s">
        <v>195</v>
      </c>
      <c r="AO297" s="12">
        <v>1.0</v>
      </c>
      <c r="AP297" s="12" t="s">
        <v>196</v>
      </c>
      <c r="AQ297" s="12">
        <v>1.0</v>
      </c>
      <c r="AR297" s="12" t="s">
        <v>197</v>
      </c>
      <c r="AS297" s="12" t="s">
        <v>4119</v>
      </c>
      <c r="AT297" s="12" t="s">
        <v>4117</v>
      </c>
      <c r="AU297" s="12" t="s">
        <v>200</v>
      </c>
      <c r="AV297" s="12" t="s">
        <v>4120</v>
      </c>
      <c r="AW297" s="12" t="s">
        <v>4121</v>
      </c>
      <c r="AX297" s="12" t="s">
        <v>203</v>
      </c>
      <c r="AY297" s="12" t="s">
        <v>204</v>
      </c>
      <c r="AZ297" s="12" t="s">
        <v>205</v>
      </c>
      <c r="BA297" s="12" t="s">
        <v>206</v>
      </c>
      <c r="BB297" s="12" t="s">
        <v>207</v>
      </c>
      <c r="BC297" s="12" t="s">
        <v>208</v>
      </c>
      <c r="BD297" s="12" t="s">
        <v>182</v>
      </c>
      <c r="BE297" s="12" t="s">
        <v>203</v>
      </c>
      <c r="BF297" s="12" t="s">
        <v>1333</v>
      </c>
      <c r="BG297" s="12" t="s">
        <v>1334</v>
      </c>
      <c r="BH297" s="12" t="s">
        <v>1335</v>
      </c>
      <c r="BI297" s="12" t="s">
        <v>1336</v>
      </c>
      <c r="BJ297" s="12" t="s">
        <v>214</v>
      </c>
      <c r="BK297" s="17">
        <v>44042.0</v>
      </c>
      <c r="BL297" s="12" t="s">
        <v>4234</v>
      </c>
      <c r="BM297" s="17">
        <v>34881.0</v>
      </c>
      <c r="BN297" s="12" t="s">
        <v>4235</v>
      </c>
      <c r="BO297" s="17">
        <v>34706.0</v>
      </c>
      <c r="BP297" s="12" t="s">
        <v>4236</v>
      </c>
      <c r="BQ297" s="12" t="s">
        <v>4124</v>
      </c>
      <c r="BR297" s="12" t="s">
        <v>174</v>
      </c>
      <c r="BS297" s="12" t="s">
        <v>174</v>
      </c>
      <c r="BT297" s="12" t="s">
        <v>174</v>
      </c>
      <c r="BU297" s="12" t="s">
        <v>174</v>
      </c>
      <c r="BV297" s="12" t="s">
        <v>219</v>
      </c>
      <c r="BW297" s="12" t="s">
        <v>174</v>
      </c>
      <c r="BX297" s="12" t="s">
        <v>174</v>
      </c>
      <c r="BY297" s="12" t="s">
        <v>174</v>
      </c>
      <c r="BZ297" s="12" t="s">
        <v>174</v>
      </c>
      <c r="CA297" s="12">
        <v>-114.14214304</v>
      </c>
      <c r="CB297" s="12">
        <v>32.67126714</v>
      </c>
      <c r="CC297" s="18" t="s">
        <v>228</v>
      </c>
      <c r="CD297" s="21"/>
      <c r="CE297" s="18" t="s">
        <v>220</v>
      </c>
      <c r="CF297" s="19" t="s">
        <v>4135</v>
      </c>
      <c r="CG297" s="20"/>
      <c r="CH297" s="20"/>
      <c r="CI297" s="20"/>
      <c r="CJ297" s="20"/>
      <c r="CK297" s="20"/>
      <c r="CL297" s="20"/>
      <c r="CM297" s="20"/>
      <c r="CN297" s="18" t="s">
        <v>228</v>
      </c>
      <c r="CO297" s="21"/>
      <c r="CP297" s="18" t="s">
        <v>220</v>
      </c>
      <c r="CQ297" s="80" t="s">
        <v>4136</v>
      </c>
      <c r="CR297" s="22" t="s">
        <v>4153</v>
      </c>
      <c r="CS297" s="23" t="s">
        <v>4204</v>
      </c>
      <c r="CT297" s="18" t="s">
        <v>223</v>
      </c>
      <c r="CU297" s="18" t="s">
        <v>223</v>
      </c>
      <c r="CV297" s="18" t="s">
        <v>220</v>
      </c>
      <c r="CW297" s="18" t="s">
        <v>223</v>
      </c>
      <c r="CX297" s="18" t="s">
        <v>223</v>
      </c>
      <c r="CY297" s="18" t="s">
        <v>223</v>
      </c>
      <c r="CZ297" s="18" t="s">
        <v>223</v>
      </c>
      <c r="DA297" s="18" t="s">
        <v>223</v>
      </c>
      <c r="DB297" s="18" t="s">
        <v>220</v>
      </c>
      <c r="DC297" s="18" t="s">
        <v>223</v>
      </c>
      <c r="DD297" s="18" t="s">
        <v>223</v>
      </c>
      <c r="DE297" s="18" t="s">
        <v>223</v>
      </c>
      <c r="DF297" s="18" t="s">
        <v>223</v>
      </c>
      <c r="DG297" s="18" t="s">
        <v>220</v>
      </c>
      <c r="DH297" s="18" t="s">
        <v>220</v>
      </c>
      <c r="DI297" s="18" t="s">
        <v>223</v>
      </c>
      <c r="DJ297" s="127" t="s">
        <v>4139</v>
      </c>
      <c r="DK297" s="19" t="s">
        <v>4140</v>
      </c>
      <c r="DL297" s="20"/>
      <c r="DM297" s="18" t="s">
        <v>228</v>
      </c>
      <c r="DN297" s="18" t="s">
        <v>228</v>
      </c>
      <c r="DO297" s="18" t="s">
        <v>228</v>
      </c>
      <c r="DP297" s="18" t="s">
        <v>228</v>
      </c>
      <c r="DQ297" s="18" t="s">
        <v>228</v>
      </c>
      <c r="DR297" s="18" t="s">
        <v>228</v>
      </c>
      <c r="DS297" s="18" t="s">
        <v>228</v>
      </c>
      <c r="DT297" s="18" t="s">
        <v>228</v>
      </c>
      <c r="DU297" s="18" t="s">
        <v>228</v>
      </c>
      <c r="DV297" s="18" t="s">
        <v>228</v>
      </c>
      <c r="DW297" s="18" t="s">
        <v>228</v>
      </c>
      <c r="DX297" s="18" t="s">
        <v>228</v>
      </c>
      <c r="DY297" s="18" t="s">
        <v>228</v>
      </c>
      <c r="DZ297" s="18" t="s">
        <v>228</v>
      </c>
      <c r="EA297" s="18" t="s">
        <v>228</v>
      </c>
      <c r="EB297" s="18" t="s">
        <v>228</v>
      </c>
      <c r="EC297" s="18" t="s">
        <v>228</v>
      </c>
      <c r="ED297" s="18" t="s">
        <v>228</v>
      </c>
      <c r="EE297" s="18" t="s">
        <v>228</v>
      </c>
      <c r="EF297" s="18" t="s">
        <v>228</v>
      </c>
      <c r="EG297" s="18" t="s">
        <v>228</v>
      </c>
      <c r="EH297" s="18" t="s">
        <v>228</v>
      </c>
      <c r="EI297" s="18" t="s">
        <v>228</v>
      </c>
      <c r="EJ297" s="18" t="s">
        <v>228</v>
      </c>
      <c r="EK297" s="18" t="s">
        <v>228</v>
      </c>
      <c r="EL297" s="18" t="s">
        <v>228</v>
      </c>
      <c r="EM297" s="18" t="s">
        <v>228</v>
      </c>
      <c r="EN297" s="18" t="s">
        <v>228</v>
      </c>
      <c r="EO297" s="18" t="s">
        <v>228</v>
      </c>
      <c r="EP297" s="18" t="s">
        <v>228</v>
      </c>
      <c r="EQ297" s="18" t="s">
        <v>228</v>
      </c>
      <c r="ER297" s="18" t="s">
        <v>228</v>
      </c>
      <c r="ES297" s="18" t="s">
        <v>228</v>
      </c>
      <c r="ET297" s="18" t="s">
        <v>228</v>
      </c>
      <c r="EU297" s="18" t="s">
        <v>228</v>
      </c>
      <c r="EV297" s="18" t="s">
        <v>228</v>
      </c>
      <c r="EW297" s="18" t="s">
        <v>228</v>
      </c>
      <c r="EX297" s="18" t="s">
        <v>228</v>
      </c>
      <c r="EY297" s="18" t="s">
        <v>228</v>
      </c>
      <c r="EZ297" s="18" t="s">
        <v>228</v>
      </c>
      <c r="FA297" s="18" t="s">
        <v>228</v>
      </c>
      <c r="FB297" s="18" t="s">
        <v>228</v>
      </c>
      <c r="FC297" s="18" t="s">
        <v>228</v>
      </c>
      <c r="FD297" s="16"/>
      <c r="FE297" s="21"/>
      <c r="FF297" s="22">
        <v>47.5</v>
      </c>
      <c r="FG297" s="80" t="s">
        <v>4204</v>
      </c>
      <c r="FH297" s="18" t="s">
        <v>228</v>
      </c>
      <c r="FI297" s="21"/>
      <c r="FJ297" s="18" t="s">
        <v>273</v>
      </c>
      <c r="FK297" s="80" t="s">
        <v>4204</v>
      </c>
      <c r="FL297" s="18" t="s">
        <v>220</v>
      </c>
      <c r="FM297" s="80" t="s">
        <v>4154</v>
      </c>
      <c r="FN297" s="16"/>
      <c r="FO297" s="18" t="s">
        <v>1085</v>
      </c>
    </row>
    <row r="298" ht="15.0" customHeight="1">
      <c r="A298" s="12">
        <v>11158.0</v>
      </c>
      <c r="B298" s="12" t="s">
        <v>4237</v>
      </c>
      <c r="C298" s="13" t="s">
        <v>556</v>
      </c>
      <c r="D298" s="16"/>
      <c r="E298" s="12" t="s">
        <v>174</v>
      </c>
      <c r="F298" s="12" t="s">
        <v>4110</v>
      </c>
      <c r="G298" s="12" t="s">
        <v>174</v>
      </c>
      <c r="H298" s="16"/>
      <c r="I298" s="16"/>
      <c r="J298" s="12">
        <v>24.0</v>
      </c>
      <c r="K298" s="12">
        <v>998.0</v>
      </c>
      <c r="L298" s="12" t="s">
        <v>4112</v>
      </c>
      <c r="M298" s="12" t="s">
        <v>4113</v>
      </c>
      <c r="N298" s="12" t="s">
        <v>180</v>
      </c>
      <c r="O298" s="12" t="s">
        <v>182</v>
      </c>
      <c r="P298" s="12" t="s">
        <v>182</v>
      </c>
      <c r="Q298" s="12" t="s">
        <v>181</v>
      </c>
      <c r="R298" s="12" t="s">
        <v>181</v>
      </c>
      <c r="S298" s="12" t="s">
        <v>181</v>
      </c>
      <c r="T298" s="12">
        <v>6946.0</v>
      </c>
      <c r="U298" s="12" t="s">
        <v>4145</v>
      </c>
      <c r="V298" s="12" t="s">
        <v>4238</v>
      </c>
      <c r="W298" s="12" t="s">
        <v>185</v>
      </c>
      <c r="X298" s="12" t="s">
        <v>4147</v>
      </c>
      <c r="Y298" s="16"/>
      <c r="Z298" s="12" t="s">
        <v>4149</v>
      </c>
      <c r="AA298" s="12" t="s">
        <v>188</v>
      </c>
      <c r="AB298" s="12" t="s">
        <v>4150</v>
      </c>
      <c r="AC298" s="12" t="s">
        <v>182</v>
      </c>
      <c r="AD298" s="12" t="s">
        <v>190</v>
      </c>
      <c r="AE298" s="12">
        <v>7.0</v>
      </c>
      <c r="AF298" s="12" t="s">
        <v>191</v>
      </c>
      <c r="AG298" s="12">
        <v>1.0</v>
      </c>
      <c r="AH298" s="12" t="s">
        <v>192</v>
      </c>
      <c r="AI298" s="12">
        <v>5.0</v>
      </c>
      <c r="AJ298" s="12" t="s">
        <v>301</v>
      </c>
      <c r="AK298" s="12">
        <v>2.0</v>
      </c>
      <c r="AL298" s="12" t="s">
        <v>194</v>
      </c>
      <c r="AM298" s="12">
        <v>1.0</v>
      </c>
      <c r="AN298" s="12" t="s">
        <v>195</v>
      </c>
      <c r="AO298" s="12">
        <v>1.0</v>
      </c>
      <c r="AP298" s="12" t="s">
        <v>196</v>
      </c>
      <c r="AQ298" s="12">
        <v>0.0</v>
      </c>
      <c r="AR298" s="12" t="s">
        <v>247</v>
      </c>
      <c r="AS298" s="12" t="s">
        <v>4119</v>
      </c>
      <c r="AT298" s="12" t="s">
        <v>4117</v>
      </c>
      <c r="AU298" s="12" t="s">
        <v>200</v>
      </c>
      <c r="AV298" s="12" t="s">
        <v>4120</v>
      </c>
      <c r="AW298" s="12" t="s">
        <v>4121</v>
      </c>
      <c r="AX298" s="12" t="s">
        <v>203</v>
      </c>
      <c r="AY298" s="12" t="s">
        <v>204</v>
      </c>
      <c r="AZ298" s="12" t="s">
        <v>205</v>
      </c>
      <c r="BA298" s="12" t="s">
        <v>206</v>
      </c>
      <c r="BB298" s="12" t="s">
        <v>207</v>
      </c>
      <c r="BC298" s="12" t="s">
        <v>208</v>
      </c>
      <c r="BD298" s="12" t="s">
        <v>182</v>
      </c>
      <c r="BE298" s="12" t="s">
        <v>432</v>
      </c>
      <c r="BF298" s="12" t="s">
        <v>1641</v>
      </c>
      <c r="BG298" s="12" t="s">
        <v>1642</v>
      </c>
      <c r="BH298" s="12" t="s">
        <v>1643</v>
      </c>
      <c r="BI298" s="12" t="s">
        <v>1644</v>
      </c>
      <c r="BJ298" s="12" t="s">
        <v>214</v>
      </c>
      <c r="BK298" s="17">
        <v>44042.0</v>
      </c>
      <c r="BL298" s="12" t="s">
        <v>4239</v>
      </c>
      <c r="BM298" s="17">
        <v>41550.0</v>
      </c>
      <c r="BN298" s="12" t="s">
        <v>4240</v>
      </c>
      <c r="BO298" s="17">
        <v>41848.7936805556</v>
      </c>
      <c r="BP298" s="12" t="s">
        <v>2018</v>
      </c>
      <c r="BQ298" s="12" t="s">
        <v>4124</v>
      </c>
      <c r="BR298" s="12" t="s">
        <v>174</v>
      </c>
      <c r="BS298" s="12" t="s">
        <v>174</v>
      </c>
      <c r="BT298" s="12" t="s">
        <v>174</v>
      </c>
      <c r="BU298" s="12" t="s">
        <v>174</v>
      </c>
      <c r="BV298" s="12" t="s">
        <v>219</v>
      </c>
      <c r="BW298" s="12" t="s">
        <v>174</v>
      </c>
      <c r="BX298" s="12" t="s">
        <v>174</v>
      </c>
      <c r="BY298" s="12" t="s">
        <v>174</v>
      </c>
      <c r="BZ298" s="12" t="s">
        <v>174</v>
      </c>
      <c r="CA298" s="12">
        <v>-114.70981539</v>
      </c>
      <c r="CB298" s="12">
        <v>32.59694392</v>
      </c>
      <c r="CC298" s="24"/>
      <c r="CD298" s="21"/>
      <c r="CE298" s="24"/>
      <c r="CF298" s="21"/>
      <c r="CG298" s="20"/>
      <c r="CH298" s="20"/>
      <c r="CI298" s="20"/>
      <c r="CJ298" s="20"/>
      <c r="CK298" s="20"/>
      <c r="CL298" s="20"/>
      <c r="CM298" s="20"/>
      <c r="CN298" s="24"/>
      <c r="CO298" s="21"/>
      <c r="CP298" s="24"/>
      <c r="CQ298" s="21"/>
      <c r="CR298" s="16"/>
      <c r="CS298" s="21"/>
      <c r="CT298" s="24"/>
      <c r="CU298" s="24"/>
      <c r="CV298" s="24"/>
      <c r="CW298" s="24"/>
      <c r="CX298" s="24"/>
      <c r="CY298" s="24"/>
      <c r="CZ298" s="24"/>
      <c r="DA298" s="24"/>
      <c r="DB298" s="24"/>
      <c r="DC298" s="24"/>
      <c r="DD298" s="24"/>
      <c r="DE298" s="24"/>
      <c r="DF298" s="24"/>
      <c r="DG298" s="24"/>
      <c r="DH298" s="24"/>
      <c r="DI298" s="24"/>
      <c r="DJ298" s="16"/>
      <c r="DK298" s="21"/>
      <c r="DL298" s="20"/>
      <c r="DM298" s="24"/>
      <c r="DN298" s="24"/>
      <c r="DO298" s="24"/>
      <c r="DP298" s="24"/>
      <c r="DQ298" s="24"/>
      <c r="DR298" s="24"/>
      <c r="DS298" s="24"/>
      <c r="DT298" s="24"/>
      <c r="DU298" s="24"/>
      <c r="DV298" s="24"/>
      <c r="DW298" s="24"/>
      <c r="DX298" s="24"/>
      <c r="DY298" s="24"/>
      <c r="DZ298" s="24"/>
      <c r="EA298" s="24"/>
      <c r="EB298" s="24"/>
      <c r="EC298" s="24"/>
      <c r="ED298" s="24"/>
      <c r="EE298" s="24"/>
      <c r="EF298" s="24"/>
      <c r="EG298" s="24"/>
      <c r="EH298" s="24"/>
      <c r="EI298" s="24"/>
      <c r="EJ298" s="24"/>
      <c r="EK298" s="24"/>
      <c r="EL298" s="24"/>
      <c r="EM298" s="24"/>
      <c r="EN298" s="24"/>
      <c r="EO298" s="24"/>
      <c r="EP298" s="24"/>
      <c r="EQ298" s="24"/>
      <c r="ER298" s="24"/>
      <c r="ES298" s="24"/>
      <c r="ET298" s="24"/>
      <c r="EU298" s="24"/>
      <c r="EV298" s="24"/>
      <c r="EW298" s="24"/>
      <c r="EX298" s="24"/>
      <c r="EY298" s="24"/>
      <c r="EZ298" s="24"/>
      <c r="FA298" s="24"/>
      <c r="FB298" s="24"/>
      <c r="FC298" s="24"/>
      <c r="FD298" s="16"/>
      <c r="FE298" s="21"/>
      <c r="FF298" s="16"/>
      <c r="FG298" s="21"/>
      <c r="FH298" s="24"/>
      <c r="FI298" s="21"/>
      <c r="FJ298" s="24"/>
      <c r="FK298" s="21"/>
      <c r="FL298" s="24"/>
      <c r="FM298" s="21"/>
      <c r="FN298" s="16"/>
      <c r="FO298" s="18" t="s">
        <v>1085</v>
      </c>
    </row>
    <row r="299" ht="15.0" customHeight="1">
      <c r="A299" s="12">
        <v>13361.0</v>
      </c>
      <c r="B299" s="12" t="s">
        <v>4241</v>
      </c>
      <c r="C299" s="13" t="s">
        <v>556</v>
      </c>
      <c r="D299" s="16"/>
      <c r="E299" s="12" t="s">
        <v>174</v>
      </c>
      <c r="F299" s="12" t="s">
        <v>4242</v>
      </c>
      <c r="G299" s="12" t="s">
        <v>174</v>
      </c>
      <c r="H299" s="16"/>
      <c r="I299" s="16"/>
      <c r="J299" s="12">
        <v>40.0</v>
      </c>
      <c r="K299" s="12">
        <v>998.0</v>
      </c>
      <c r="L299" s="12" t="s">
        <v>4112</v>
      </c>
      <c r="M299" s="12" t="s">
        <v>4113</v>
      </c>
      <c r="N299" s="12" t="s">
        <v>180</v>
      </c>
      <c r="O299" s="12" t="s">
        <v>182</v>
      </c>
      <c r="P299" s="12" t="s">
        <v>182</v>
      </c>
      <c r="Q299" s="12" t="s">
        <v>181</v>
      </c>
      <c r="R299" s="12" t="s">
        <v>181</v>
      </c>
      <c r="S299" s="12" t="s">
        <v>181</v>
      </c>
      <c r="T299" s="12">
        <v>7383.0</v>
      </c>
      <c r="U299" s="12" t="s">
        <v>4243</v>
      </c>
      <c r="V299" s="12" t="s">
        <v>4244</v>
      </c>
      <c r="W299" s="12" t="s">
        <v>185</v>
      </c>
      <c r="X299" s="12" t="s">
        <v>4245</v>
      </c>
      <c r="Y299" s="16"/>
      <c r="Z299" s="12" t="s">
        <v>4149</v>
      </c>
      <c r="AA299" s="12" t="s">
        <v>188</v>
      </c>
      <c r="AB299" s="12" t="s">
        <v>4150</v>
      </c>
      <c r="AC299" s="12" t="s">
        <v>182</v>
      </c>
      <c r="AD299" s="12" t="s">
        <v>190</v>
      </c>
      <c r="AE299" s="12">
        <v>2.0</v>
      </c>
      <c r="AF299" s="12" t="s">
        <v>248</v>
      </c>
      <c r="AG299" s="12">
        <v>1.0</v>
      </c>
      <c r="AH299" s="12" t="s">
        <v>192</v>
      </c>
      <c r="AI299" s="12">
        <v>2.0</v>
      </c>
      <c r="AJ299" s="12" t="s">
        <v>538</v>
      </c>
      <c r="AK299" s="12">
        <v>2.0</v>
      </c>
      <c r="AL299" s="12" t="s">
        <v>194</v>
      </c>
      <c r="AM299" s="12">
        <v>1.0</v>
      </c>
      <c r="AN299" s="12" t="s">
        <v>195</v>
      </c>
      <c r="AO299" s="12">
        <v>2.0</v>
      </c>
      <c r="AP299" s="12" t="s">
        <v>1098</v>
      </c>
      <c r="AQ299" s="12">
        <v>2.0</v>
      </c>
      <c r="AR299" s="12" t="s">
        <v>538</v>
      </c>
      <c r="AS299" s="12" t="s">
        <v>4119</v>
      </c>
      <c r="AT299" s="12" t="s">
        <v>4117</v>
      </c>
      <c r="AU299" s="12" t="s">
        <v>200</v>
      </c>
      <c r="AV299" s="12" t="s">
        <v>4120</v>
      </c>
      <c r="AW299" s="12" t="s">
        <v>4121</v>
      </c>
      <c r="AX299" s="12" t="s">
        <v>203</v>
      </c>
      <c r="AY299" s="12" t="s">
        <v>204</v>
      </c>
      <c r="AZ299" s="12" t="s">
        <v>205</v>
      </c>
      <c r="BA299" s="12" t="s">
        <v>206</v>
      </c>
      <c r="BB299" s="12" t="s">
        <v>207</v>
      </c>
      <c r="BC299" s="12" t="s">
        <v>208</v>
      </c>
      <c r="BD299" s="12" t="s">
        <v>182</v>
      </c>
      <c r="BE299" s="12" t="s">
        <v>432</v>
      </c>
      <c r="BF299" s="12" t="s">
        <v>1641</v>
      </c>
      <c r="BG299" s="12" t="s">
        <v>1642</v>
      </c>
      <c r="BH299" s="12" t="s">
        <v>1643</v>
      </c>
      <c r="BI299" s="12" t="s">
        <v>1644</v>
      </c>
      <c r="BJ299" s="12" t="s">
        <v>214</v>
      </c>
      <c r="BK299" s="17">
        <v>44042.0</v>
      </c>
      <c r="BL299" s="12" t="s">
        <v>4246</v>
      </c>
      <c r="BM299" s="17">
        <v>41193.0</v>
      </c>
      <c r="BN299" s="12" t="s">
        <v>4247</v>
      </c>
      <c r="BO299" s="17">
        <v>41298.668125</v>
      </c>
      <c r="BP299" s="12" t="s">
        <v>4248</v>
      </c>
      <c r="BQ299" s="12" t="s">
        <v>4124</v>
      </c>
      <c r="BR299" s="12" t="s">
        <v>174</v>
      </c>
      <c r="BS299" s="12" t="s">
        <v>174</v>
      </c>
      <c r="BT299" s="12" t="s">
        <v>174</v>
      </c>
      <c r="BU299" s="12" t="s">
        <v>174</v>
      </c>
      <c r="BV299" s="12" t="s">
        <v>219</v>
      </c>
      <c r="BW299" s="12" t="s">
        <v>174</v>
      </c>
      <c r="BX299" s="12" t="s">
        <v>174</v>
      </c>
      <c r="BY299" s="12" t="s">
        <v>174</v>
      </c>
      <c r="BZ299" s="12" t="s">
        <v>174</v>
      </c>
      <c r="CA299" s="12">
        <v>-114.71110696</v>
      </c>
      <c r="CB299" s="12">
        <v>32.604385</v>
      </c>
      <c r="CC299" s="24"/>
      <c r="CD299" s="21"/>
      <c r="CE299" s="24"/>
      <c r="CF299" s="21"/>
      <c r="CG299" s="20"/>
      <c r="CH299" s="20"/>
      <c r="CI299" s="20"/>
      <c r="CJ299" s="20"/>
      <c r="CK299" s="20"/>
      <c r="CL299" s="20"/>
      <c r="CM299" s="20"/>
      <c r="CN299" s="24"/>
      <c r="CO299" s="21"/>
      <c r="CP299" s="24"/>
      <c r="CQ299" s="21"/>
      <c r="CR299" s="16"/>
      <c r="CS299" s="21"/>
      <c r="CT299" s="24"/>
      <c r="CU299" s="24"/>
      <c r="CV299" s="24"/>
      <c r="CW299" s="24"/>
      <c r="CX299" s="24"/>
      <c r="CY299" s="24"/>
      <c r="CZ299" s="24"/>
      <c r="DA299" s="24"/>
      <c r="DB299" s="24"/>
      <c r="DC299" s="24"/>
      <c r="DD299" s="24"/>
      <c r="DE299" s="24"/>
      <c r="DF299" s="24"/>
      <c r="DG299" s="24"/>
      <c r="DH299" s="24"/>
      <c r="DI299" s="24"/>
      <c r="DJ299" s="16"/>
      <c r="DK299" s="21"/>
      <c r="DL299" s="20"/>
      <c r="DM299" s="24"/>
      <c r="DN299" s="24"/>
      <c r="DO299" s="24"/>
      <c r="DP299" s="24"/>
      <c r="DQ299" s="24"/>
      <c r="DR299" s="24"/>
      <c r="DS299" s="24"/>
      <c r="DT299" s="24"/>
      <c r="DU299" s="24"/>
      <c r="DV299" s="24"/>
      <c r="DW299" s="24"/>
      <c r="DX299" s="24"/>
      <c r="DY299" s="24"/>
      <c r="DZ299" s="24"/>
      <c r="EA299" s="24"/>
      <c r="EB299" s="24"/>
      <c r="EC299" s="24"/>
      <c r="ED299" s="24"/>
      <c r="EE299" s="24"/>
      <c r="EF299" s="24"/>
      <c r="EG299" s="24"/>
      <c r="EH299" s="24"/>
      <c r="EI299" s="24"/>
      <c r="EJ299" s="24"/>
      <c r="EK299" s="24"/>
      <c r="EL299" s="24"/>
      <c r="EM299" s="24"/>
      <c r="EN299" s="24"/>
      <c r="EO299" s="24"/>
      <c r="EP299" s="24"/>
      <c r="EQ299" s="24"/>
      <c r="ER299" s="24"/>
      <c r="ES299" s="24"/>
      <c r="ET299" s="24"/>
      <c r="EU299" s="24"/>
      <c r="EV299" s="24"/>
      <c r="EW299" s="24"/>
      <c r="EX299" s="24"/>
      <c r="EY299" s="24"/>
      <c r="EZ299" s="24"/>
      <c r="FA299" s="24"/>
      <c r="FB299" s="24"/>
      <c r="FC299" s="24"/>
      <c r="FD299" s="16"/>
      <c r="FE299" s="21"/>
      <c r="FF299" s="16"/>
      <c r="FG299" s="21"/>
      <c r="FH299" s="24"/>
      <c r="FI299" s="21"/>
      <c r="FJ299" s="24"/>
      <c r="FK299" s="21"/>
      <c r="FL299" s="24"/>
      <c r="FM299" s="21"/>
      <c r="FN299" s="16"/>
      <c r="FO299" s="18" t="s">
        <v>1085</v>
      </c>
    </row>
    <row r="300" ht="15.0" customHeight="1">
      <c r="A300" s="12">
        <v>12522.0</v>
      </c>
      <c r="B300" s="12" t="s">
        <v>4249</v>
      </c>
      <c r="C300" s="13" t="s">
        <v>172</v>
      </c>
      <c r="D300" s="14" t="s">
        <v>4250</v>
      </c>
      <c r="E300" s="12" t="s">
        <v>4251</v>
      </c>
      <c r="F300" s="12" t="s">
        <v>4110</v>
      </c>
      <c r="G300" s="12" t="s">
        <v>2592</v>
      </c>
      <c r="H300" s="82" t="s">
        <v>4127</v>
      </c>
      <c r="I300" s="16"/>
      <c r="J300" s="12">
        <v>50.0</v>
      </c>
      <c r="K300" s="12">
        <v>998.0</v>
      </c>
      <c r="L300" s="12" t="s">
        <v>4112</v>
      </c>
      <c r="M300" s="12" t="s">
        <v>4113</v>
      </c>
      <c r="N300" s="12" t="s">
        <v>180</v>
      </c>
      <c r="O300" s="12" t="s">
        <v>182</v>
      </c>
      <c r="P300" s="12" t="s">
        <v>182</v>
      </c>
      <c r="Q300" s="12" t="s">
        <v>181</v>
      </c>
      <c r="R300" s="12" t="s">
        <v>181</v>
      </c>
      <c r="S300" s="12" t="s">
        <v>181</v>
      </c>
      <c r="T300" s="12">
        <v>13782.0</v>
      </c>
      <c r="U300" s="12" t="s">
        <v>4252</v>
      </c>
      <c r="V300" s="12" t="s">
        <v>4253</v>
      </c>
      <c r="W300" s="12" t="s">
        <v>185</v>
      </c>
      <c r="X300" s="12" t="s">
        <v>4254</v>
      </c>
      <c r="Y300" s="14" t="s">
        <v>4255</v>
      </c>
      <c r="Z300" s="12" t="s">
        <v>4117</v>
      </c>
      <c r="AA300" s="12" t="s">
        <v>188</v>
      </c>
      <c r="AB300" s="12" t="s">
        <v>4256</v>
      </c>
      <c r="AC300" s="12" t="s">
        <v>182</v>
      </c>
      <c r="AD300" s="12" t="s">
        <v>284</v>
      </c>
      <c r="AE300" s="12">
        <v>7.0</v>
      </c>
      <c r="AF300" s="12" t="s">
        <v>191</v>
      </c>
      <c r="AG300" s="12">
        <v>1.0</v>
      </c>
      <c r="AH300" s="12" t="s">
        <v>192</v>
      </c>
      <c r="AI300" s="12">
        <v>1.0</v>
      </c>
      <c r="AJ300" s="12" t="s">
        <v>193</v>
      </c>
      <c r="AK300" s="12">
        <v>3.0</v>
      </c>
      <c r="AL300" s="12" t="s">
        <v>285</v>
      </c>
      <c r="AM300" s="12">
        <v>1.0</v>
      </c>
      <c r="AN300" s="12" t="s">
        <v>195</v>
      </c>
      <c r="AO300" s="12">
        <v>1.0</v>
      </c>
      <c r="AP300" s="12" t="s">
        <v>196</v>
      </c>
      <c r="AQ300" s="12">
        <v>1.0</v>
      </c>
      <c r="AR300" s="12" t="s">
        <v>197</v>
      </c>
      <c r="AS300" s="12" t="s">
        <v>4119</v>
      </c>
      <c r="AT300" s="12" t="s">
        <v>4117</v>
      </c>
      <c r="AU300" s="12" t="s">
        <v>200</v>
      </c>
      <c r="AV300" s="12" t="s">
        <v>4120</v>
      </c>
      <c r="AW300" s="12" t="s">
        <v>4121</v>
      </c>
      <c r="AX300" s="12" t="s">
        <v>203</v>
      </c>
      <c r="AY300" s="12" t="s">
        <v>204</v>
      </c>
      <c r="AZ300" s="12" t="s">
        <v>205</v>
      </c>
      <c r="BA300" s="12" t="s">
        <v>206</v>
      </c>
      <c r="BB300" s="12" t="s">
        <v>207</v>
      </c>
      <c r="BC300" s="12" t="s">
        <v>208</v>
      </c>
      <c r="BD300" s="12" t="s">
        <v>182</v>
      </c>
      <c r="BE300" s="12" t="s">
        <v>432</v>
      </c>
      <c r="BF300" s="12" t="s">
        <v>1641</v>
      </c>
      <c r="BG300" s="12" t="s">
        <v>1642</v>
      </c>
      <c r="BH300" s="12" t="s">
        <v>1643</v>
      </c>
      <c r="BI300" s="12" t="s">
        <v>1644</v>
      </c>
      <c r="BJ300" s="12" t="s">
        <v>214</v>
      </c>
      <c r="BK300" s="17">
        <v>44042.0</v>
      </c>
      <c r="BL300" s="12" t="s">
        <v>4257</v>
      </c>
      <c r="BM300" s="17">
        <v>38740.0</v>
      </c>
      <c r="BN300" s="12" t="s">
        <v>4258</v>
      </c>
      <c r="BO300" s="17">
        <v>38364.0</v>
      </c>
      <c r="BP300" s="12" t="s">
        <v>4259</v>
      </c>
      <c r="BQ300" s="12" t="s">
        <v>4124</v>
      </c>
      <c r="BR300" s="12" t="s">
        <v>174</v>
      </c>
      <c r="BS300" s="12" t="s">
        <v>174</v>
      </c>
      <c r="BT300" s="12" t="s">
        <v>174</v>
      </c>
      <c r="BU300" s="12" t="s">
        <v>174</v>
      </c>
      <c r="BV300" s="12" t="s">
        <v>219</v>
      </c>
      <c r="BW300" s="12" t="s">
        <v>174</v>
      </c>
      <c r="BX300" s="12" t="s">
        <v>174</v>
      </c>
      <c r="BY300" s="12" t="s">
        <v>174</v>
      </c>
      <c r="BZ300" s="12" t="s">
        <v>174</v>
      </c>
      <c r="CA300" s="12">
        <v>-114.64455297</v>
      </c>
      <c r="CB300" s="12">
        <v>32.68399749</v>
      </c>
      <c r="CC300" s="18" t="s">
        <v>228</v>
      </c>
      <c r="CD300" s="21"/>
      <c r="CE300" s="18" t="s">
        <v>220</v>
      </c>
      <c r="CF300" s="19" t="s">
        <v>4135</v>
      </c>
      <c r="CG300" s="20"/>
      <c r="CH300" s="20"/>
      <c r="CI300" s="20"/>
      <c r="CJ300" s="20"/>
      <c r="CK300" s="20"/>
      <c r="CL300" s="20"/>
      <c r="CM300" s="20"/>
      <c r="CN300" s="18" t="s">
        <v>228</v>
      </c>
      <c r="CO300" s="21"/>
      <c r="CP300" s="18" t="s">
        <v>220</v>
      </c>
      <c r="CQ300" s="80" t="s">
        <v>4136</v>
      </c>
      <c r="CR300" s="22" t="s">
        <v>4260</v>
      </c>
      <c r="CS300" s="23" t="s">
        <v>4141</v>
      </c>
      <c r="CT300" s="18" t="s">
        <v>223</v>
      </c>
      <c r="CU300" s="18" t="s">
        <v>223</v>
      </c>
      <c r="CV300" s="18" t="s">
        <v>223</v>
      </c>
      <c r="CW300" s="18" t="s">
        <v>223</v>
      </c>
      <c r="CX300" s="18" t="s">
        <v>223</v>
      </c>
      <c r="CY300" s="18" t="s">
        <v>223</v>
      </c>
      <c r="CZ300" s="18" t="s">
        <v>223</v>
      </c>
      <c r="DA300" s="18" t="s">
        <v>223</v>
      </c>
      <c r="DB300" s="18" t="s">
        <v>220</v>
      </c>
      <c r="DC300" s="18" t="s">
        <v>223</v>
      </c>
      <c r="DD300" s="18" t="s">
        <v>223</v>
      </c>
      <c r="DE300" s="18" t="s">
        <v>223</v>
      </c>
      <c r="DF300" s="18" t="s">
        <v>223</v>
      </c>
      <c r="DG300" s="18" t="s">
        <v>220</v>
      </c>
      <c r="DH300" s="18" t="s">
        <v>220</v>
      </c>
      <c r="DI300" s="18" t="s">
        <v>223</v>
      </c>
      <c r="DJ300" s="127" t="s">
        <v>4139</v>
      </c>
      <c r="DK300" s="19" t="s">
        <v>4140</v>
      </c>
      <c r="DL300" s="20"/>
      <c r="DM300" s="18" t="s">
        <v>228</v>
      </c>
      <c r="DN300" s="18" t="s">
        <v>228</v>
      </c>
      <c r="DO300" s="18" t="s">
        <v>228</v>
      </c>
      <c r="DP300" s="18" t="s">
        <v>228</v>
      </c>
      <c r="DQ300" s="18" t="s">
        <v>228</v>
      </c>
      <c r="DR300" s="18" t="s">
        <v>228</v>
      </c>
      <c r="DS300" s="18" t="s">
        <v>228</v>
      </c>
      <c r="DT300" s="18" t="s">
        <v>228</v>
      </c>
      <c r="DU300" s="18" t="s">
        <v>228</v>
      </c>
      <c r="DV300" s="18" t="s">
        <v>228</v>
      </c>
      <c r="DW300" s="18" t="s">
        <v>228</v>
      </c>
      <c r="DX300" s="18" t="s">
        <v>228</v>
      </c>
      <c r="DY300" s="18" t="s">
        <v>228</v>
      </c>
      <c r="DZ300" s="18" t="s">
        <v>228</v>
      </c>
      <c r="EA300" s="18" t="s">
        <v>228</v>
      </c>
      <c r="EB300" s="18" t="s">
        <v>228</v>
      </c>
      <c r="EC300" s="18" t="s">
        <v>228</v>
      </c>
      <c r="ED300" s="18" t="s">
        <v>228</v>
      </c>
      <c r="EE300" s="18" t="s">
        <v>228</v>
      </c>
      <c r="EF300" s="18" t="s">
        <v>228</v>
      </c>
      <c r="EG300" s="18" t="s">
        <v>228</v>
      </c>
      <c r="EH300" s="18" t="s">
        <v>228</v>
      </c>
      <c r="EI300" s="18" t="s">
        <v>228</v>
      </c>
      <c r="EJ300" s="18" t="s">
        <v>228</v>
      </c>
      <c r="EK300" s="18" t="s">
        <v>228</v>
      </c>
      <c r="EL300" s="18" t="s">
        <v>228</v>
      </c>
      <c r="EM300" s="18" t="s">
        <v>228</v>
      </c>
      <c r="EN300" s="18" t="s">
        <v>228</v>
      </c>
      <c r="EO300" s="18" t="s">
        <v>228</v>
      </c>
      <c r="EP300" s="18" t="s">
        <v>228</v>
      </c>
      <c r="EQ300" s="18" t="s">
        <v>228</v>
      </c>
      <c r="ER300" s="18" t="s">
        <v>228</v>
      </c>
      <c r="ES300" s="18" t="s">
        <v>228</v>
      </c>
      <c r="ET300" s="18" t="s">
        <v>228</v>
      </c>
      <c r="EU300" s="18" t="s">
        <v>228</v>
      </c>
      <c r="EV300" s="18" t="s">
        <v>228</v>
      </c>
      <c r="EW300" s="18" t="s">
        <v>228</v>
      </c>
      <c r="EX300" s="18" t="s">
        <v>228</v>
      </c>
      <c r="EY300" s="18" t="s">
        <v>228</v>
      </c>
      <c r="EZ300" s="18" t="s">
        <v>228</v>
      </c>
      <c r="FA300" s="18" t="s">
        <v>228</v>
      </c>
      <c r="FB300" s="18" t="s">
        <v>228</v>
      </c>
      <c r="FC300" s="18" t="s">
        <v>228</v>
      </c>
      <c r="FD300" s="16"/>
      <c r="FE300" s="21"/>
      <c r="FF300" s="22">
        <v>47.5</v>
      </c>
      <c r="FG300" s="80" t="s">
        <v>4141</v>
      </c>
      <c r="FH300" s="18" t="s">
        <v>228</v>
      </c>
      <c r="FI300" s="21"/>
      <c r="FJ300" s="18" t="s">
        <v>273</v>
      </c>
      <c r="FK300" s="80" t="s">
        <v>4141</v>
      </c>
      <c r="FL300" s="18" t="s">
        <v>220</v>
      </c>
      <c r="FM300" s="80" t="s">
        <v>4154</v>
      </c>
      <c r="FN300" s="16"/>
      <c r="FO300" s="18" t="s">
        <v>1085</v>
      </c>
    </row>
    <row r="301" ht="21.75" customHeight="1">
      <c r="A301" s="12">
        <v>12527.0</v>
      </c>
      <c r="B301" s="12" t="s">
        <v>4261</v>
      </c>
      <c r="C301" s="13" t="s">
        <v>556</v>
      </c>
      <c r="D301" s="16"/>
      <c r="E301" s="12" t="s">
        <v>174</v>
      </c>
      <c r="F301" s="12" t="s">
        <v>4110</v>
      </c>
      <c r="G301" s="12" t="s">
        <v>4111</v>
      </c>
      <c r="H301" s="16"/>
      <c r="I301" s="16"/>
      <c r="J301" s="12">
        <v>58.0</v>
      </c>
      <c r="K301" s="12">
        <v>998.0</v>
      </c>
      <c r="L301" s="12" t="s">
        <v>4112</v>
      </c>
      <c r="M301" s="12" t="s">
        <v>4113</v>
      </c>
      <c r="N301" s="12" t="s">
        <v>180</v>
      </c>
      <c r="O301" s="12" t="s">
        <v>182</v>
      </c>
      <c r="P301" s="12" t="s">
        <v>182</v>
      </c>
      <c r="Q301" s="12" t="s">
        <v>181</v>
      </c>
      <c r="R301" s="12" t="s">
        <v>181</v>
      </c>
      <c r="S301" s="12" t="s">
        <v>181</v>
      </c>
      <c r="T301" s="12">
        <v>13492.0</v>
      </c>
      <c r="U301" s="12" t="s">
        <v>4262</v>
      </c>
      <c r="V301" s="12" t="s">
        <v>4263</v>
      </c>
      <c r="W301" s="12" t="s">
        <v>185</v>
      </c>
      <c r="X301" s="12" t="s">
        <v>4131</v>
      </c>
      <c r="Y301" s="16"/>
      <c r="Z301" s="12" t="s">
        <v>4117</v>
      </c>
      <c r="AA301" s="12" t="s">
        <v>188</v>
      </c>
      <c r="AB301" s="12" t="s">
        <v>4132</v>
      </c>
      <c r="AC301" s="12" t="s">
        <v>182</v>
      </c>
      <c r="AD301" s="12" t="s">
        <v>190</v>
      </c>
      <c r="AE301" s="12">
        <v>7.0</v>
      </c>
      <c r="AF301" s="12" t="s">
        <v>191</v>
      </c>
      <c r="AG301" s="12">
        <v>1.0</v>
      </c>
      <c r="AH301" s="12" t="s">
        <v>192</v>
      </c>
      <c r="AI301" s="12">
        <v>1.0</v>
      </c>
      <c r="AJ301" s="12" t="s">
        <v>193</v>
      </c>
      <c r="AK301" s="12">
        <v>3.0</v>
      </c>
      <c r="AL301" s="12" t="s">
        <v>285</v>
      </c>
      <c r="AM301" s="12">
        <v>1.0</v>
      </c>
      <c r="AN301" s="12" t="s">
        <v>195</v>
      </c>
      <c r="AO301" s="12">
        <v>0.0</v>
      </c>
      <c r="AP301" s="12" t="s">
        <v>247</v>
      </c>
      <c r="AQ301" s="12">
        <v>0.0</v>
      </c>
      <c r="AR301" s="12" t="s">
        <v>247</v>
      </c>
      <c r="AS301" s="12" t="s">
        <v>4119</v>
      </c>
      <c r="AT301" s="12" t="s">
        <v>4117</v>
      </c>
      <c r="AU301" s="12" t="s">
        <v>200</v>
      </c>
      <c r="AV301" s="12" t="s">
        <v>4120</v>
      </c>
      <c r="AW301" s="12" t="s">
        <v>4121</v>
      </c>
      <c r="AX301" s="12" t="s">
        <v>203</v>
      </c>
      <c r="AY301" s="12" t="s">
        <v>204</v>
      </c>
      <c r="AZ301" s="12" t="s">
        <v>205</v>
      </c>
      <c r="BA301" s="12" t="s">
        <v>206</v>
      </c>
      <c r="BB301" s="12" t="s">
        <v>207</v>
      </c>
      <c r="BC301" s="12" t="s">
        <v>208</v>
      </c>
      <c r="BD301" s="12" t="s">
        <v>182</v>
      </c>
      <c r="BE301" s="12" t="s">
        <v>432</v>
      </c>
      <c r="BF301" s="12" t="s">
        <v>1641</v>
      </c>
      <c r="BG301" s="12" t="s">
        <v>1642</v>
      </c>
      <c r="BH301" s="12" t="s">
        <v>1643</v>
      </c>
      <c r="BI301" s="12" t="s">
        <v>1644</v>
      </c>
      <c r="BJ301" s="12" t="s">
        <v>214</v>
      </c>
      <c r="BK301" s="17">
        <v>44042.0</v>
      </c>
      <c r="BL301" s="12" t="s">
        <v>4264</v>
      </c>
      <c r="BM301" s="17" t="s">
        <v>174</v>
      </c>
      <c r="BN301" s="12" t="s">
        <v>262</v>
      </c>
      <c r="BO301" s="17">
        <v>42227.0</v>
      </c>
      <c r="BP301" s="12" t="s">
        <v>4265</v>
      </c>
      <c r="BQ301" s="12" t="s">
        <v>4124</v>
      </c>
      <c r="BR301" s="12" t="s">
        <v>174</v>
      </c>
      <c r="BS301" s="12" t="s">
        <v>174</v>
      </c>
      <c r="BT301" s="12" t="s">
        <v>174</v>
      </c>
      <c r="BU301" s="12" t="s">
        <v>174</v>
      </c>
      <c r="BV301" s="12" t="s">
        <v>219</v>
      </c>
      <c r="BW301" s="12" t="s">
        <v>174</v>
      </c>
      <c r="BX301" s="12" t="s">
        <v>174</v>
      </c>
      <c r="BY301" s="12" t="s">
        <v>174</v>
      </c>
      <c r="BZ301" s="12" t="s">
        <v>174</v>
      </c>
      <c r="CA301" s="12">
        <v>-114.65038262</v>
      </c>
      <c r="CB301" s="12">
        <v>32.71535387</v>
      </c>
      <c r="CC301" s="24"/>
      <c r="CD301" s="21"/>
      <c r="CE301" s="24"/>
      <c r="CF301" s="21"/>
      <c r="CG301" s="20"/>
      <c r="CH301" s="20"/>
      <c r="CI301" s="20"/>
      <c r="CJ301" s="20"/>
      <c r="CK301" s="20"/>
      <c r="CL301" s="20"/>
      <c r="CM301" s="20"/>
      <c r="CN301" s="24"/>
      <c r="CO301" s="21"/>
      <c r="CP301" s="24"/>
      <c r="CQ301" s="21"/>
      <c r="CR301" s="16"/>
      <c r="CS301" s="21"/>
      <c r="CT301" s="24"/>
      <c r="CU301" s="24"/>
      <c r="CV301" s="24"/>
      <c r="CW301" s="24"/>
      <c r="CX301" s="24"/>
      <c r="CY301" s="24"/>
      <c r="CZ301" s="24"/>
      <c r="DA301" s="24"/>
      <c r="DB301" s="24"/>
      <c r="DC301" s="24"/>
      <c r="DD301" s="24"/>
      <c r="DE301" s="24"/>
      <c r="DF301" s="24"/>
      <c r="DG301" s="24"/>
      <c r="DH301" s="24"/>
      <c r="DI301" s="24"/>
      <c r="DJ301" s="16"/>
      <c r="DK301" s="21"/>
      <c r="DL301" s="20"/>
      <c r="DM301" s="24"/>
      <c r="DN301" s="24"/>
      <c r="DO301" s="24"/>
      <c r="DP301" s="24"/>
      <c r="DQ301" s="24"/>
      <c r="DR301" s="24"/>
      <c r="DS301" s="24"/>
      <c r="DT301" s="24"/>
      <c r="DU301" s="24"/>
      <c r="DV301" s="24"/>
      <c r="DW301" s="24"/>
      <c r="DX301" s="24"/>
      <c r="DY301" s="24"/>
      <c r="DZ301" s="24"/>
      <c r="EA301" s="24"/>
      <c r="EB301" s="24"/>
      <c r="EC301" s="24"/>
      <c r="ED301" s="24"/>
      <c r="EE301" s="24"/>
      <c r="EF301" s="24"/>
      <c r="EG301" s="24"/>
      <c r="EH301" s="24"/>
      <c r="EI301" s="24"/>
      <c r="EJ301" s="24"/>
      <c r="EK301" s="24"/>
      <c r="EL301" s="24"/>
      <c r="EM301" s="24"/>
      <c r="EN301" s="24"/>
      <c r="EO301" s="24"/>
      <c r="EP301" s="24"/>
      <c r="EQ301" s="24"/>
      <c r="ER301" s="24"/>
      <c r="ES301" s="24"/>
      <c r="ET301" s="24"/>
      <c r="EU301" s="24"/>
      <c r="EV301" s="24"/>
      <c r="EW301" s="24"/>
      <c r="EX301" s="24"/>
      <c r="EY301" s="24"/>
      <c r="EZ301" s="24"/>
      <c r="FA301" s="24"/>
      <c r="FB301" s="24"/>
      <c r="FC301" s="24"/>
      <c r="FD301" s="16"/>
      <c r="FE301" s="21"/>
      <c r="FF301" s="16"/>
      <c r="FG301" s="21"/>
      <c r="FH301" s="24"/>
      <c r="FI301" s="21"/>
      <c r="FJ301" s="24"/>
      <c r="FK301" s="21"/>
      <c r="FL301" s="24"/>
      <c r="FM301" s="21"/>
      <c r="FN301" s="16"/>
      <c r="FO301" s="18" t="s">
        <v>1085</v>
      </c>
    </row>
    <row r="302" ht="15.75" customHeight="1">
      <c r="C302" s="120"/>
      <c r="D302" s="151"/>
      <c r="H302" s="151"/>
      <c r="I302" s="151"/>
      <c r="Y302" s="151"/>
      <c r="CC302" s="152"/>
      <c r="CD302" s="153"/>
      <c r="CE302" s="152"/>
      <c r="CF302" s="153"/>
      <c r="CG302" s="154"/>
      <c r="CH302" s="154"/>
      <c r="CI302" s="154"/>
      <c r="CJ302" s="154"/>
      <c r="CK302" s="154"/>
      <c r="CL302" s="154"/>
      <c r="CM302" s="154"/>
      <c r="CN302" s="152"/>
      <c r="CO302" s="153"/>
      <c r="CP302" s="152"/>
      <c r="CQ302" s="153"/>
      <c r="CR302" s="151"/>
      <c r="CS302" s="153"/>
      <c r="CT302" s="152"/>
      <c r="CU302" s="152"/>
      <c r="CV302" s="152"/>
      <c r="CW302" s="152"/>
      <c r="CX302" s="152"/>
      <c r="CY302" s="152"/>
      <c r="CZ302" s="152"/>
      <c r="DA302" s="152"/>
      <c r="DB302" s="152"/>
      <c r="DC302" s="152"/>
      <c r="DD302" s="152"/>
      <c r="DE302" s="152"/>
      <c r="DF302" s="152"/>
      <c r="DG302" s="152"/>
      <c r="DH302" s="152"/>
      <c r="DI302" s="152"/>
      <c r="DJ302" s="151"/>
      <c r="DK302" s="153"/>
      <c r="DL302" s="154"/>
      <c r="FD302" s="151"/>
      <c r="FE302" s="153"/>
      <c r="FF302" s="151"/>
      <c r="FG302" s="153"/>
      <c r="FH302" s="152"/>
      <c r="FI302" s="153"/>
      <c r="FK302" s="153"/>
      <c r="FL302" s="152"/>
      <c r="FM302" s="153"/>
      <c r="FN302" s="151"/>
    </row>
    <row r="303" ht="15.75" customHeight="1">
      <c r="C303" s="120"/>
      <c r="D303" s="151"/>
      <c r="H303" s="151"/>
      <c r="I303" s="151"/>
      <c r="Y303" s="151"/>
      <c r="CC303" s="152"/>
      <c r="CD303" s="153"/>
      <c r="CE303" s="152"/>
      <c r="CF303" s="153"/>
      <c r="CG303" s="154"/>
      <c r="CH303" s="154"/>
      <c r="CI303" s="154"/>
      <c r="CJ303" s="154"/>
      <c r="CK303" s="154"/>
      <c r="CL303" s="154"/>
      <c r="CM303" s="154"/>
      <c r="CN303" s="152"/>
      <c r="CO303" s="153"/>
      <c r="CP303" s="152"/>
      <c r="CQ303" s="153"/>
      <c r="CR303" s="151"/>
      <c r="CS303" s="153"/>
      <c r="CT303" s="152"/>
      <c r="CU303" s="152"/>
      <c r="CV303" s="152"/>
      <c r="CW303" s="152"/>
      <c r="CX303" s="152"/>
      <c r="CY303" s="152"/>
      <c r="CZ303" s="152"/>
      <c r="DA303" s="152"/>
      <c r="DB303" s="152"/>
      <c r="DC303" s="152"/>
      <c r="DD303" s="152"/>
      <c r="DE303" s="152"/>
      <c r="DF303" s="152"/>
      <c r="DG303" s="152"/>
      <c r="DH303" s="152"/>
      <c r="DI303" s="152"/>
      <c r="DJ303" s="151"/>
      <c r="DK303" s="153"/>
      <c r="DL303" s="154"/>
      <c r="FD303" s="151"/>
      <c r="FE303" s="153"/>
      <c r="FF303" s="151"/>
      <c r="FG303" s="153"/>
      <c r="FH303" s="152"/>
      <c r="FI303" s="153"/>
      <c r="FK303" s="153"/>
      <c r="FL303" s="152"/>
      <c r="FM303" s="153"/>
      <c r="FN303" s="151"/>
    </row>
    <row r="304" ht="15.75" customHeight="1">
      <c r="C304" s="120"/>
      <c r="D304" s="151"/>
      <c r="H304" s="151"/>
      <c r="I304" s="151"/>
      <c r="Y304" s="151"/>
      <c r="CC304" s="152"/>
      <c r="CD304" s="153"/>
      <c r="CE304" s="152"/>
      <c r="CF304" s="153"/>
      <c r="CG304" s="154"/>
      <c r="CH304" s="154"/>
      <c r="CI304" s="154"/>
      <c r="CJ304" s="154"/>
      <c r="CK304" s="154"/>
      <c r="CL304" s="154"/>
      <c r="CM304" s="154"/>
      <c r="CN304" s="152"/>
      <c r="CO304" s="153"/>
      <c r="CP304" s="152"/>
      <c r="CQ304" s="153"/>
      <c r="CR304" s="151"/>
      <c r="CS304" s="153"/>
      <c r="CT304" s="152"/>
      <c r="CU304" s="152"/>
      <c r="CV304" s="152"/>
      <c r="CW304" s="152"/>
      <c r="CX304" s="152"/>
      <c r="CY304" s="152"/>
      <c r="CZ304" s="152"/>
      <c r="DA304" s="152"/>
      <c r="DB304" s="152"/>
      <c r="DC304" s="152"/>
      <c r="DD304" s="152"/>
      <c r="DE304" s="152"/>
      <c r="DF304" s="152"/>
      <c r="DG304" s="152"/>
      <c r="DH304" s="152"/>
      <c r="DI304" s="152"/>
      <c r="DJ304" s="151"/>
      <c r="DK304" s="153"/>
      <c r="DL304" s="154"/>
      <c r="FD304" s="151"/>
      <c r="FE304" s="153"/>
      <c r="FF304" s="151"/>
      <c r="FG304" s="153"/>
      <c r="FH304" s="152"/>
      <c r="FI304" s="153"/>
      <c r="FK304" s="153"/>
      <c r="FL304" s="152"/>
      <c r="FM304" s="153"/>
      <c r="FN304" s="151"/>
    </row>
    <row r="305" ht="15.75" customHeight="1">
      <c r="C305" s="120"/>
      <c r="D305" s="151"/>
      <c r="H305" s="151"/>
      <c r="I305" s="151"/>
      <c r="Y305" s="151"/>
      <c r="CC305" s="152"/>
      <c r="CD305" s="153"/>
      <c r="CE305" s="152"/>
      <c r="CF305" s="153"/>
      <c r="CG305" s="154"/>
      <c r="CH305" s="154"/>
      <c r="CI305" s="154"/>
      <c r="CJ305" s="154"/>
      <c r="CK305" s="154"/>
      <c r="CL305" s="154"/>
      <c r="CM305" s="154"/>
      <c r="CN305" s="152"/>
      <c r="CO305" s="153"/>
      <c r="CP305" s="152"/>
      <c r="CQ305" s="153"/>
      <c r="CR305" s="151"/>
      <c r="CS305" s="153"/>
      <c r="CT305" s="152"/>
      <c r="CU305" s="152"/>
      <c r="CV305" s="152"/>
      <c r="CW305" s="152"/>
      <c r="CX305" s="152"/>
      <c r="CY305" s="152"/>
      <c r="CZ305" s="152"/>
      <c r="DA305" s="152"/>
      <c r="DB305" s="152"/>
      <c r="DC305" s="152"/>
      <c r="DD305" s="152"/>
      <c r="DE305" s="152"/>
      <c r="DF305" s="152"/>
      <c r="DG305" s="152"/>
      <c r="DH305" s="152"/>
      <c r="DI305" s="152"/>
      <c r="DJ305" s="151"/>
      <c r="DK305" s="153"/>
      <c r="DL305" s="154"/>
      <c r="FD305" s="151"/>
      <c r="FE305" s="153"/>
      <c r="FF305" s="151"/>
      <c r="FG305" s="153"/>
      <c r="FH305" s="152"/>
      <c r="FI305" s="153"/>
      <c r="FK305" s="153"/>
      <c r="FL305" s="152"/>
      <c r="FM305" s="153"/>
      <c r="FN305" s="151"/>
    </row>
    <row r="306" ht="15.75" customHeight="1">
      <c r="C306" s="120"/>
      <c r="D306" s="151"/>
      <c r="H306" s="151"/>
      <c r="I306" s="151"/>
      <c r="Y306" s="151"/>
      <c r="CC306" s="152"/>
      <c r="CD306" s="153"/>
      <c r="CE306" s="152"/>
      <c r="CF306" s="153"/>
      <c r="CG306" s="154"/>
      <c r="CH306" s="154"/>
      <c r="CI306" s="154"/>
      <c r="CJ306" s="154"/>
      <c r="CK306" s="154"/>
      <c r="CL306" s="154"/>
      <c r="CM306" s="154"/>
      <c r="CN306" s="152"/>
      <c r="CO306" s="153"/>
      <c r="CP306" s="152"/>
      <c r="CQ306" s="153"/>
      <c r="CR306" s="151"/>
      <c r="CS306" s="153"/>
      <c r="CT306" s="152"/>
      <c r="CU306" s="152"/>
      <c r="CV306" s="152"/>
      <c r="CW306" s="152"/>
      <c r="CX306" s="152"/>
      <c r="CY306" s="152"/>
      <c r="CZ306" s="152"/>
      <c r="DA306" s="152"/>
      <c r="DB306" s="152"/>
      <c r="DC306" s="152"/>
      <c r="DD306" s="152"/>
      <c r="DE306" s="152"/>
      <c r="DF306" s="152"/>
      <c r="DG306" s="152"/>
      <c r="DH306" s="152"/>
      <c r="DI306" s="152"/>
      <c r="DJ306" s="151"/>
      <c r="DK306" s="153"/>
      <c r="DL306" s="154"/>
      <c r="FD306" s="151"/>
      <c r="FE306" s="153"/>
      <c r="FF306" s="151"/>
      <c r="FG306" s="153"/>
      <c r="FH306" s="152"/>
      <c r="FI306" s="153"/>
      <c r="FK306" s="153"/>
      <c r="FL306" s="152"/>
      <c r="FM306" s="153"/>
      <c r="FN306" s="151"/>
    </row>
    <row r="307" ht="15.75" customHeight="1">
      <c r="C307" s="120"/>
      <c r="D307" s="151"/>
      <c r="H307" s="151"/>
      <c r="I307" s="151"/>
      <c r="Y307" s="151"/>
      <c r="CC307" s="152"/>
      <c r="CD307" s="153"/>
      <c r="CE307" s="152"/>
      <c r="CF307" s="153"/>
      <c r="CG307" s="154"/>
      <c r="CH307" s="154"/>
      <c r="CI307" s="154"/>
      <c r="CJ307" s="154"/>
      <c r="CK307" s="154"/>
      <c r="CL307" s="154"/>
      <c r="CM307" s="154"/>
      <c r="CN307" s="152"/>
      <c r="CO307" s="153"/>
      <c r="CP307" s="152"/>
      <c r="CQ307" s="153"/>
      <c r="CR307" s="151"/>
      <c r="CS307" s="153"/>
      <c r="CT307" s="152"/>
      <c r="CU307" s="152"/>
      <c r="CV307" s="152"/>
      <c r="CW307" s="152"/>
      <c r="CX307" s="152"/>
      <c r="CY307" s="152"/>
      <c r="CZ307" s="152"/>
      <c r="DA307" s="152"/>
      <c r="DB307" s="152"/>
      <c r="DC307" s="152"/>
      <c r="DD307" s="152"/>
      <c r="DE307" s="152"/>
      <c r="DF307" s="152"/>
      <c r="DG307" s="152"/>
      <c r="DH307" s="152"/>
      <c r="DI307" s="152"/>
      <c r="DJ307" s="151"/>
      <c r="DK307" s="153"/>
      <c r="DL307" s="154"/>
      <c r="FD307" s="151"/>
      <c r="FE307" s="153"/>
      <c r="FF307" s="151"/>
      <c r="FG307" s="153"/>
      <c r="FH307" s="152"/>
      <c r="FI307" s="153"/>
      <c r="FK307" s="153"/>
      <c r="FL307" s="152"/>
      <c r="FM307" s="153"/>
      <c r="FN307" s="151"/>
    </row>
    <row r="308" ht="15.75" customHeight="1">
      <c r="C308" s="120"/>
      <c r="D308" s="151"/>
      <c r="H308" s="151"/>
      <c r="I308" s="151"/>
      <c r="Y308" s="151"/>
      <c r="CC308" s="152"/>
      <c r="CD308" s="153"/>
      <c r="CE308" s="152"/>
      <c r="CF308" s="153"/>
      <c r="CG308" s="154"/>
      <c r="CH308" s="154"/>
      <c r="CI308" s="154"/>
      <c r="CJ308" s="154"/>
      <c r="CK308" s="154"/>
      <c r="CL308" s="154"/>
      <c r="CM308" s="154"/>
      <c r="CN308" s="152"/>
      <c r="CO308" s="153"/>
      <c r="CP308" s="152"/>
      <c r="CQ308" s="153"/>
      <c r="CR308" s="151"/>
      <c r="CS308" s="153"/>
      <c r="CT308" s="152"/>
      <c r="CU308" s="152"/>
      <c r="CV308" s="152"/>
      <c r="CW308" s="152"/>
      <c r="CX308" s="152"/>
      <c r="CY308" s="152"/>
      <c r="CZ308" s="152"/>
      <c r="DA308" s="152"/>
      <c r="DB308" s="152"/>
      <c r="DC308" s="152"/>
      <c r="DD308" s="152"/>
      <c r="DE308" s="152"/>
      <c r="DF308" s="152"/>
      <c r="DG308" s="152"/>
      <c r="DH308" s="152"/>
      <c r="DI308" s="152"/>
      <c r="DJ308" s="151"/>
      <c r="DK308" s="153"/>
      <c r="DL308" s="154"/>
      <c r="FD308" s="151"/>
      <c r="FE308" s="153"/>
      <c r="FF308" s="151"/>
      <c r="FG308" s="153"/>
      <c r="FH308" s="152"/>
      <c r="FI308" s="153"/>
      <c r="FK308" s="153"/>
      <c r="FL308" s="152"/>
      <c r="FM308" s="153"/>
      <c r="FN308" s="151"/>
    </row>
    <row r="309" ht="15.75" customHeight="1">
      <c r="C309" s="120"/>
      <c r="D309" s="151"/>
      <c r="H309" s="151"/>
      <c r="I309" s="151"/>
      <c r="Y309" s="151"/>
      <c r="CC309" s="152"/>
      <c r="CD309" s="153"/>
      <c r="CE309" s="152"/>
      <c r="CF309" s="153"/>
      <c r="CG309" s="154"/>
      <c r="CH309" s="154"/>
      <c r="CI309" s="154"/>
      <c r="CJ309" s="154"/>
      <c r="CK309" s="154"/>
      <c r="CL309" s="154"/>
      <c r="CM309" s="154"/>
      <c r="CN309" s="152"/>
      <c r="CO309" s="153"/>
      <c r="CP309" s="152"/>
      <c r="CQ309" s="153"/>
      <c r="CR309" s="151"/>
      <c r="CS309" s="153"/>
      <c r="CT309" s="152"/>
      <c r="CU309" s="152"/>
      <c r="CV309" s="152"/>
      <c r="CW309" s="152"/>
      <c r="CX309" s="152"/>
      <c r="CY309" s="152"/>
      <c r="CZ309" s="152"/>
      <c r="DA309" s="152"/>
      <c r="DB309" s="152"/>
      <c r="DC309" s="152"/>
      <c r="DD309" s="152"/>
      <c r="DE309" s="152"/>
      <c r="DF309" s="152"/>
      <c r="DG309" s="152"/>
      <c r="DH309" s="152"/>
      <c r="DI309" s="152"/>
      <c r="DJ309" s="151"/>
      <c r="DK309" s="153"/>
      <c r="DL309" s="154"/>
      <c r="FD309" s="151"/>
      <c r="FE309" s="153"/>
      <c r="FF309" s="151"/>
      <c r="FG309" s="153"/>
      <c r="FH309" s="152"/>
      <c r="FI309" s="153"/>
      <c r="FK309" s="153"/>
      <c r="FL309" s="152"/>
      <c r="FM309" s="153"/>
      <c r="FN309" s="151"/>
    </row>
    <row r="310" ht="15.75" customHeight="1">
      <c r="C310" s="120"/>
      <c r="D310" s="151"/>
      <c r="H310" s="151"/>
      <c r="I310" s="151"/>
      <c r="Y310" s="151"/>
      <c r="CC310" s="152"/>
      <c r="CD310" s="153"/>
      <c r="CE310" s="152"/>
      <c r="CF310" s="153"/>
      <c r="CG310" s="154"/>
      <c r="CH310" s="154"/>
      <c r="CI310" s="154"/>
      <c r="CJ310" s="154"/>
      <c r="CK310" s="154"/>
      <c r="CL310" s="154"/>
      <c r="CM310" s="154"/>
      <c r="CN310" s="152"/>
      <c r="CO310" s="153"/>
      <c r="CP310" s="152"/>
      <c r="CQ310" s="153"/>
      <c r="CR310" s="151"/>
      <c r="CS310" s="153"/>
      <c r="CT310" s="152"/>
      <c r="CU310" s="152"/>
      <c r="CV310" s="152"/>
      <c r="CW310" s="152"/>
      <c r="CX310" s="152"/>
      <c r="CY310" s="152"/>
      <c r="CZ310" s="152"/>
      <c r="DA310" s="152"/>
      <c r="DB310" s="152"/>
      <c r="DC310" s="152"/>
      <c r="DD310" s="152"/>
      <c r="DE310" s="152"/>
      <c r="DF310" s="152"/>
      <c r="DG310" s="152"/>
      <c r="DH310" s="152"/>
      <c r="DI310" s="152"/>
      <c r="DJ310" s="151"/>
      <c r="DK310" s="153"/>
      <c r="DL310" s="154"/>
      <c r="FD310" s="151"/>
      <c r="FE310" s="153"/>
      <c r="FF310" s="151"/>
      <c r="FG310" s="153"/>
      <c r="FH310" s="152"/>
      <c r="FI310" s="153"/>
      <c r="FK310" s="153"/>
      <c r="FL310" s="152"/>
      <c r="FM310" s="153"/>
      <c r="FN310" s="151"/>
    </row>
    <row r="311" ht="15.75" customHeight="1">
      <c r="C311" s="120"/>
      <c r="D311" s="151"/>
      <c r="H311" s="151"/>
      <c r="I311" s="151"/>
      <c r="Y311" s="151"/>
      <c r="CC311" s="152"/>
      <c r="CD311" s="153"/>
      <c r="CE311" s="152"/>
      <c r="CF311" s="153"/>
      <c r="CG311" s="154"/>
      <c r="CH311" s="154"/>
      <c r="CI311" s="154"/>
      <c r="CJ311" s="154"/>
      <c r="CK311" s="154"/>
      <c r="CL311" s="154"/>
      <c r="CM311" s="154"/>
      <c r="CN311" s="152"/>
      <c r="CO311" s="153"/>
      <c r="CP311" s="152"/>
      <c r="CQ311" s="153"/>
      <c r="CR311" s="151"/>
      <c r="CS311" s="153"/>
      <c r="CT311" s="152"/>
      <c r="CU311" s="152"/>
      <c r="CV311" s="152"/>
      <c r="CW311" s="152"/>
      <c r="CX311" s="152"/>
      <c r="CY311" s="152"/>
      <c r="CZ311" s="152"/>
      <c r="DA311" s="152"/>
      <c r="DB311" s="152"/>
      <c r="DC311" s="152"/>
      <c r="DD311" s="152"/>
      <c r="DE311" s="152"/>
      <c r="DF311" s="152"/>
      <c r="DG311" s="152"/>
      <c r="DH311" s="152"/>
      <c r="DI311" s="152"/>
      <c r="DJ311" s="151"/>
      <c r="DK311" s="153"/>
      <c r="DL311" s="154"/>
      <c r="FD311" s="151"/>
      <c r="FE311" s="153"/>
      <c r="FF311" s="151"/>
      <c r="FG311" s="153"/>
      <c r="FH311" s="152"/>
      <c r="FI311" s="153"/>
      <c r="FK311" s="153"/>
      <c r="FL311" s="152"/>
      <c r="FM311" s="153"/>
      <c r="FN311" s="151"/>
    </row>
    <row r="312" ht="15.75" customHeight="1">
      <c r="C312" s="120"/>
      <c r="D312" s="151"/>
      <c r="H312" s="151"/>
      <c r="I312" s="151"/>
      <c r="Y312" s="151"/>
      <c r="CC312" s="152"/>
      <c r="CD312" s="153"/>
      <c r="CE312" s="152"/>
      <c r="CF312" s="153"/>
      <c r="CG312" s="154"/>
      <c r="CH312" s="154"/>
      <c r="CI312" s="154"/>
      <c r="CJ312" s="154"/>
      <c r="CK312" s="154"/>
      <c r="CL312" s="154"/>
      <c r="CM312" s="154"/>
      <c r="CN312" s="152"/>
      <c r="CO312" s="153"/>
      <c r="CP312" s="152"/>
      <c r="CQ312" s="153"/>
      <c r="CR312" s="151"/>
      <c r="CS312" s="153"/>
      <c r="CT312" s="152"/>
      <c r="CU312" s="152"/>
      <c r="CV312" s="152"/>
      <c r="CW312" s="152"/>
      <c r="CX312" s="152"/>
      <c r="CY312" s="152"/>
      <c r="CZ312" s="152"/>
      <c r="DA312" s="152"/>
      <c r="DB312" s="152"/>
      <c r="DC312" s="152"/>
      <c r="DD312" s="152"/>
      <c r="DE312" s="152"/>
      <c r="DF312" s="152"/>
      <c r="DG312" s="152"/>
      <c r="DH312" s="152"/>
      <c r="DI312" s="152"/>
      <c r="DJ312" s="151"/>
      <c r="DK312" s="153"/>
      <c r="DL312" s="154"/>
      <c r="FD312" s="151"/>
      <c r="FE312" s="153"/>
      <c r="FF312" s="151"/>
      <c r="FG312" s="153"/>
      <c r="FH312" s="152"/>
      <c r="FI312" s="153"/>
      <c r="FK312" s="153"/>
      <c r="FL312" s="152"/>
      <c r="FM312" s="153"/>
      <c r="FN312" s="151"/>
    </row>
    <row r="313" ht="15.75" customHeight="1">
      <c r="C313" s="120"/>
      <c r="D313" s="151"/>
      <c r="H313" s="151"/>
      <c r="I313" s="151"/>
      <c r="Y313" s="151"/>
      <c r="CC313" s="152"/>
      <c r="CD313" s="153"/>
      <c r="CE313" s="152"/>
      <c r="CF313" s="153"/>
      <c r="CG313" s="154"/>
      <c r="CH313" s="154"/>
      <c r="CI313" s="154"/>
      <c r="CJ313" s="154"/>
      <c r="CK313" s="154"/>
      <c r="CL313" s="154"/>
      <c r="CM313" s="154"/>
      <c r="CN313" s="152"/>
      <c r="CO313" s="153"/>
      <c r="CP313" s="152"/>
      <c r="CQ313" s="153"/>
      <c r="CR313" s="151"/>
      <c r="CS313" s="153"/>
      <c r="CT313" s="152"/>
      <c r="CU313" s="152"/>
      <c r="CV313" s="152"/>
      <c r="CW313" s="152"/>
      <c r="CX313" s="152"/>
      <c r="CY313" s="152"/>
      <c r="CZ313" s="152"/>
      <c r="DA313" s="152"/>
      <c r="DB313" s="152"/>
      <c r="DC313" s="152"/>
      <c r="DD313" s="152"/>
      <c r="DE313" s="152"/>
      <c r="DF313" s="152"/>
      <c r="DG313" s="152"/>
      <c r="DH313" s="152"/>
      <c r="DI313" s="152"/>
      <c r="DJ313" s="151"/>
      <c r="DK313" s="153"/>
      <c r="DL313" s="154"/>
      <c r="FD313" s="151"/>
      <c r="FE313" s="153"/>
      <c r="FF313" s="151"/>
      <c r="FG313" s="153"/>
      <c r="FH313" s="152"/>
      <c r="FI313" s="153"/>
      <c r="FK313" s="153"/>
      <c r="FL313" s="152"/>
      <c r="FM313" s="153"/>
      <c r="FN313" s="151"/>
    </row>
    <row r="314" ht="15.75" customHeight="1">
      <c r="C314" s="120"/>
      <c r="D314" s="151"/>
      <c r="H314" s="151"/>
      <c r="I314" s="151"/>
      <c r="Y314" s="151"/>
      <c r="CC314" s="152"/>
      <c r="CD314" s="153"/>
      <c r="CE314" s="152"/>
      <c r="CF314" s="153"/>
      <c r="CG314" s="154"/>
      <c r="CH314" s="154"/>
      <c r="CI314" s="154"/>
      <c r="CJ314" s="154"/>
      <c r="CK314" s="154"/>
      <c r="CL314" s="154"/>
      <c r="CM314" s="154"/>
      <c r="CN314" s="152"/>
      <c r="CO314" s="153"/>
      <c r="CP314" s="152"/>
      <c r="CQ314" s="153"/>
      <c r="CR314" s="151"/>
      <c r="CS314" s="153"/>
      <c r="CT314" s="152"/>
      <c r="CU314" s="152"/>
      <c r="CV314" s="152"/>
      <c r="CW314" s="152"/>
      <c r="CX314" s="152"/>
      <c r="CY314" s="152"/>
      <c r="CZ314" s="152"/>
      <c r="DA314" s="152"/>
      <c r="DB314" s="152"/>
      <c r="DC314" s="152"/>
      <c r="DD314" s="152"/>
      <c r="DE314" s="152"/>
      <c r="DF314" s="152"/>
      <c r="DG314" s="152"/>
      <c r="DH314" s="152"/>
      <c r="DI314" s="152"/>
      <c r="DJ314" s="151"/>
      <c r="DK314" s="153"/>
      <c r="DL314" s="154"/>
      <c r="FD314" s="151"/>
      <c r="FE314" s="153"/>
      <c r="FF314" s="151"/>
      <c r="FG314" s="153"/>
      <c r="FH314" s="152"/>
      <c r="FI314" s="153"/>
      <c r="FK314" s="153"/>
      <c r="FL314" s="152"/>
      <c r="FM314" s="153"/>
      <c r="FN314" s="151"/>
    </row>
    <row r="315" ht="15.75" customHeight="1">
      <c r="C315" s="120"/>
      <c r="D315" s="151"/>
      <c r="H315" s="151"/>
      <c r="I315" s="151"/>
      <c r="Y315" s="151"/>
      <c r="CC315" s="152"/>
      <c r="CD315" s="153"/>
      <c r="CE315" s="152"/>
      <c r="CF315" s="153"/>
      <c r="CG315" s="154"/>
      <c r="CH315" s="154"/>
      <c r="CI315" s="154"/>
      <c r="CJ315" s="154"/>
      <c r="CK315" s="154"/>
      <c r="CL315" s="154"/>
      <c r="CM315" s="154"/>
      <c r="CN315" s="152"/>
      <c r="CO315" s="153"/>
      <c r="CP315" s="152"/>
      <c r="CQ315" s="153"/>
      <c r="CR315" s="151"/>
      <c r="CS315" s="153"/>
      <c r="CT315" s="152"/>
      <c r="CU315" s="152"/>
      <c r="CV315" s="152"/>
      <c r="CW315" s="152"/>
      <c r="CX315" s="152"/>
      <c r="CY315" s="152"/>
      <c r="CZ315" s="152"/>
      <c r="DA315" s="152"/>
      <c r="DB315" s="152"/>
      <c r="DC315" s="152"/>
      <c r="DD315" s="152"/>
      <c r="DE315" s="152"/>
      <c r="DF315" s="152"/>
      <c r="DG315" s="152"/>
      <c r="DH315" s="152"/>
      <c r="DI315" s="152"/>
      <c r="DJ315" s="151"/>
      <c r="DK315" s="153"/>
      <c r="DL315" s="154"/>
      <c r="FD315" s="151"/>
      <c r="FE315" s="153"/>
      <c r="FF315" s="151"/>
      <c r="FG315" s="153"/>
      <c r="FH315" s="152"/>
      <c r="FI315" s="153"/>
      <c r="FK315" s="153"/>
      <c r="FL315" s="152"/>
      <c r="FM315" s="153"/>
      <c r="FN315" s="151"/>
    </row>
    <row r="316" ht="15.75" customHeight="1">
      <c r="C316" s="120"/>
      <c r="D316" s="151"/>
      <c r="H316" s="151"/>
      <c r="I316" s="151"/>
      <c r="Y316" s="151"/>
      <c r="CC316" s="152"/>
      <c r="CD316" s="153"/>
      <c r="CE316" s="152"/>
      <c r="CF316" s="153"/>
      <c r="CG316" s="154"/>
      <c r="CH316" s="154"/>
      <c r="CI316" s="154"/>
      <c r="CJ316" s="154"/>
      <c r="CK316" s="154"/>
      <c r="CL316" s="154"/>
      <c r="CM316" s="154"/>
      <c r="CN316" s="152"/>
      <c r="CO316" s="153"/>
      <c r="CP316" s="152"/>
      <c r="CQ316" s="153"/>
      <c r="CR316" s="151"/>
      <c r="CS316" s="153"/>
      <c r="CT316" s="152"/>
      <c r="CU316" s="152"/>
      <c r="CV316" s="152"/>
      <c r="CW316" s="152"/>
      <c r="CX316" s="152"/>
      <c r="CY316" s="152"/>
      <c r="CZ316" s="152"/>
      <c r="DA316" s="152"/>
      <c r="DB316" s="152"/>
      <c r="DC316" s="152"/>
      <c r="DD316" s="152"/>
      <c r="DE316" s="152"/>
      <c r="DF316" s="152"/>
      <c r="DG316" s="152"/>
      <c r="DH316" s="152"/>
      <c r="DI316" s="152"/>
      <c r="DJ316" s="151"/>
      <c r="DK316" s="153"/>
      <c r="DL316" s="154"/>
      <c r="FD316" s="151"/>
      <c r="FE316" s="153"/>
      <c r="FF316" s="151"/>
      <c r="FG316" s="153"/>
      <c r="FH316" s="152"/>
      <c r="FI316" s="153"/>
      <c r="FK316" s="153"/>
      <c r="FL316" s="152"/>
      <c r="FM316" s="153"/>
      <c r="FN316" s="151"/>
    </row>
    <row r="317" ht="15.75" customHeight="1">
      <c r="C317" s="120"/>
      <c r="D317" s="151"/>
      <c r="H317" s="151"/>
      <c r="I317" s="151"/>
      <c r="Y317" s="151"/>
      <c r="CC317" s="152"/>
      <c r="CD317" s="153"/>
      <c r="CE317" s="152"/>
      <c r="CF317" s="153"/>
      <c r="CG317" s="154"/>
      <c r="CH317" s="154"/>
      <c r="CI317" s="154"/>
      <c r="CJ317" s="154"/>
      <c r="CK317" s="154"/>
      <c r="CL317" s="154"/>
      <c r="CM317" s="154"/>
      <c r="CN317" s="152"/>
      <c r="CO317" s="153"/>
      <c r="CP317" s="152"/>
      <c r="CQ317" s="153"/>
      <c r="CR317" s="151"/>
      <c r="CS317" s="153"/>
      <c r="CT317" s="152"/>
      <c r="CU317" s="152"/>
      <c r="CV317" s="152"/>
      <c r="CW317" s="152"/>
      <c r="CX317" s="152"/>
      <c r="CY317" s="152"/>
      <c r="CZ317" s="152"/>
      <c r="DA317" s="152"/>
      <c r="DB317" s="152"/>
      <c r="DC317" s="152"/>
      <c r="DD317" s="152"/>
      <c r="DE317" s="152"/>
      <c r="DF317" s="152"/>
      <c r="DG317" s="152"/>
      <c r="DH317" s="152"/>
      <c r="DI317" s="152"/>
      <c r="DJ317" s="151"/>
      <c r="DK317" s="153"/>
      <c r="DL317" s="154"/>
      <c r="FD317" s="151"/>
      <c r="FE317" s="153"/>
      <c r="FF317" s="151"/>
      <c r="FG317" s="153"/>
      <c r="FH317" s="152"/>
      <c r="FI317" s="153"/>
      <c r="FK317" s="153"/>
      <c r="FL317" s="152"/>
      <c r="FM317" s="153"/>
      <c r="FN317" s="151"/>
    </row>
    <row r="318" ht="15.75" customHeight="1">
      <c r="C318" s="120"/>
      <c r="D318" s="151"/>
      <c r="H318" s="151"/>
      <c r="I318" s="151"/>
      <c r="Y318" s="151"/>
      <c r="CC318" s="152"/>
      <c r="CD318" s="153"/>
      <c r="CE318" s="152"/>
      <c r="CF318" s="153"/>
      <c r="CG318" s="154"/>
      <c r="CH318" s="154"/>
      <c r="CI318" s="154"/>
      <c r="CJ318" s="154"/>
      <c r="CK318" s="154"/>
      <c r="CL318" s="154"/>
      <c r="CM318" s="154"/>
      <c r="CN318" s="152"/>
      <c r="CO318" s="153"/>
      <c r="CP318" s="152"/>
      <c r="CQ318" s="153"/>
      <c r="CR318" s="151"/>
      <c r="CS318" s="153"/>
      <c r="CT318" s="152"/>
      <c r="CU318" s="152"/>
      <c r="CV318" s="152"/>
      <c r="CW318" s="152"/>
      <c r="CX318" s="152"/>
      <c r="CY318" s="152"/>
      <c r="CZ318" s="152"/>
      <c r="DA318" s="152"/>
      <c r="DB318" s="152"/>
      <c r="DC318" s="152"/>
      <c r="DD318" s="152"/>
      <c r="DE318" s="152"/>
      <c r="DF318" s="152"/>
      <c r="DG318" s="152"/>
      <c r="DH318" s="152"/>
      <c r="DI318" s="152"/>
      <c r="DJ318" s="151"/>
      <c r="DK318" s="153"/>
      <c r="DL318" s="154"/>
      <c r="FD318" s="151"/>
      <c r="FE318" s="153"/>
      <c r="FF318" s="151"/>
      <c r="FG318" s="153"/>
      <c r="FH318" s="152"/>
      <c r="FI318" s="153"/>
      <c r="FK318" s="153"/>
      <c r="FL318" s="152"/>
      <c r="FM318" s="153"/>
      <c r="FN318" s="151"/>
    </row>
    <row r="319" ht="15.75" customHeight="1">
      <c r="C319" s="120"/>
      <c r="D319" s="151"/>
      <c r="H319" s="151"/>
      <c r="I319" s="151"/>
      <c r="Y319" s="151"/>
      <c r="CC319" s="152"/>
      <c r="CD319" s="153"/>
      <c r="CE319" s="152"/>
      <c r="CF319" s="153"/>
      <c r="CG319" s="154"/>
      <c r="CH319" s="154"/>
      <c r="CI319" s="154"/>
      <c r="CJ319" s="154"/>
      <c r="CK319" s="154"/>
      <c r="CL319" s="154"/>
      <c r="CM319" s="154"/>
      <c r="CN319" s="152"/>
      <c r="CO319" s="153"/>
      <c r="CP319" s="152"/>
      <c r="CQ319" s="153"/>
      <c r="CR319" s="151"/>
      <c r="CS319" s="153"/>
      <c r="CT319" s="152"/>
      <c r="CU319" s="152"/>
      <c r="CV319" s="152"/>
      <c r="CW319" s="152"/>
      <c r="CX319" s="152"/>
      <c r="CY319" s="152"/>
      <c r="CZ319" s="152"/>
      <c r="DA319" s="152"/>
      <c r="DB319" s="152"/>
      <c r="DC319" s="152"/>
      <c r="DD319" s="152"/>
      <c r="DE319" s="152"/>
      <c r="DF319" s="152"/>
      <c r="DG319" s="152"/>
      <c r="DH319" s="152"/>
      <c r="DI319" s="152"/>
      <c r="DJ319" s="151"/>
      <c r="DK319" s="153"/>
      <c r="DL319" s="154"/>
      <c r="FD319" s="151"/>
      <c r="FE319" s="153"/>
      <c r="FF319" s="151"/>
      <c r="FG319" s="153"/>
      <c r="FH319" s="152"/>
      <c r="FI319" s="153"/>
      <c r="FK319" s="153"/>
      <c r="FL319" s="152"/>
      <c r="FM319" s="153"/>
      <c r="FN319" s="151"/>
    </row>
    <row r="320" ht="15.75" customHeight="1">
      <c r="C320" s="120"/>
      <c r="D320" s="151"/>
      <c r="H320" s="151"/>
      <c r="I320" s="151"/>
      <c r="Y320" s="151"/>
      <c r="CC320" s="152"/>
      <c r="CD320" s="153"/>
      <c r="CE320" s="152"/>
      <c r="CF320" s="153"/>
      <c r="CG320" s="154"/>
      <c r="CH320" s="154"/>
      <c r="CI320" s="154"/>
      <c r="CJ320" s="154"/>
      <c r="CK320" s="154"/>
      <c r="CL320" s="154"/>
      <c r="CM320" s="154"/>
      <c r="CN320" s="152"/>
      <c r="CO320" s="153"/>
      <c r="CP320" s="152"/>
      <c r="CQ320" s="153"/>
      <c r="CR320" s="151"/>
      <c r="CS320" s="153"/>
      <c r="CT320" s="152"/>
      <c r="CU320" s="152"/>
      <c r="CV320" s="152"/>
      <c r="CW320" s="152"/>
      <c r="CX320" s="152"/>
      <c r="CY320" s="152"/>
      <c r="CZ320" s="152"/>
      <c r="DA320" s="152"/>
      <c r="DB320" s="152"/>
      <c r="DC320" s="152"/>
      <c r="DD320" s="152"/>
      <c r="DE320" s="152"/>
      <c r="DF320" s="152"/>
      <c r="DG320" s="152"/>
      <c r="DH320" s="152"/>
      <c r="DI320" s="152"/>
      <c r="DJ320" s="151"/>
      <c r="DK320" s="153"/>
      <c r="DL320" s="154"/>
      <c r="FD320" s="151"/>
      <c r="FE320" s="153"/>
      <c r="FF320" s="151"/>
      <c r="FG320" s="153"/>
      <c r="FH320" s="152"/>
      <c r="FI320" s="153"/>
      <c r="FK320" s="153"/>
      <c r="FL320" s="152"/>
      <c r="FM320" s="153"/>
      <c r="FN320" s="151"/>
    </row>
    <row r="321" ht="15.75" customHeight="1">
      <c r="C321" s="120"/>
      <c r="D321" s="151"/>
      <c r="H321" s="151"/>
      <c r="I321" s="151"/>
      <c r="Y321" s="151"/>
      <c r="CC321" s="152"/>
      <c r="CD321" s="153"/>
      <c r="CE321" s="152"/>
      <c r="CF321" s="153"/>
      <c r="CG321" s="154"/>
      <c r="CH321" s="154"/>
      <c r="CI321" s="154"/>
      <c r="CJ321" s="154"/>
      <c r="CK321" s="154"/>
      <c r="CL321" s="154"/>
      <c r="CM321" s="154"/>
      <c r="CN321" s="152"/>
      <c r="CO321" s="153"/>
      <c r="CP321" s="152"/>
      <c r="CQ321" s="153"/>
      <c r="CR321" s="151"/>
      <c r="CS321" s="153"/>
      <c r="CT321" s="152"/>
      <c r="CU321" s="152"/>
      <c r="CV321" s="152"/>
      <c r="CW321" s="152"/>
      <c r="CX321" s="152"/>
      <c r="CY321" s="152"/>
      <c r="CZ321" s="152"/>
      <c r="DA321" s="152"/>
      <c r="DB321" s="152"/>
      <c r="DC321" s="152"/>
      <c r="DD321" s="152"/>
      <c r="DE321" s="152"/>
      <c r="DF321" s="152"/>
      <c r="DG321" s="152"/>
      <c r="DH321" s="152"/>
      <c r="DI321" s="152"/>
      <c r="DJ321" s="151"/>
      <c r="DK321" s="153"/>
      <c r="DL321" s="154"/>
      <c r="FD321" s="151"/>
      <c r="FE321" s="153"/>
      <c r="FF321" s="151"/>
      <c r="FG321" s="153"/>
      <c r="FH321" s="152"/>
      <c r="FI321" s="153"/>
      <c r="FK321" s="153"/>
      <c r="FL321" s="152"/>
      <c r="FM321" s="153"/>
      <c r="FN321" s="151"/>
    </row>
    <row r="322" ht="15.75" customHeight="1">
      <c r="C322" s="120"/>
      <c r="D322" s="151"/>
      <c r="H322" s="151"/>
      <c r="I322" s="151"/>
      <c r="Y322" s="151"/>
      <c r="CC322" s="152"/>
      <c r="CD322" s="153"/>
      <c r="CE322" s="152"/>
      <c r="CF322" s="153"/>
      <c r="CG322" s="154"/>
      <c r="CH322" s="154"/>
      <c r="CI322" s="154"/>
      <c r="CJ322" s="154"/>
      <c r="CK322" s="154"/>
      <c r="CL322" s="154"/>
      <c r="CM322" s="154"/>
      <c r="CN322" s="152"/>
      <c r="CO322" s="153"/>
      <c r="CP322" s="152"/>
      <c r="CQ322" s="153"/>
      <c r="CR322" s="151"/>
      <c r="CS322" s="153"/>
      <c r="CT322" s="152"/>
      <c r="CU322" s="152"/>
      <c r="CV322" s="152"/>
      <c r="CW322" s="152"/>
      <c r="CX322" s="152"/>
      <c r="CY322" s="152"/>
      <c r="CZ322" s="152"/>
      <c r="DA322" s="152"/>
      <c r="DB322" s="152"/>
      <c r="DC322" s="152"/>
      <c r="DD322" s="152"/>
      <c r="DE322" s="152"/>
      <c r="DF322" s="152"/>
      <c r="DG322" s="152"/>
      <c r="DH322" s="152"/>
      <c r="DI322" s="152"/>
      <c r="DJ322" s="151"/>
      <c r="DK322" s="153"/>
      <c r="DL322" s="154"/>
      <c r="FD322" s="151"/>
      <c r="FE322" s="153"/>
      <c r="FF322" s="151"/>
      <c r="FG322" s="153"/>
      <c r="FH322" s="152"/>
      <c r="FI322" s="153"/>
      <c r="FK322" s="153"/>
      <c r="FL322" s="152"/>
      <c r="FM322" s="153"/>
      <c r="FN322" s="151"/>
    </row>
    <row r="323" ht="15.75" customHeight="1">
      <c r="C323" s="120"/>
      <c r="D323" s="151"/>
      <c r="H323" s="151"/>
      <c r="I323" s="151"/>
      <c r="Y323" s="151"/>
      <c r="CC323" s="152"/>
      <c r="CD323" s="153"/>
      <c r="CE323" s="152"/>
      <c r="CF323" s="153"/>
      <c r="CG323" s="154"/>
      <c r="CH323" s="154"/>
      <c r="CI323" s="154"/>
      <c r="CJ323" s="154"/>
      <c r="CK323" s="154"/>
      <c r="CL323" s="154"/>
      <c r="CM323" s="154"/>
      <c r="CN323" s="152"/>
      <c r="CO323" s="153"/>
      <c r="CP323" s="152"/>
      <c r="CQ323" s="153"/>
      <c r="CR323" s="151"/>
      <c r="CS323" s="153"/>
      <c r="CT323" s="152"/>
      <c r="CU323" s="152"/>
      <c r="CV323" s="152"/>
      <c r="CW323" s="152"/>
      <c r="CX323" s="152"/>
      <c r="CY323" s="152"/>
      <c r="CZ323" s="152"/>
      <c r="DA323" s="152"/>
      <c r="DB323" s="152"/>
      <c r="DC323" s="152"/>
      <c r="DD323" s="152"/>
      <c r="DE323" s="152"/>
      <c r="DF323" s="152"/>
      <c r="DG323" s="152"/>
      <c r="DH323" s="152"/>
      <c r="DI323" s="152"/>
      <c r="DJ323" s="151"/>
      <c r="DK323" s="153"/>
      <c r="DL323" s="154"/>
      <c r="FD323" s="151"/>
      <c r="FE323" s="153"/>
      <c r="FF323" s="151"/>
      <c r="FG323" s="153"/>
      <c r="FH323" s="152"/>
      <c r="FI323" s="153"/>
      <c r="FK323" s="153"/>
      <c r="FL323" s="152"/>
      <c r="FM323" s="153"/>
      <c r="FN323" s="151"/>
    </row>
    <row r="324" ht="15.75" customHeight="1">
      <c r="C324" s="120"/>
      <c r="D324" s="151"/>
      <c r="H324" s="151"/>
      <c r="I324" s="151"/>
      <c r="Y324" s="151"/>
      <c r="CC324" s="152"/>
      <c r="CD324" s="153"/>
      <c r="CE324" s="152"/>
      <c r="CF324" s="153"/>
      <c r="CG324" s="154"/>
      <c r="CH324" s="154"/>
      <c r="CI324" s="154"/>
      <c r="CJ324" s="154"/>
      <c r="CK324" s="154"/>
      <c r="CL324" s="154"/>
      <c r="CM324" s="154"/>
      <c r="CN324" s="152"/>
      <c r="CO324" s="153"/>
      <c r="CP324" s="152"/>
      <c r="CQ324" s="153"/>
      <c r="CR324" s="151"/>
      <c r="CS324" s="153"/>
      <c r="CT324" s="152"/>
      <c r="CU324" s="152"/>
      <c r="CV324" s="152"/>
      <c r="CW324" s="152"/>
      <c r="CX324" s="152"/>
      <c r="CY324" s="152"/>
      <c r="CZ324" s="152"/>
      <c r="DA324" s="152"/>
      <c r="DB324" s="152"/>
      <c r="DC324" s="152"/>
      <c r="DD324" s="152"/>
      <c r="DE324" s="152"/>
      <c r="DF324" s="152"/>
      <c r="DG324" s="152"/>
      <c r="DH324" s="152"/>
      <c r="DI324" s="152"/>
      <c r="DJ324" s="151"/>
      <c r="DK324" s="153"/>
      <c r="DL324" s="154"/>
      <c r="FD324" s="151"/>
      <c r="FE324" s="153"/>
      <c r="FF324" s="151"/>
      <c r="FG324" s="153"/>
      <c r="FH324" s="152"/>
      <c r="FI324" s="153"/>
      <c r="FK324" s="153"/>
      <c r="FL324" s="152"/>
      <c r="FM324" s="153"/>
      <c r="FN324" s="151"/>
    </row>
    <row r="325" ht="15.75" customHeight="1">
      <c r="C325" s="120"/>
      <c r="D325" s="151"/>
      <c r="H325" s="151"/>
      <c r="I325" s="151"/>
      <c r="Y325" s="151"/>
      <c r="CC325" s="152"/>
      <c r="CD325" s="153"/>
      <c r="CE325" s="152"/>
      <c r="CF325" s="153"/>
      <c r="CG325" s="154"/>
      <c r="CH325" s="154"/>
      <c r="CI325" s="154"/>
      <c r="CJ325" s="154"/>
      <c r="CK325" s="154"/>
      <c r="CL325" s="154"/>
      <c r="CM325" s="154"/>
      <c r="CN325" s="152"/>
      <c r="CO325" s="153"/>
      <c r="CP325" s="152"/>
      <c r="CQ325" s="153"/>
      <c r="CR325" s="151"/>
      <c r="CS325" s="153"/>
      <c r="CT325" s="152"/>
      <c r="CU325" s="152"/>
      <c r="CV325" s="152"/>
      <c r="CW325" s="152"/>
      <c r="CX325" s="152"/>
      <c r="CY325" s="152"/>
      <c r="CZ325" s="152"/>
      <c r="DA325" s="152"/>
      <c r="DB325" s="152"/>
      <c r="DC325" s="152"/>
      <c r="DD325" s="152"/>
      <c r="DE325" s="152"/>
      <c r="DF325" s="152"/>
      <c r="DG325" s="152"/>
      <c r="DH325" s="152"/>
      <c r="DI325" s="152"/>
      <c r="DJ325" s="151"/>
      <c r="DK325" s="153"/>
      <c r="DL325" s="154"/>
      <c r="FD325" s="151"/>
      <c r="FE325" s="153"/>
      <c r="FF325" s="151"/>
      <c r="FG325" s="153"/>
      <c r="FH325" s="152"/>
      <c r="FI325" s="153"/>
      <c r="FK325" s="153"/>
      <c r="FL325" s="152"/>
      <c r="FM325" s="153"/>
      <c r="FN325" s="151"/>
    </row>
    <row r="326" ht="15.75" customHeight="1">
      <c r="C326" s="120"/>
      <c r="D326" s="151"/>
      <c r="H326" s="151"/>
      <c r="I326" s="151"/>
      <c r="Y326" s="151"/>
      <c r="CC326" s="152"/>
      <c r="CD326" s="153"/>
      <c r="CE326" s="152"/>
      <c r="CF326" s="153"/>
      <c r="CG326" s="154"/>
      <c r="CH326" s="154"/>
      <c r="CI326" s="154"/>
      <c r="CJ326" s="154"/>
      <c r="CK326" s="154"/>
      <c r="CL326" s="154"/>
      <c r="CM326" s="154"/>
      <c r="CN326" s="152"/>
      <c r="CO326" s="153"/>
      <c r="CP326" s="152"/>
      <c r="CQ326" s="153"/>
      <c r="CR326" s="151"/>
      <c r="CS326" s="153"/>
      <c r="CT326" s="152"/>
      <c r="CU326" s="152"/>
      <c r="CV326" s="152"/>
      <c r="CW326" s="152"/>
      <c r="CX326" s="152"/>
      <c r="CY326" s="152"/>
      <c r="CZ326" s="152"/>
      <c r="DA326" s="152"/>
      <c r="DB326" s="152"/>
      <c r="DC326" s="152"/>
      <c r="DD326" s="152"/>
      <c r="DE326" s="152"/>
      <c r="DF326" s="152"/>
      <c r="DG326" s="152"/>
      <c r="DH326" s="152"/>
      <c r="DI326" s="152"/>
      <c r="DJ326" s="151"/>
      <c r="DK326" s="153"/>
      <c r="DL326" s="154"/>
      <c r="FD326" s="151"/>
      <c r="FE326" s="153"/>
      <c r="FF326" s="151"/>
      <c r="FG326" s="153"/>
      <c r="FH326" s="152"/>
      <c r="FI326" s="153"/>
      <c r="FK326" s="153"/>
      <c r="FL326" s="152"/>
      <c r="FM326" s="153"/>
      <c r="FN326" s="151"/>
    </row>
    <row r="327" ht="15.75" customHeight="1">
      <c r="C327" s="120"/>
      <c r="D327" s="151"/>
      <c r="H327" s="151"/>
      <c r="I327" s="151"/>
      <c r="Y327" s="151"/>
      <c r="CC327" s="152"/>
      <c r="CD327" s="153"/>
      <c r="CE327" s="152"/>
      <c r="CF327" s="153"/>
      <c r="CG327" s="154"/>
      <c r="CH327" s="154"/>
      <c r="CI327" s="154"/>
      <c r="CJ327" s="154"/>
      <c r="CK327" s="154"/>
      <c r="CL327" s="154"/>
      <c r="CM327" s="154"/>
      <c r="CN327" s="152"/>
      <c r="CO327" s="153"/>
      <c r="CP327" s="152"/>
      <c r="CQ327" s="153"/>
      <c r="CR327" s="151"/>
      <c r="CS327" s="153"/>
      <c r="CT327" s="152"/>
      <c r="CU327" s="152"/>
      <c r="CV327" s="152"/>
      <c r="CW327" s="152"/>
      <c r="CX327" s="152"/>
      <c r="CY327" s="152"/>
      <c r="CZ327" s="152"/>
      <c r="DA327" s="152"/>
      <c r="DB327" s="152"/>
      <c r="DC327" s="152"/>
      <c r="DD327" s="152"/>
      <c r="DE327" s="152"/>
      <c r="DF327" s="152"/>
      <c r="DG327" s="152"/>
      <c r="DH327" s="152"/>
      <c r="DI327" s="152"/>
      <c r="DJ327" s="151"/>
      <c r="DK327" s="153"/>
      <c r="DL327" s="154"/>
      <c r="FD327" s="151"/>
      <c r="FE327" s="153"/>
      <c r="FF327" s="151"/>
      <c r="FG327" s="153"/>
      <c r="FH327" s="152"/>
      <c r="FI327" s="153"/>
      <c r="FK327" s="153"/>
      <c r="FL327" s="152"/>
      <c r="FM327" s="153"/>
      <c r="FN327" s="151"/>
    </row>
    <row r="328" ht="15.75" customHeight="1">
      <c r="C328" s="120"/>
      <c r="D328" s="151"/>
      <c r="H328" s="151"/>
      <c r="I328" s="151"/>
      <c r="Y328" s="151"/>
      <c r="CC328" s="152"/>
      <c r="CD328" s="153"/>
      <c r="CE328" s="152"/>
      <c r="CF328" s="153"/>
      <c r="CG328" s="154"/>
      <c r="CH328" s="154"/>
      <c r="CI328" s="154"/>
      <c r="CJ328" s="154"/>
      <c r="CK328" s="154"/>
      <c r="CL328" s="154"/>
      <c r="CM328" s="154"/>
      <c r="CN328" s="152"/>
      <c r="CO328" s="153"/>
      <c r="CP328" s="152"/>
      <c r="CQ328" s="153"/>
      <c r="CR328" s="151"/>
      <c r="CS328" s="153"/>
      <c r="CT328" s="152"/>
      <c r="CU328" s="152"/>
      <c r="CV328" s="152"/>
      <c r="CW328" s="152"/>
      <c r="CX328" s="152"/>
      <c r="CY328" s="152"/>
      <c r="CZ328" s="152"/>
      <c r="DA328" s="152"/>
      <c r="DB328" s="152"/>
      <c r="DC328" s="152"/>
      <c r="DD328" s="152"/>
      <c r="DE328" s="152"/>
      <c r="DF328" s="152"/>
      <c r="DG328" s="152"/>
      <c r="DH328" s="152"/>
      <c r="DI328" s="152"/>
      <c r="DJ328" s="151"/>
      <c r="DK328" s="153"/>
      <c r="DL328" s="154"/>
      <c r="FD328" s="151"/>
      <c r="FE328" s="153"/>
      <c r="FF328" s="151"/>
      <c r="FG328" s="153"/>
      <c r="FH328" s="152"/>
      <c r="FI328" s="153"/>
      <c r="FK328" s="153"/>
      <c r="FL328" s="152"/>
      <c r="FM328" s="153"/>
      <c r="FN328" s="151"/>
    </row>
    <row r="329" ht="15.75" customHeight="1">
      <c r="C329" s="120"/>
      <c r="D329" s="151"/>
      <c r="H329" s="151"/>
      <c r="I329" s="151"/>
      <c r="Y329" s="151"/>
      <c r="CC329" s="152"/>
      <c r="CD329" s="153"/>
      <c r="CE329" s="152"/>
      <c r="CF329" s="153"/>
      <c r="CG329" s="154"/>
      <c r="CH329" s="154"/>
      <c r="CI329" s="154"/>
      <c r="CJ329" s="154"/>
      <c r="CK329" s="154"/>
      <c r="CL329" s="154"/>
      <c r="CM329" s="154"/>
      <c r="CN329" s="152"/>
      <c r="CO329" s="153"/>
      <c r="CP329" s="152"/>
      <c r="CQ329" s="153"/>
      <c r="CR329" s="151"/>
      <c r="CS329" s="153"/>
      <c r="CT329" s="152"/>
      <c r="CU329" s="152"/>
      <c r="CV329" s="152"/>
      <c r="CW329" s="152"/>
      <c r="CX329" s="152"/>
      <c r="CY329" s="152"/>
      <c r="CZ329" s="152"/>
      <c r="DA329" s="152"/>
      <c r="DB329" s="152"/>
      <c r="DC329" s="152"/>
      <c r="DD329" s="152"/>
      <c r="DE329" s="152"/>
      <c r="DF329" s="152"/>
      <c r="DG329" s="152"/>
      <c r="DH329" s="152"/>
      <c r="DI329" s="152"/>
      <c r="DJ329" s="151"/>
      <c r="DK329" s="153"/>
      <c r="DL329" s="154"/>
      <c r="FD329" s="151"/>
      <c r="FE329" s="153"/>
      <c r="FF329" s="151"/>
      <c r="FG329" s="153"/>
      <c r="FH329" s="152"/>
      <c r="FI329" s="153"/>
      <c r="FK329" s="153"/>
      <c r="FL329" s="152"/>
      <c r="FM329" s="153"/>
      <c r="FN329" s="151"/>
    </row>
    <row r="330" ht="15.75" customHeight="1">
      <c r="C330" s="120"/>
      <c r="D330" s="151"/>
      <c r="H330" s="151"/>
      <c r="I330" s="151"/>
      <c r="Y330" s="151"/>
      <c r="CC330" s="152"/>
      <c r="CD330" s="153"/>
      <c r="CE330" s="152"/>
      <c r="CF330" s="153"/>
      <c r="CG330" s="154"/>
      <c r="CH330" s="154"/>
      <c r="CI330" s="154"/>
      <c r="CJ330" s="154"/>
      <c r="CK330" s="154"/>
      <c r="CL330" s="154"/>
      <c r="CM330" s="154"/>
      <c r="CN330" s="152"/>
      <c r="CO330" s="153"/>
      <c r="CP330" s="152"/>
      <c r="CQ330" s="153"/>
      <c r="CR330" s="151"/>
      <c r="CS330" s="153"/>
      <c r="CT330" s="152"/>
      <c r="CU330" s="152"/>
      <c r="CV330" s="152"/>
      <c r="CW330" s="152"/>
      <c r="CX330" s="152"/>
      <c r="CY330" s="152"/>
      <c r="CZ330" s="152"/>
      <c r="DA330" s="152"/>
      <c r="DB330" s="152"/>
      <c r="DC330" s="152"/>
      <c r="DD330" s="152"/>
      <c r="DE330" s="152"/>
      <c r="DF330" s="152"/>
      <c r="DG330" s="152"/>
      <c r="DH330" s="152"/>
      <c r="DI330" s="152"/>
      <c r="DJ330" s="151"/>
      <c r="DK330" s="153"/>
      <c r="DL330" s="154"/>
      <c r="FD330" s="151"/>
      <c r="FE330" s="153"/>
      <c r="FF330" s="151"/>
      <c r="FG330" s="153"/>
      <c r="FH330" s="152"/>
      <c r="FI330" s="153"/>
      <c r="FK330" s="153"/>
      <c r="FL330" s="152"/>
      <c r="FM330" s="153"/>
      <c r="FN330" s="151"/>
    </row>
    <row r="331" ht="15.75" customHeight="1">
      <c r="C331" s="120"/>
      <c r="D331" s="151"/>
      <c r="H331" s="151"/>
      <c r="I331" s="151"/>
      <c r="Y331" s="151"/>
      <c r="CC331" s="152"/>
      <c r="CD331" s="153"/>
      <c r="CE331" s="152"/>
      <c r="CF331" s="153"/>
      <c r="CG331" s="154"/>
      <c r="CH331" s="154"/>
      <c r="CI331" s="154"/>
      <c r="CJ331" s="154"/>
      <c r="CK331" s="154"/>
      <c r="CL331" s="154"/>
      <c r="CM331" s="154"/>
      <c r="CN331" s="152"/>
      <c r="CO331" s="153"/>
      <c r="CP331" s="152"/>
      <c r="CQ331" s="153"/>
      <c r="CR331" s="151"/>
      <c r="CS331" s="153"/>
      <c r="CT331" s="152"/>
      <c r="CU331" s="152"/>
      <c r="CV331" s="152"/>
      <c r="CW331" s="152"/>
      <c r="CX331" s="152"/>
      <c r="CY331" s="152"/>
      <c r="CZ331" s="152"/>
      <c r="DA331" s="152"/>
      <c r="DB331" s="152"/>
      <c r="DC331" s="152"/>
      <c r="DD331" s="152"/>
      <c r="DE331" s="152"/>
      <c r="DF331" s="152"/>
      <c r="DG331" s="152"/>
      <c r="DH331" s="152"/>
      <c r="DI331" s="152"/>
      <c r="DJ331" s="151"/>
      <c r="DK331" s="153"/>
      <c r="DL331" s="154"/>
      <c r="FD331" s="151"/>
      <c r="FE331" s="153"/>
      <c r="FF331" s="151"/>
      <c r="FG331" s="153"/>
      <c r="FH331" s="152"/>
      <c r="FI331" s="153"/>
      <c r="FK331" s="153"/>
      <c r="FL331" s="152"/>
      <c r="FM331" s="153"/>
      <c r="FN331" s="151"/>
    </row>
    <row r="332" ht="15.75" customHeight="1">
      <c r="C332" s="120"/>
      <c r="D332" s="151"/>
      <c r="H332" s="151"/>
      <c r="I332" s="151"/>
      <c r="Y332" s="151"/>
      <c r="CC332" s="152"/>
      <c r="CD332" s="153"/>
      <c r="CE332" s="152"/>
      <c r="CF332" s="153"/>
      <c r="CG332" s="154"/>
      <c r="CH332" s="154"/>
      <c r="CI332" s="154"/>
      <c r="CJ332" s="154"/>
      <c r="CK332" s="154"/>
      <c r="CL332" s="154"/>
      <c r="CM332" s="154"/>
      <c r="CN332" s="152"/>
      <c r="CO332" s="153"/>
      <c r="CP332" s="152"/>
      <c r="CQ332" s="153"/>
      <c r="CR332" s="151"/>
      <c r="CS332" s="153"/>
      <c r="CT332" s="152"/>
      <c r="CU332" s="152"/>
      <c r="CV332" s="152"/>
      <c r="CW332" s="152"/>
      <c r="CX332" s="152"/>
      <c r="CY332" s="152"/>
      <c r="CZ332" s="152"/>
      <c r="DA332" s="152"/>
      <c r="DB332" s="152"/>
      <c r="DC332" s="152"/>
      <c r="DD332" s="152"/>
      <c r="DE332" s="152"/>
      <c r="DF332" s="152"/>
      <c r="DG332" s="152"/>
      <c r="DH332" s="152"/>
      <c r="DI332" s="152"/>
      <c r="DJ332" s="151"/>
      <c r="DK332" s="153"/>
      <c r="DL332" s="154"/>
      <c r="FD332" s="151"/>
      <c r="FE332" s="153"/>
      <c r="FF332" s="151"/>
      <c r="FG332" s="153"/>
      <c r="FH332" s="152"/>
      <c r="FI332" s="153"/>
      <c r="FK332" s="153"/>
      <c r="FL332" s="152"/>
      <c r="FM332" s="153"/>
      <c r="FN332" s="151"/>
    </row>
    <row r="333" ht="15.75" customHeight="1">
      <c r="C333" s="120"/>
      <c r="D333" s="151"/>
      <c r="H333" s="151"/>
      <c r="I333" s="151"/>
      <c r="Y333" s="151"/>
      <c r="CC333" s="152"/>
      <c r="CD333" s="153"/>
      <c r="CE333" s="152"/>
      <c r="CF333" s="153"/>
      <c r="CG333" s="154"/>
      <c r="CH333" s="154"/>
      <c r="CI333" s="154"/>
      <c r="CJ333" s="154"/>
      <c r="CK333" s="154"/>
      <c r="CL333" s="154"/>
      <c r="CM333" s="154"/>
      <c r="CN333" s="152"/>
      <c r="CO333" s="153"/>
      <c r="CP333" s="152"/>
      <c r="CQ333" s="153"/>
      <c r="CR333" s="151"/>
      <c r="CS333" s="153"/>
      <c r="CT333" s="152"/>
      <c r="CU333" s="152"/>
      <c r="CV333" s="152"/>
      <c r="CW333" s="152"/>
      <c r="CX333" s="152"/>
      <c r="CY333" s="152"/>
      <c r="CZ333" s="152"/>
      <c r="DA333" s="152"/>
      <c r="DB333" s="152"/>
      <c r="DC333" s="152"/>
      <c r="DD333" s="152"/>
      <c r="DE333" s="152"/>
      <c r="DF333" s="152"/>
      <c r="DG333" s="152"/>
      <c r="DH333" s="152"/>
      <c r="DI333" s="152"/>
      <c r="DJ333" s="151"/>
      <c r="DK333" s="153"/>
      <c r="DL333" s="154"/>
      <c r="FD333" s="151"/>
      <c r="FE333" s="153"/>
      <c r="FF333" s="151"/>
      <c r="FG333" s="153"/>
      <c r="FH333" s="152"/>
      <c r="FI333" s="153"/>
      <c r="FK333" s="153"/>
      <c r="FL333" s="152"/>
      <c r="FM333" s="153"/>
      <c r="FN333" s="151"/>
    </row>
    <row r="334" ht="15.75" customHeight="1">
      <c r="C334" s="120"/>
      <c r="D334" s="151"/>
      <c r="H334" s="151"/>
      <c r="I334" s="151"/>
      <c r="Y334" s="151"/>
      <c r="CC334" s="152"/>
      <c r="CD334" s="153"/>
      <c r="CE334" s="152"/>
      <c r="CF334" s="153"/>
      <c r="CG334" s="154"/>
      <c r="CH334" s="154"/>
      <c r="CI334" s="154"/>
      <c r="CJ334" s="154"/>
      <c r="CK334" s="154"/>
      <c r="CL334" s="154"/>
      <c r="CM334" s="154"/>
      <c r="CN334" s="152"/>
      <c r="CO334" s="153"/>
      <c r="CP334" s="152"/>
      <c r="CQ334" s="153"/>
      <c r="CR334" s="151"/>
      <c r="CS334" s="153"/>
      <c r="CT334" s="152"/>
      <c r="CU334" s="152"/>
      <c r="CV334" s="152"/>
      <c r="CW334" s="152"/>
      <c r="CX334" s="152"/>
      <c r="CY334" s="152"/>
      <c r="CZ334" s="152"/>
      <c r="DA334" s="152"/>
      <c r="DB334" s="152"/>
      <c r="DC334" s="152"/>
      <c r="DD334" s="152"/>
      <c r="DE334" s="152"/>
      <c r="DF334" s="152"/>
      <c r="DG334" s="152"/>
      <c r="DH334" s="152"/>
      <c r="DI334" s="152"/>
      <c r="DJ334" s="151"/>
      <c r="DK334" s="153"/>
      <c r="DL334" s="154"/>
      <c r="FD334" s="151"/>
      <c r="FE334" s="153"/>
      <c r="FF334" s="151"/>
      <c r="FG334" s="153"/>
      <c r="FH334" s="152"/>
      <c r="FI334" s="153"/>
      <c r="FK334" s="153"/>
      <c r="FL334" s="152"/>
      <c r="FM334" s="153"/>
      <c r="FN334" s="151"/>
    </row>
    <row r="335" ht="15.75" customHeight="1">
      <c r="C335" s="120"/>
      <c r="D335" s="151"/>
      <c r="H335" s="151"/>
      <c r="I335" s="151"/>
      <c r="Y335" s="151"/>
      <c r="CC335" s="152"/>
      <c r="CD335" s="153"/>
      <c r="CE335" s="152"/>
      <c r="CF335" s="153"/>
      <c r="CG335" s="154"/>
      <c r="CH335" s="154"/>
      <c r="CI335" s="154"/>
      <c r="CJ335" s="154"/>
      <c r="CK335" s="154"/>
      <c r="CL335" s="154"/>
      <c r="CM335" s="154"/>
      <c r="CN335" s="152"/>
      <c r="CO335" s="153"/>
      <c r="CP335" s="152"/>
      <c r="CQ335" s="153"/>
      <c r="CR335" s="151"/>
      <c r="CS335" s="153"/>
      <c r="CT335" s="152"/>
      <c r="CU335" s="152"/>
      <c r="CV335" s="152"/>
      <c r="CW335" s="152"/>
      <c r="CX335" s="152"/>
      <c r="CY335" s="152"/>
      <c r="CZ335" s="152"/>
      <c r="DA335" s="152"/>
      <c r="DB335" s="152"/>
      <c r="DC335" s="152"/>
      <c r="DD335" s="152"/>
      <c r="DE335" s="152"/>
      <c r="DF335" s="152"/>
      <c r="DG335" s="152"/>
      <c r="DH335" s="152"/>
      <c r="DI335" s="152"/>
      <c r="DJ335" s="151"/>
      <c r="DK335" s="153"/>
      <c r="DL335" s="154"/>
      <c r="FD335" s="151"/>
      <c r="FE335" s="153"/>
      <c r="FF335" s="151"/>
      <c r="FG335" s="153"/>
      <c r="FH335" s="152"/>
      <c r="FI335" s="153"/>
      <c r="FK335" s="153"/>
      <c r="FL335" s="152"/>
      <c r="FM335" s="153"/>
      <c r="FN335" s="151"/>
    </row>
    <row r="336" ht="15.75" customHeight="1">
      <c r="C336" s="120"/>
      <c r="D336" s="151"/>
      <c r="H336" s="151"/>
      <c r="I336" s="151"/>
      <c r="Y336" s="151"/>
      <c r="CC336" s="152"/>
      <c r="CD336" s="153"/>
      <c r="CE336" s="152"/>
      <c r="CF336" s="153"/>
      <c r="CG336" s="154"/>
      <c r="CH336" s="154"/>
      <c r="CI336" s="154"/>
      <c r="CJ336" s="154"/>
      <c r="CK336" s="154"/>
      <c r="CL336" s="154"/>
      <c r="CM336" s="154"/>
      <c r="CN336" s="152"/>
      <c r="CO336" s="153"/>
      <c r="CP336" s="152"/>
      <c r="CQ336" s="153"/>
      <c r="CR336" s="151"/>
      <c r="CS336" s="153"/>
      <c r="CT336" s="152"/>
      <c r="CU336" s="152"/>
      <c r="CV336" s="152"/>
      <c r="CW336" s="152"/>
      <c r="CX336" s="152"/>
      <c r="CY336" s="152"/>
      <c r="CZ336" s="152"/>
      <c r="DA336" s="152"/>
      <c r="DB336" s="152"/>
      <c r="DC336" s="152"/>
      <c r="DD336" s="152"/>
      <c r="DE336" s="152"/>
      <c r="DF336" s="152"/>
      <c r="DG336" s="152"/>
      <c r="DH336" s="152"/>
      <c r="DI336" s="152"/>
      <c r="DJ336" s="151"/>
      <c r="DK336" s="153"/>
      <c r="DL336" s="154"/>
      <c r="FD336" s="151"/>
      <c r="FE336" s="153"/>
      <c r="FF336" s="151"/>
      <c r="FG336" s="153"/>
      <c r="FH336" s="152"/>
      <c r="FI336" s="153"/>
      <c r="FK336" s="153"/>
      <c r="FL336" s="152"/>
      <c r="FM336" s="153"/>
      <c r="FN336" s="151"/>
    </row>
    <row r="337" ht="15.75" customHeight="1">
      <c r="C337" s="120"/>
      <c r="D337" s="151"/>
      <c r="H337" s="151"/>
      <c r="I337" s="151"/>
      <c r="Y337" s="151"/>
      <c r="CC337" s="152"/>
      <c r="CD337" s="153"/>
      <c r="CE337" s="152"/>
      <c r="CF337" s="153"/>
      <c r="CG337" s="154"/>
      <c r="CH337" s="154"/>
      <c r="CI337" s="154"/>
      <c r="CJ337" s="154"/>
      <c r="CK337" s="154"/>
      <c r="CL337" s="154"/>
      <c r="CM337" s="154"/>
      <c r="CN337" s="152"/>
      <c r="CO337" s="153"/>
      <c r="CP337" s="152"/>
      <c r="CQ337" s="153"/>
      <c r="CR337" s="151"/>
      <c r="CS337" s="153"/>
      <c r="CT337" s="152"/>
      <c r="CU337" s="152"/>
      <c r="CV337" s="152"/>
      <c r="CW337" s="152"/>
      <c r="CX337" s="152"/>
      <c r="CY337" s="152"/>
      <c r="CZ337" s="152"/>
      <c r="DA337" s="152"/>
      <c r="DB337" s="152"/>
      <c r="DC337" s="152"/>
      <c r="DD337" s="152"/>
      <c r="DE337" s="152"/>
      <c r="DF337" s="152"/>
      <c r="DG337" s="152"/>
      <c r="DH337" s="152"/>
      <c r="DI337" s="152"/>
      <c r="DJ337" s="151"/>
      <c r="DK337" s="153"/>
      <c r="DL337" s="154"/>
      <c r="FD337" s="151"/>
      <c r="FE337" s="153"/>
      <c r="FF337" s="151"/>
      <c r="FG337" s="153"/>
      <c r="FH337" s="152"/>
      <c r="FI337" s="153"/>
      <c r="FK337" s="153"/>
      <c r="FL337" s="152"/>
      <c r="FM337" s="153"/>
      <c r="FN337" s="151"/>
    </row>
    <row r="338" ht="15.75" customHeight="1">
      <c r="C338" s="120"/>
      <c r="D338" s="151"/>
      <c r="H338" s="151"/>
      <c r="I338" s="151"/>
      <c r="Y338" s="151"/>
      <c r="CC338" s="152"/>
      <c r="CD338" s="153"/>
      <c r="CE338" s="152"/>
      <c r="CF338" s="153"/>
      <c r="CG338" s="154"/>
      <c r="CH338" s="154"/>
      <c r="CI338" s="154"/>
      <c r="CJ338" s="154"/>
      <c r="CK338" s="154"/>
      <c r="CL338" s="154"/>
      <c r="CM338" s="154"/>
      <c r="CN338" s="152"/>
      <c r="CO338" s="153"/>
      <c r="CP338" s="152"/>
      <c r="CQ338" s="153"/>
      <c r="CR338" s="151"/>
      <c r="CS338" s="153"/>
      <c r="CT338" s="152"/>
      <c r="CU338" s="152"/>
      <c r="CV338" s="152"/>
      <c r="CW338" s="152"/>
      <c r="CX338" s="152"/>
      <c r="CY338" s="152"/>
      <c r="CZ338" s="152"/>
      <c r="DA338" s="152"/>
      <c r="DB338" s="152"/>
      <c r="DC338" s="152"/>
      <c r="DD338" s="152"/>
      <c r="DE338" s="152"/>
      <c r="DF338" s="152"/>
      <c r="DG338" s="152"/>
      <c r="DH338" s="152"/>
      <c r="DI338" s="152"/>
      <c r="DJ338" s="151"/>
      <c r="DK338" s="153"/>
      <c r="DL338" s="154"/>
      <c r="FD338" s="151"/>
      <c r="FE338" s="153"/>
      <c r="FF338" s="151"/>
      <c r="FG338" s="153"/>
      <c r="FH338" s="152"/>
      <c r="FI338" s="153"/>
      <c r="FK338" s="153"/>
      <c r="FL338" s="152"/>
      <c r="FM338" s="153"/>
      <c r="FN338" s="151"/>
    </row>
    <row r="339" ht="15.75" customHeight="1">
      <c r="C339" s="120"/>
      <c r="D339" s="151"/>
      <c r="H339" s="151"/>
      <c r="I339" s="151"/>
      <c r="Y339" s="151"/>
      <c r="CC339" s="152"/>
      <c r="CD339" s="153"/>
      <c r="CE339" s="152"/>
      <c r="CF339" s="153"/>
      <c r="CG339" s="154"/>
      <c r="CH339" s="154"/>
      <c r="CI339" s="154"/>
      <c r="CJ339" s="154"/>
      <c r="CK339" s="154"/>
      <c r="CL339" s="154"/>
      <c r="CM339" s="154"/>
      <c r="CN339" s="152"/>
      <c r="CO339" s="153"/>
      <c r="CP339" s="152"/>
      <c r="CQ339" s="153"/>
      <c r="CR339" s="151"/>
      <c r="CS339" s="153"/>
      <c r="CT339" s="152"/>
      <c r="CU339" s="152"/>
      <c r="CV339" s="152"/>
      <c r="CW339" s="152"/>
      <c r="CX339" s="152"/>
      <c r="CY339" s="152"/>
      <c r="CZ339" s="152"/>
      <c r="DA339" s="152"/>
      <c r="DB339" s="152"/>
      <c r="DC339" s="152"/>
      <c r="DD339" s="152"/>
      <c r="DE339" s="152"/>
      <c r="DF339" s="152"/>
      <c r="DG339" s="152"/>
      <c r="DH339" s="152"/>
      <c r="DI339" s="152"/>
      <c r="DJ339" s="151"/>
      <c r="DK339" s="153"/>
      <c r="DL339" s="154"/>
      <c r="FD339" s="151"/>
      <c r="FE339" s="153"/>
      <c r="FF339" s="151"/>
      <c r="FG339" s="153"/>
      <c r="FH339" s="152"/>
      <c r="FI339" s="153"/>
      <c r="FK339" s="153"/>
      <c r="FL339" s="152"/>
      <c r="FM339" s="153"/>
      <c r="FN339" s="151"/>
    </row>
    <row r="340" ht="15.75" customHeight="1">
      <c r="C340" s="120"/>
      <c r="D340" s="151"/>
      <c r="H340" s="151"/>
      <c r="I340" s="151"/>
      <c r="Y340" s="151"/>
      <c r="CC340" s="152"/>
      <c r="CD340" s="153"/>
      <c r="CE340" s="152"/>
      <c r="CF340" s="153"/>
      <c r="CG340" s="154"/>
      <c r="CH340" s="154"/>
      <c r="CI340" s="154"/>
      <c r="CJ340" s="154"/>
      <c r="CK340" s="154"/>
      <c r="CL340" s="154"/>
      <c r="CM340" s="154"/>
      <c r="CN340" s="152"/>
      <c r="CO340" s="153"/>
      <c r="CP340" s="152"/>
      <c r="CQ340" s="153"/>
      <c r="CR340" s="151"/>
      <c r="CS340" s="153"/>
      <c r="CT340" s="152"/>
      <c r="CU340" s="152"/>
      <c r="CV340" s="152"/>
      <c r="CW340" s="152"/>
      <c r="CX340" s="152"/>
      <c r="CY340" s="152"/>
      <c r="CZ340" s="152"/>
      <c r="DA340" s="152"/>
      <c r="DB340" s="152"/>
      <c r="DC340" s="152"/>
      <c r="DD340" s="152"/>
      <c r="DE340" s="152"/>
      <c r="DF340" s="152"/>
      <c r="DG340" s="152"/>
      <c r="DH340" s="152"/>
      <c r="DI340" s="152"/>
      <c r="DJ340" s="151"/>
      <c r="DK340" s="153"/>
      <c r="DL340" s="154"/>
      <c r="FD340" s="151"/>
      <c r="FE340" s="153"/>
      <c r="FF340" s="151"/>
      <c r="FG340" s="153"/>
      <c r="FH340" s="152"/>
      <c r="FI340" s="153"/>
      <c r="FK340" s="153"/>
      <c r="FL340" s="152"/>
      <c r="FM340" s="153"/>
      <c r="FN340" s="151"/>
    </row>
    <row r="341" ht="15.75" customHeight="1">
      <c r="C341" s="120"/>
      <c r="D341" s="151"/>
      <c r="H341" s="151"/>
      <c r="I341" s="151"/>
      <c r="Y341" s="151"/>
      <c r="CC341" s="152"/>
      <c r="CD341" s="153"/>
      <c r="CE341" s="152"/>
      <c r="CF341" s="153"/>
      <c r="CG341" s="154"/>
      <c r="CH341" s="154"/>
      <c r="CI341" s="154"/>
      <c r="CJ341" s="154"/>
      <c r="CK341" s="154"/>
      <c r="CL341" s="154"/>
      <c r="CM341" s="154"/>
      <c r="CN341" s="152"/>
      <c r="CO341" s="153"/>
      <c r="CP341" s="152"/>
      <c r="CQ341" s="153"/>
      <c r="CR341" s="151"/>
      <c r="CS341" s="153"/>
      <c r="CT341" s="152"/>
      <c r="CU341" s="152"/>
      <c r="CV341" s="152"/>
      <c r="CW341" s="152"/>
      <c r="CX341" s="152"/>
      <c r="CY341" s="152"/>
      <c r="CZ341" s="152"/>
      <c r="DA341" s="152"/>
      <c r="DB341" s="152"/>
      <c r="DC341" s="152"/>
      <c r="DD341" s="152"/>
      <c r="DE341" s="152"/>
      <c r="DF341" s="152"/>
      <c r="DG341" s="152"/>
      <c r="DH341" s="152"/>
      <c r="DI341" s="152"/>
      <c r="DJ341" s="151"/>
      <c r="DK341" s="153"/>
      <c r="DL341" s="154"/>
      <c r="FD341" s="151"/>
      <c r="FE341" s="153"/>
      <c r="FF341" s="151"/>
      <c r="FG341" s="153"/>
      <c r="FH341" s="152"/>
      <c r="FI341" s="153"/>
      <c r="FK341" s="153"/>
      <c r="FL341" s="152"/>
      <c r="FM341" s="153"/>
      <c r="FN341" s="151"/>
    </row>
    <row r="342" ht="15.75" customHeight="1">
      <c r="C342" s="120"/>
      <c r="D342" s="151"/>
      <c r="H342" s="151"/>
      <c r="I342" s="151"/>
      <c r="Y342" s="151"/>
      <c r="CC342" s="152"/>
      <c r="CD342" s="153"/>
      <c r="CE342" s="152"/>
      <c r="CF342" s="153"/>
      <c r="CG342" s="154"/>
      <c r="CH342" s="154"/>
      <c r="CI342" s="154"/>
      <c r="CJ342" s="154"/>
      <c r="CK342" s="154"/>
      <c r="CL342" s="154"/>
      <c r="CM342" s="154"/>
      <c r="CN342" s="152"/>
      <c r="CO342" s="153"/>
      <c r="CP342" s="152"/>
      <c r="CQ342" s="153"/>
      <c r="CR342" s="151"/>
      <c r="CS342" s="153"/>
      <c r="CT342" s="152"/>
      <c r="CU342" s="152"/>
      <c r="CV342" s="152"/>
      <c r="CW342" s="152"/>
      <c r="CX342" s="152"/>
      <c r="CY342" s="152"/>
      <c r="CZ342" s="152"/>
      <c r="DA342" s="152"/>
      <c r="DB342" s="152"/>
      <c r="DC342" s="152"/>
      <c r="DD342" s="152"/>
      <c r="DE342" s="152"/>
      <c r="DF342" s="152"/>
      <c r="DG342" s="152"/>
      <c r="DH342" s="152"/>
      <c r="DI342" s="152"/>
      <c r="DJ342" s="151"/>
      <c r="DK342" s="153"/>
      <c r="DL342" s="154"/>
      <c r="FD342" s="151"/>
      <c r="FE342" s="153"/>
      <c r="FF342" s="151"/>
      <c r="FG342" s="153"/>
      <c r="FH342" s="152"/>
      <c r="FI342" s="153"/>
      <c r="FK342" s="153"/>
      <c r="FL342" s="152"/>
      <c r="FM342" s="153"/>
      <c r="FN342" s="151"/>
    </row>
    <row r="343" ht="15.75" customHeight="1">
      <c r="C343" s="120"/>
      <c r="D343" s="151"/>
      <c r="H343" s="151"/>
      <c r="I343" s="151"/>
      <c r="Y343" s="151"/>
      <c r="CC343" s="152"/>
      <c r="CD343" s="153"/>
      <c r="CE343" s="152"/>
      <c r="CF343" s="153"/>
      <c r="CG343" s="154"/>
      <c r="CH343" s="154"/>
      <c r="CI343" s="154"/>
      <c r="CJ343" s="154"/>
      <c r="CK343" s="154"/>
      <c r="CL343" s="154"/>
      <c r="CM343" s="154"/>
      <c r="CN343" s="152"/>
      <c r="CO343" s="153"/>
      <c r="CP343" s="152"/>
      <c r="CQ343" s="153"/>
      <c r="CR343" s="151"/>
      <c r="CS343" s="153"/>
      <c r="CT343" s="152"/>
      <c r="CU343" s="152"/>
      <c r="CV343" s="152"/>
      <c r="CW343" s="152"/>
      <c r="CX343" s="152"/>
      <c r="CY343" s="152"/>
      <c r="CZ343" s="152"/>
      <c r="DA343" s="152"/>
      <c r="DB343" s="152"/>
      <c r="DC343" s="152"/>
      <c r="DD343" s="152"/>
      <c r="DE343" s="152"/>
      <c r="DF343" s="152"/>
      <c r="DG343" s="152"/>
      <c r="DH343" s="152"/>
      <c r="DI343" s="152"/>
      <c r="DJ343" s="151"/>
      <c r="DK343" s="153"/>
      <c r="DL343" s="154"/>
      <c r="FD343" s="151"/>
      <c r="FE343" s="153"/>
      <c r="FF343" s="151"/>
      <c r="FG343" s="153"/>
      <c r="FH343" s="152"/>
      <c r="FI343" s="153"/>
      <c r="FK343" s="153"/>
      <c r="FL343" s="152"/>
      <c r="FM343" s="153"/>
      <c r="FN343" s="151"/>
    </row>
    <row r="344" ht="15.75" customHeight="1">
      <c r="C344" s="120"/>
      <c r="D344" s="151"/>
      <c r="H344" s="151"/>
      <c r="I344" s="151"/>
      <c r="Y344" s="151"/>
      <c r="CC344" s="152"/>
      <c r="CD344" s="153"/>
      <c r="CE344" s="152"/>
      <c r="CF344" s="153"/>
      <c r="CG344" s="154"/>
      <c r="CH344" s="154"/>
      <c r="CI344" s="154"/>
      <c r="CJ344" s="154"/>
      <c r="CK344" s="154"/>
      <c r="CL344" s="154"/>
      <c r="CM344" s="154"/>
      <c r="CN344" s="152"/>
      <c r="CO344" s="153"/>
      <c r="CP344" s="152"/>
      <c r="CQ344" s="153"/>
      <c r="CR344" s="151"/>
      <c r="CS344" s="153"/>
      <c r="CT344" s="152"/>
      <c r="CU344" s="152"/>
      <c r="CV344" s="152"/>
      <c r="CW344" s="152"/>
      <c r="CX344" s="152"/>
      <c r="CY344" s="152"/>
      <c r="CZ344" s="152"/>
      <c r="DA344" s="152"/>
      <c r="DB344" s="152"/>
      <c r="DC344" s="152"/>
      <c r="DD344" s="152"/>
      <c r="DE344" s="152"/>
      <c r="DF344" s="152"/>
      <c r="DG344" s="152"/>
      <c r="DH344" s="152"/>
      <c r="DI344" s="152"/>
      <c r="DJ344" s="151"/>
      <c r="DK344" s="153"/>
      <c r="DL344" s="154"/>
      <c r="FD344" s="151"/>
      <c r="FE344" s="153"/>
      <c r="FF344" s="151"/>
      <c r="FG344" s="153"/>
      <c r="FH344" s="152"/>
      <c r="FI344" s="153"/>
      <c r="FK344" s="153"/>
      <c r="FL344" s="152"/>
      <c r="FM344" s="153"/>
      <c r="FN344" s="151"/>
    </row>
    <row r="345" ht="15.75" customHeight="1">
      <c r="C345" s="120"/>
      <c r="D345" s="151"/>
      <c r="H345" s="151"/>
      <c r="I345" s="151"/>
      <c r="Y345" s="151"/>
      <c r="CC345" s="152"/>
      <c r="CD345" s="153"/>
      <c r="CE345" s="152"/>
      <c r="CF345" s="153"/>
      <c r="CG345" s="154"/>
      <c r="CH345" s="154"/>
      <c r="CI345" s="154"/>
      <c r="CJ345" s="154"/>
      <c r="CK345" s="154"/>
      <c r="CL345" s="154"/>
      <c r="CM345" s="154"/>
      <c r="CN345" s="152"/>
      <c r="CO345" s="153"/>
      <c r="CP345" s="152"/>
      <c r="CQ345" s="153"/>
      <c r="CR345" s="151"/>
      <c r="CS345" s="153"/>
      <c r="CT345" s="152"/>
      <c r="CU345" s="152"/>
      <c r="CV345" s="152"/>
      <c r="CW345" s="152"/>
      <c r="CX345" s="152"/>
      <c r="CY345" s="152"/>
      <c r="CZ345" s="152"/>
      <c r="DA345" s="152"/>
      <c r="DB345" s="152"/>
      <c r="DC345" s="152"/>
      <c r="DD345" s="152"/>
      <c r="DE345" s="152"/>
      <c r="DF345" s="152"/>
      <c r="DG345" s="152"/>
      <c r="DH345" s="152"/>
      <c r="DI345" s="152"/>
      <c r="DJ345" s="151"/>
      <c r="DK345" s="153"/>
      <c r="DL345" s="154"/>
      <c r="FD345" s="151"/>
      <c r="FE345" s="153"/>
      <c r="FF345" s="151"/>
      <c r="FG345" s="153"/>
      <c r="FH345" s="152"/>
      <c r="FI345" s="153"/>
      <c r="FK345" s="153"/>
      <c r="FL345" s="152"/>
      <c r="FM345" s="153"/>
      <c r="FN345" s="151"/>
    </row>
    <row r="346" ht="15.75" customHeight="1">
      <c r="C346" s="120"/>
      <c r="D346" s="151"/>
      <c r="H346" s="151"/>
      <c r="I346" s="151"/>
      <c r="Y346" s="151"/>
      <c r="CC346" s="152"/>
      <c r="CD346" s="153"/>
      <c r="CE346" s="152"/>
      <c r="CF346" s="153"/>
      <c r="CG346" s="154"/>
      <c r="CH346" s="154"/>
      <c r="CI346" s="154"/>
      <c r="CJ346" s="154"/>
      <c r="CK346" s="154"/>
      <c r="CL346" s="154"/>
      <c r="CM346" s="154"/>
      <c r="CN346" s="152"/>
      <c r="CO346" s="153"/>
      <c r="CP346" s="152"/>
      <c r="CQ346" s="153"/>
      <c r="CR346" s="151"/>
      <c r="CS346" s="153"/>
      <c r="CT346" s="152"/>
      <c r="CU346" s="152"/>
      <c r="CV346" s="152"/>
      <c r="CW346" s="152"/>
      <c r="CX346" s="152"/>
      <c r="CY346" s="152"/>
      <c r="CZ346" s="152"/>
      <c r="DA346" s="152"/>
      <c r="DB346" s="152"/>
      <c r="DC346" s="152"/>
      <c r="DD346" s="152"/>
      <c r="DE346" s="152"/>
      <c r="DF346" s="152"/>
      <c r="DG346" s="152"/>
      <c r="DH346" s="152"/>
      <c r="DI346" s="152"/>
      <c r="DJ346" s="151"/>
      <c r="DK346" s="153"/>
      <c r="DL346" s="154"/>
      <c r="FD346" s="151"/>
      <c r="FE346" s="153"/>
      <c r="FF346" s="151"/>
      <c r="FG346" s="153"/>
      <c r="FH346" s="152"/>
      <c r="FI346" s="153"/>
      <c r="FK346" s="153"/>
      <c r="FL346" s="152"/>
      <c r="FM346" s="153"/>
      <c r="FN346" s="151"/>
    </row>
    <row r="347" ht="15.75" customHeight="1">
      <c r="C347" s="120"/>
      <c r="D347" s="151"/>
      <c r="H347" s="151"/>
      <c r="I347" s="151"/>
      <c r="Y347" s="151"/>
      <c r="CC347" s="152"/>
      <c r="CD347" s="153"/>
      <c r="CE347" s="152"/>
      <c r="CF347" s="153"/>
      <c r="CG347" s="154"/>
      <c r="CH347" s="154"/>
      <c r="CI347" s="154"/>
      <c r="CJ347" s="154"/>
      <c r="CK347" s="154"/>
      <c r="CL347" s="154"/>
      <c r="CM347" s="154"/>
      <c r="CN347" s="152"/>
      <c r="CO347" s="153"/>
      <c r="CP347" s="152"/>
      <c r="CQ347" s="153"/>
      <c r="CR347" s="151"/>
      <c r="CS347" s="153"/>
      <c r="CT347" s="152"/>
      <c r="CU347" s="152"/>
      <c r="CV347" s="152"/>
      <c r="CW347" s="152"/>
      <c r="CX347" s="152"/>
      <c r="CY347" s="152"/>
      <c r="CZ347" s="152"/>
      <c r="DA347" s="152"/>
      <c r="DB347" s="152"/>
      <c r="DC347" s="152"/>
      <c r="DD347" s="152"/>
      <c r="DE347" s="152"/>
      <c r="DF347" s="152"/>
      <c r="DG347" s="152"/>
      <c r="DH347" s="152"/>
      <c r="DI347" s="152"/>
      <c r="DJ347" s="151"/>
      <c r="DK347" s="153"/>
      <c r="DL347" s="154"/>
      <c r="FD347" s="151"/>
      <c r="FE347" s="153"/>
      <c r="FF347" s="151"/>
      <c r="FG347" s="153"/>
      <c r="FH347" s="152"/>
      <c r="FI347" s="153"/>
      <c r="FK347" s="153"/>
      <c r="FL347" s="152"/>
      <c r="FM347" s="153"/>
      <c r="FN347" s="151"/>
    </row>
    <row r="348" ht="15.75" customHeight="1">
      <c r="C348" s="120"/>
      <c r="D348" s="151"/>
      <c r="H348" s="151"/>
      <c r="I348" s="151"/>
      <c r="Y348" s="151"/>
      <c r="CC348" s="152"/>
      <c r="CD348" s="153"/>
      <c r="CE348" s="152"/>
      <c r="CF348" s="153"/>
      <c r="CG348" s="154"/>
      <c r="CH348" s="154"/>
      <c r="CI348" s="154"/>
      <c r="CJ348" s="154"/>
      <c r="CK348" s="154"/>
      <c r="CL348" s="154"/>
      <c r="CM348" s="154"/>
      <c r="CN348" s="152"/>
      <c r="CO348" s="153"/>
      <c r="CP348" s="152"/>
      <c r="CQ348" s="153"/>
      <c r="CR348" s="151"/>
      <c r="CS348" s="153"/>
      <c r="CT348" s="152"/>
      <c r="CU348" s="152"/>
      <c r="CV348" s="152"/>
      <c r="CW348" s="152"/>
      <c r="CX348" s="152"/>
      <c r="CY348" s="152"/>
      <c r="CZ348" s="152"/>
      <c r="DA348" s="152"/>
      <c r="DB348" s="152"/>
      <c r="DC348" s="152"/>
      <c r="DD348" s="152"/>
      <c r="DE348" s="152"/>
      <c r="DF348" s="152"/>
      <c r="DG348" s="152"/>
      <c r="DH348" s="152"/>
      <c r="DI348" s="152"/>
      <c r="DJ348" s="151"/>
      <c r="DK348" s="153"/>
      <c r="DL348" s="154"/>
      <c r="FD348" s="151"/>
      <c r="FE348" s="153"/>
      <c r="FF348" s="151"/>
      <c r="FG348" s="153"/>
      <c r="FH348" s="152"/>
      <c r="FI348" s="153"/>
      <c r="FK348" s="153"/>
      <c r="FL348" s="152"/>
      <c r="FM348" s="153"/>
      <c r="FN348" s="151"/>
    </row>
    <row r="349" ht="15.75" customHeight="1">
      <c r="C349" s="120"/>
      <c r="D349" s="151"/>
      <c r="H349" s="151"/>
      <c r="I349" s="151"/>
      <c r="Y349" s="151"/>
      <c r="CC349" s="152"/>
      <c r="CD349" s="153"/>
      <c r="CE349" s="152"/>
      <c r="CF349" s="153"/>
      <c r="CG349" s="154"/>
      <c r="CH349" s="154"/>
      <c r="CI349" s="154"/>
      <c r="CJ349" s="154"/>
      <c r="CK349" s="154"/>
      <c r="CL349" s="154"/>
      <c r="CM349" s="154"/>
      <c r="CN349" s="152"/>
      <c r="CO349" s="153"/>
      <c r="CP349" s="152"/>
      <c r="CQ349" s="153"/>
      <c r="CR349" s="151"/>
      <c r="CS349" s="153"/>
      <c r="CT349" s="152"/>
      <c r="CU349" s="152"/>
      <c r="CV349" s="152"/>
      <c r="CW349" s="152"/>
      <c r="CX349" s="152"/>
      <c r="CY349" s="152"/>
      <c r="CZ349" s="152"/>
      <c r="DA349" s="152"/>
      <c r="DB349" s="152"/>
      <c r="DC349" s="152"/>
      <c r="DD349" s="152"/>
      <c r="DE349" s="152"/>
      <c r="DF349" s="152"/>
      <c r="DG349" s="152"/>
      <c r="DH349" s="152"/>
      <c r="DI349" s="152"/>
      <c r="DJ349" s="151"/>
      <c r="DK349" s="153"/>
      <c r="DL349" s="154"/>
      <c r="FD349" s="151"/>
      <c r="FE349" s="153"/>
      <c r="FF349" s="151"/>
      <c r="FG349" s="153"/>
      <c r="FH349" s="152"/>
      <c r="FI349" s="153"/>
      <c r="FK349" s="153"/>
      <c r="FL349" s="152"/>
      <c r="FM349" s="153"/>
      <c r="FN349" s="151"/>
    </row>
    <row r="350" ht="15.75" customHeight="1">
      <c r="C350" s="120"/>
      <c r="D350" s="151"/>
      <c r="H350" s="151"/>
      <c r="I350" s="151"/>
      <c r="Y350" s="151"/>
      <c r="CC350" s="152"/>
      <c r="CD350" s="153"/>
      <c r="CE350" s="152"/>
      <c r="CF350" s="153"/>
      <c r="CG350" s="154"/>
      <c r="CH350" s="154"/>
      <c r="CI350" s="154"/>
      <c r="CJ350" s="154"/>
      <c r="CK350" s="154"/>
      <c r="CL350" s="154"/>
      <c r="CM350" s="154"/>
      <c r="CN350" s="152"/>
      <c r="CO350" s="153"/>
      <c r="CP350" s="152"/>
      <c r="CQ350" s="153"/>
      <c r="CR350" s="151"/>
      <c r="CS350" s="153"/>
      <c r="CT350" s="152"/>
      <c r="CU350" s="152"/>
      <c r="CV350" s="152"/>
      <c r="CW350" s="152"/>
      <c r="CX350" s="152"/>
      <c r="CY350" s="152"/>
      <c r="CZ350" s="152"/>
      <c r="DA350" s="152"/>
      <c r="DB350" s="152"/>
      <c r="DC350" s="152"/>
      <c r="DD350" s="152"/>
      <c r="DE350" s="152"/>
      <c r="DF350" s="152"/>
      <c r="DG350" s="152"/>
      <c r="DH350" s="152"/>
      <c r="DI350" s="152"/>
      <c r="DJ350" s="151"/>
      <c r="DK350" s="153"/>
      <c r="DL350" s="154"/>
      <c r="FD350" s="151"/>
      <c r="FE350" s="153"/>
      <c r="FF350" s="151"/>
      <c r="FG350" s="153"/>
      <c r="FH350" s="152"/>
      <c r="FI350" s="153"/>
      <c r="FK350" s="153"/>
      <c r="FL350" s="152"/>
      <c r="FM350" s="153"/>
      <c r="FN350" s="151"/>
    </row>
    <row r="351" ht="15.75" customHeight="1">
      <c r="C351" s="120"/>
      <c r="D351" s="151"/>
      <c r="H351" s="151"/>
      <c r="I351" s="151"/>
      <c r="Y351" s="151"/>
      <c r="CC351" s="152"/>
      <c r="CD351" s="153"/>
      <c r="CE351" s="152"/>
      <c r="CF351" s="153"/>
      <c r="CG351" s="154"/>
      <c r="CH351" s="154"/>
      <c r="CI351" s="154"/>
      <c r="CJ351" s="154"/>
      <c r="CK351" s="154"/>
      <c r="CL351" s="154"/>
      <c r="CM351" s="154"/>
      <c r="CN351" s="152"/>
      <c r="CO351" s="153"/>
      <c r="CP351" s="152"/>
      <c r="CQ351" s="153"/>
      <c r="CR351" s="151"/>
      <c r="CS351" s="153"/>
      <c r="CT351" s="152"/>
      <c r="CU351" s="152"/>
      <c r="CV351" s="152"/>
      <c r="CW351" s="152"/>
      <c r="CX351" s="152"/>
      <c r="CY351" s="152"/>
      <c r="CZ351" s="152"/>
      <c r="DA351" s="152"/>
      <c r="DB351" s="152"/>
      <c r="DC351" s="152"/>
      <c r="DD351" s="152"/>
      <c r="DE351" s="152"/>
      <c r="DF351" s="152"/>
      <c r="DG351" s="152"/>
      <c r="DH351" s="152"/>
      <c r="DI351" s="152"/>
      <c r="DJ351" s="151"/>
      <c r="DK351" s="153"/>
      <c r="DL351" s="154"/>
      <c r="FD351" s="151"/>
      <c r="FE351" s="153"/>
      <c r="FF351" s="151"/>
      <c r="FG351" s="153"/>
      <c r="FH351" s="152"/>
      <c r="FI351" s="153"/>
      <c r="FK351" s="153"/>
      <c r="FL351" s="152"/>
      <c r="FM351" s="153"/>
      <c r="FN351" s="151"/>
    </row>
    <row r="352" ht="15.75" customHeight="1">
      <c r="C352" s="120"/>
      <c r="D352" s="151"/>
      <c r="H352" s="151"/>
      <c r="I352" s="151"/>
      <c r="Y352" s="151"/>
      <c r="CC352" s="152"/>
      <c r="CD352" s="153"/>
      <c r="CE352" s="152"/>
      <c r="CF352" s="153"/>
      <c r="CG352" s="154"/>
      <c r="CH352" s="154"/>
      <c r="CI352" s="154"/>
      <c r="CJ352" s="154"/>
      <c r="CK352" s="154"/>
      <c r="CL352" s="154"/>
      <c r="CM352" s="154"/>
      <c r="CN352" s="152"/>
      <c r="CO352" s="153"/>
      <c r="CP352" s="152"/>
      <c r="CQ352" s="153"/>
      <c r="CR352" s="151"/>
      <c r="CS352" s="153"/>
      <c r="CT352" s="152"/>
      <c r="CU352" s="152"/>
      <c r="CV352" s="152"/>
      <c r="CW352" s="152"/>
      <c r="CX352" s="152"/>
      <c r="CY352" s="152"/>
      <c r="CZ352" s="152"/>
      <c r="DA352" s="152"/>
      <c r="DB352" s="152"/>
      <c r="DC352" s="152"/>
      <c r="DD352" s="152"/>
      <c r="DE352" s="152"/>
      <c r="DF352" s="152"/>
      <c r="DG352" s="152"/>
      <c r="DH352" s="152"/>
      <c r="DI352" s="152"/>
      <c r="DJ352" s="151"/>
      <c r="DK352" s="153"/>
      <c r="DL352" s="154"/>
      <c r="FD352" s="151"/>
      <c r="FE352" s="153"/>
      <c r="FF352" s="151"/>
      <c r="FG352" s="153"/>
      <c r="FH352" s="152"/>
      <c r="FI352" s="153"/>
      <c r="FK352" s="153"/>
      <c r="FL352" s="152"/>
      <c r="FM352" s="153"/>
      <c r="FN352" s="151"/>
    </row>
    <row r="353" ht="15.75" customHeight="1">
      <c r="C353" s="120"/>
      <c r="D353" s="151"/>
      <c r="H353" s="151"/>
      <c r="I353" s="151"/>
      <c r="Y353" s="151"/>
      <c r="CC353" s="152"/>
      <c r="CD353" s="153"/>
      <c r="CE353" s="152"/>
      <c r="CF353" s="153"/>
      <c r="CG353" s="154"/>
      <c r="CH353" s="154"/>
      <c r="CI353" s="154"/>
      <c r="CJ353" s="154"/>
      <c r="CK353" s="154"/>
      <c r="CL353" s="154"/>
      <c r="CM353" s="154"/>
      <c r="CN353" s="152"/>
      <c r="CO353" s="153"/>
      <c r="CP353" s="152"/>
      <c r="CQ353" s="153"/>
      <c r="CR353" s="151"/>
      <c r="CS353" s="153"/>
      <c r="CT353" s="152"/>
      <c r="CU353" s="152"/>
      <c r="CV353" s="152"/>
      <c r="CW353" s="152"/>
      <c r="CX353" s="152"/>
      <c r="CY353" s="152"/>
      <c r="CZ353" s="152"/>
      <c r="DA353" s="152"/>
      <c r="DB353" s="152"/>
      <c r="DC353" s="152"/>
      <c r="DD353" s="152"/>
      <c r="DE353" s="152"/>
      <c r="DF353" s="152"/>
      <c r="DG353" s="152"/>
      <c r="DH353" s="152"/>
      <c r="DI353" s="152"/>
      <c r="DJ353" s="151"/>
      <c r="DK353" s="153"/>
      <c r="DL353" s="154"/>
      <c r="FD353" s="151"/>
      <c r="FE353" s="153"/>
      <c r="FF353" s="151"/>
      <c r="FG353" s="153"/>
      <c r="FH353" s="152"/>
      <c r="FI353" s="153"/>
      <c r="FK353" s="153"/>
      <c r="FL353" s="152"/>
      <c r="FM353" s="153"/>
      <c r="FN353" s="151"/>
    </row>
    <row r="354" ht="15.75" customHeight="1">
      <c r="C354" s="120"/>
      <c r="D354" s="151"/>
      <c r="H354" s="151"/>
      <c r="I354" s="151"/>
      <c r="Y354" s="151"/>
      <c r="CC354" s="152"/>
      <c r="CD354" s="153"/>
      <c r="CE354" s="152"/>
      <c r="CF354" s="153"/>
      <c r="CG354" s="154"/>
      <c r="CH354" s="154"/>
      <c r="CI354" s="154"/>
      <c r="CJ354" s="154"/>
      <c r="CK354" s="154"/>
      <c r="CL354" s="154"/>
      <c r="CM354" s="154"/>
      <c r="CN354" s="152"/>
      <c r="CO354" s="153"/>
      <c r="CP354" s="152"/>
      <c r="CQ354" s="153"/>
      <c r="CR354" s="151"/>
      <c r="CS354" s="153"/>
      <c r="CT354" s="152"/>
      <c r="CU354" s="152"/>
      <c r="CV354" s="152"/>
      <c r="CW354" s="152"/>
      <c r="CX354" s="152"/>
      <c r="CY354" s="152"/>
      <c r="CZ354" s="152"/>
      <c r="DA354" s="152"/>
      <c r="DB354" s="152"/>
      <c r="DC354" s="152"/>
      <c r="DD354" s="152"/>
      <c r="DE354" s="152"/>
      <c r="DF354" s="152"/>
      <c r="DG354" s="152"/>
      <c r="DH354" s="152"/>
      <c r="DI354" s="152"/>
      <c r="DJ354" s="151"/>
      <c r="DK354" s="153"/>
      <c r="DL354" s="154"/>
      <c r="FD354" s="151"/>
      <c r="FE354" s="153"/>
      <c r="FF354" s="151"/>
      <c r="FG354" s="153"/>
      <c r="FH354" s="152"/>
      <c r="FI354" s="153"/>
      <c r="FK354" s="153"/>
      <c r="FL354" s="152"/>
      <c r="FM354" s="153"/>
      <c r="FN354" s="151"/>
    </row>
    <row r="355" ht="15.75" customHeight="1">
      <c r="C355" s="120"/>
      <c r="D355" s="151"/>
      <c r="H355" s="151"/>
      <c r="I355" s="151"/>
      <c r="Y355" s="151"/>
      <c r="CC355" s="152"/>
      <c r="CD355" s="153"/>
      <c r="CE355" s="152"/>
      <c r="CF355" s="153"/>
      <c r="CG355" s="154"/>
      <c r="CH355" s="154"/>
      <c r="CI355" s="154"/>
      <c r="CJ355" s="154"/>
      <c r="CK355" s="154"/>
      <c r="CL355" s="154"/>
      <c r="CM355" s="154"/>
      <c r="CN355" s="152"/>
      <c r="CO355" s="153"/>
      <c r="CP355" s="152"/>
      <c r="CQ355" s="153"/>
      <c r="CR355" s="151"/>
      <c r="CS355" s="153"/>
      <c r="CT355" s="152"/>
      <c r="CU355" s="152"/>
      <c r="CV355" s="152"/>
      <c r="CW355" s="152"/>
      <c r="CX355" s="152"/>
      <c r="CY355" s="152"/>
      <c r="CZ355" s="152"/>
      <c r="DA355" s="152"/>
      <c r="DB355" s="152"/>
      <c r="DC355" s="152"/>
      <c r="DD355" s="152"/>
      <c r="DE355" s="152"/>
      <c r="DF355" s="152"/>
      <c r="DG355" s="152"/>
      <c r="DH355" s="152"/>
      <c r="DI355" s="152"/>
      <c r="DJ355" s="151"/>
      <c r="DK355" s="153"/>
      <c r="DL355" s="154"/>
      <c r="FD355" s="151"/>
      <c r="FE355" s="153"/>
      <c r="FF355" s="151"/>
      <c r="FG355" s="153"/>
      <c r="FH355" s="152"/>
      <c r="FI355" s="153"/>
      <c r="FK355" s="153"/>
      <c r="FL355" s="152"/>
      <c r="FM355" s="153"/>
      <c r="FN355" s="151"/>
    </row>
    <row r="356" ht="15.75" customHeight="1">
      <c r="C356" s="120"/>
      <c r="D356" s="151"/>
      <c r="H356" s="151"/>
      <c r="I356" s="151"/>
      <c r="Y356" s="151"/>
      <c r="CC356" s="152"/>
      <c r="CD356" s="153"/>
      <c r="CE356" s="152"/>
      <c r="CF356" s="153"/>
      <c r="CG356" s="154"/>
      <c r="CH356" s="154"/>
      <c r="CI356" s="154"/>
      <c r="CJ356" s="154"/>
      <c r="CK356" s="154"/>
      <c r="CL356" s="154"/>
      <c r="CM356" s="154"/>
      <c r="CN356" s="152"/>
      <c r="CO356" s="153"/>
      <c r="CP356" s="152"/>
      <c r="CQ356" s="153"/>
      <c r="CR356" s="151"/>
      <c r="CS356" s="153"/>
      <c r="CT356" s="152"/>
      <c r="CU356" s="152"/>
      <c r="CV356" s="152"/>
      <c r="CW356" s="152"/>
      <c r="CX356" s="152"/>
      <c r="CY356" s="152"/>
      <c r="CZ356" s="152"/>
      <c r="DA356" s="152"/>
      <c r="DB356" s="152"/>
      <c r="DC356" s="152"/>
      <c r="DD356" s="152"/>
      <c r="DE356" s="152"/>
      <c r="DF356" s="152"/>
      <c r="DG356" s="152"/>
      <c r="DH356" s="152"/>
      <c r="DI356" s="152"/>
      <c r="DJ356" s="151"/>
      <c r="DK356" s="153"/>
      <c r="DL356" s="154"/>
      <c r="FD356" s="151"/>
      <c r="FE356" s="153"/>
      <c r="FF356" s="151"/>
      <c r="FG356" s="153"/>
      <c r="FH356" s="152"/>
      <c r="FI356" s="153"/>
      <c r="FK356" s="153"/>
      <c r="FL356" s="152"/>
      <c r="FM356" s="153"/>
      <c r="FN356" s="151"/>
    </row>
    <row r="357" ht="15.75" customHeight="1">
      <c r="C357" s="120"/>
      <c r="D357" s="151"/>
      <c r="H357" s="151"/>
      <c r="I357" s="151"/>
      <c r="Y357" s="151"/>
      <c r="CC357" s="152"/>
      <c r="CD357" s="153"/>
      <c r="CE357" s="152"/>
      <c r="CF357" s="153"/>
      <c r="CG357" s="154"/>
      <c r="CH357" s="154"/>
      <c r="CI357" s="154"/>
      <c r="CJ357" s="154"/>
      <c r="CK357" s="154"/>
      <c r="CL357" s="154"/>
      <c r="CM357" s="154"/>
      <c r="CN357" s="152"/>
      <c r="CO357" s="153"/>
      <c r="CP357" s="152"/>
      <c r="CQ357" s="153"/>
      <c r="CR357" s="151"/>
      <c r="CS357" s="153"/>
      <c r="CT357" s="152"/>
      <c r="CU357" s="152"/>
      <c r="CV357" s="152"/>
      <c r="CW357" s="152"/>
      <c r="CX357" s="152"/>
      <c r="CY357" s="152"/>
      <c r="CZ357" s="152"/>
      <c r="DA357" s="152"/>
      <c r="DB357" s="152"/>
      <c r="DC357" s="152"/>
      <c r="DD357" s="152"/>
      <c r="DE357" s="152"/>
      <c r="DF357" s="152"/>
      <c r="DG357" s="152"/>
      <c r="DH357" s="152"/>
      <c r="DI357" s="152"/>
      <c r="DJ357" s="151"/>
      <c r="DK357" s="153"/>
      <c r="DL357" s="154"/>
      <c r="FD357" s="151"/>
      <c r="FE357" s="153"/>
      <c r="FF357" s="151"/>
      <c r="FG357" s="153"/>
      <c r="FH357" s="152"/>
      <c r="FI357" s="153"/>
      <c r="FK357" s="153"/>
      <c r="FL357" s="152"/>
      <c r="FM357" s="153"/>
      <c r="FN357" s="151"/>
    </row>
    <row r="358" ht="15.75" customHeight="1">
      <c r="C358" s="120"/>
      <c r="D358" s="151"/>
      <c r="H358" s="151"/>
      <c r="I358" s="151"/>
      <c r="Y358" s="151"/>
      <c r="CC358" s="152"/>
      <c r="CD358" s="153"/>
      <c r="CE358" s="152"/>
      <c r="CF358" s="153"/>
      <c r="CG358" s="154"/>
      <c r="CH358" s="154"/>
      <c r="CI358" s="154"/>
      <c r="CJ358" s="154"/>
      <c r="CK358" s="154"/>
      <c r="CL358" s="154"/>
      <c r="CM358" s="154"/>
      <c r="CN358" s="152"/>
      <c r="CO358" s="153"/>
      <c r="CP358" s="152"/>
      <c r="CQ358" s="153"/>
      <c r="CR358" s="151"/>
      <c r="CS358" s="153"/>
      <c r="CT358" s="152"/>
      <c r="CU358" s="152"/>
      <c r="CV358" s="152"/>
      <c r="CW358" s="152"/>
      <c r="CX358" s="152"/>
      <c r="CY358" s="152"/>
      <c r="CZ358" s="152"/>
      <c r="DA358" s="152"/>
      <c r="DB358" s="152"/>
      <c r="DC358" s="152"/>
      <c r="DD358" s="152"/>
      <c r="DE358" s="152"/>
      <c r="DF358" s="152"/>
      <c r="DG358" s="152"/>
      <c r="DH358" s="152"/>
      <c r="DI358" s="152"/>
      <c r="DJ358" s="151"/>
      <c r="DK358" s="153"/>
      <c r="DL358" s="154"/>
      <c r="FD358" s="151"/>
      <c r="FE358" s="153"/>
      <c r="FF358" s="151"/>
      <c r="FG358" s="153"/>
      <c r="FH358" s="152"/>
      <c r="FI358" s="153"/>
      <c r="FK358" s="153"/>
      <c r="FL358" s="152"/>
      <c r="FM358" s="153"/>
      <c r="FN358" s="151"/>
    </row>
    <row r="359" ht="15.75" customHeight="1">
      <c r="C359" s="120"/>
      <c r="D359" s="151"/>
      <c r="H359" s="151"/>
      <c r="I359" s="151"/>
      <c r="Y359" s="151"/>
      <c r="CC359" s="152"/>
      <c r="CD359" s="153"/>
      <c r="CE359" s="152"/>
      <c r="CF359" s="153"/>
      <c r="CG359" s="154"/>
      <c r="CH359" s="154"/>
      <c r="CI359" s="154"/>
      <c r="CJ359" s="154"/>
      <c r="CK359" s="154"/>
      <c r="CL359" s="154"/>
      <c r="CM359" s="154"/>
      <c r="CN359" s="152"/>
      <c r="CO359" s="153"/>
      <c r="CP359" s="152"/>
      <c r="CQ359" s="153"/>
      <c r="CR359" s="151"/>
      <c r="CS359" s="153"/>
      <c r="CT359" s="152"/>
      <c r="CU359" s="152"/>
      <c r="CV359" s="152"/>
      <c r="CW359" s="152"/>
      <c r="CX359" s="152"/>
      <c r="CY359" s="152"/>
      <c r="CZ359" s="152"/>
      <c r="DA359" s="152"/>
      <c r="DB359" s="152"/>
      <c r="DC359" s="152"/>
      <c r="DD359" s="152"/>
      <c r="DE359" s="152"/>
      <c r="DF359" s="152"/>
      <c r="DG359" s="152"/>
      <c r="DH359" s="152"/>
      <c r="DI359" s="152"/>
      <c r="DJ359" s="151"/>
      <c r="DK359" s="153"/>
      <c r="DL359" s="154"/>
      <c r="FD359" s="151"/>
      <c r="FE359" s="153"/>
      <c r="FF359" s="151"/>
      <c r="FG359" s="153"/>
      <c r="FH359" s="152"/>
      <c r="FI359" s="153"/>
      <c r="FK359" s="153"/>
      <c r="FL359" s="152"/>
      <c r="FM359" s="153"/>
      <c r="FN359" s="151"/>
    </row>
    <row r="360" ht="15.75" customHeight="1">
      <c r="C360" s="120"/>
      <c r="D360" s="151"/>
      <c r="H360" s="151"/>
      <c r="I360" s="151"/>
      <c r="Y360" s="151"/>
      <c r="CC360" s="152"/>
      <c r="CD360" s="153"/>
      <c r="CE360" s="152"/>
      <c r="CF360" s="153"/>
      <c r="CG360" s="154"/>
      <c r="CH360" s="154"/>
      <c r="CI360" s="154"/>
      <c r="CJ360" s="154"/>
      <c r="CK360" s="154"/>
      <c r="CL360" s="154"/>
      <c r="CM360" s="154"/>
      <c r="CN360" s="152"/>
      <c r="CO360" s="153"/>
      <c r="CP360" s="152"/>
      <c r="CQ360" s="153"/>
      <c r="CR360" s="151"/>
      <c r="CS360" s="153"/>
      <c r="CT360" s="152"/>
      <c r="CU360" s="152"/>
      <c r="CV360" s="152"/>
      <c r="CW360" s="152"/>
      <c r="CX360" s="152"/>
      <c r="CY360" s="152"/>
      <c r="CZ360" s="152"/>
      <c r="DA360" s="152"/>
      <c r="DB360" s="152"/>
      <c r="DC360" s="152"/>
      <c r="DD360" s="152"/>
      <c r="DE360" s="152"/>
      <c r="DF360" s="152"/>
      <c r="DG360" s="152"/>
      <c r="DH360" s="152"/>
      <c r="DI360" s="152"/>
      <c r="DJ360" s="151"/>
      <c r="DK360" s="153"/>
      <c r="DL360" s="154"/>
      <c r="FD360" s="151"/>
      <c r="FE360" s="153"/>
      <c r="FF360" s="151"/>
      <c r="FG360" s="153"/>
      <c r="FH360" s="152"/>
      <c r="FI360" s="153"/>
      <c r="FK360" s="153"/>
      <c r="FL360" s="152"/>
      <c r="FM360" s="153"/>
      <c r="FN360" s="151"/>
    </row>
    <row r="361" ht="15.75" customHeight="1">
      <c r="C361" s="120"/>
      <c r="D361" s="151"/>
      <c r="H361" s="151"/>
      <c r="I361" s="151"/>
      <c r="Y361" s="151"/>
      <c r="CC361" s="152"/>
      <c r="CD361" s="153"/>
      <c r="CE361" s="152"/>
      <c r="CF361" s="153"/>
      <c r="CG361" s="154"/>
      <c r="CH361" s="154"/>
      <c r="CI361" s="154"/>
      <c r="CJ361" s="154"/>
      <c r="CK361" s="154"/>
      <c r="CL361" s="154"/>
      <c r="CM361" s="154"/>
      <c r="CN361" s="152"/>
      <c r="CO361" s="153"/>
      <c r="CP361" s="152"/>
      <c r="CQ361" s="153"/>
      <c r="CR361" s="151"/>
      <c r="CS361" s="153"/>
      <c r="CT361" s="152"/>
      <c r="CU361" s="152"/>
      <c r="CV361" s="152"/>
      <c r="CW361" s="152"/>
      <c r="CX361" s="152"/>
      <c r="CY361" s="152"/>
      <c r="CZ361" s="152"/>
      <c r="DA361" s="152"/>
      <c r="DB361" s="152"/>
      <c r="DC361" s="152"/>
      <c r="DD361" s="152"/>
      <c r="DE361" s="152"/>
      <c r="DF361" s="152"/>
      <c r="DG361" s="152"/>
      <c r="DH361" s="152"/>
      <c r="DI361" s="152"/>
      <c r="DJ361" s="151"/>
      <c r="DK361" s="153"/>
      <c r="DL361" s="154"/>
      <c r="FD361" s="151"/>
      <c r="FE361" s="153"/>
      <c r="FF361" s="151"/>
      <c r="FG361" s="153"/>
      <c r="FH361" s="152"/>
      <c r="FI361" s="153"/>
      <c r="FK361" s="153"/>
      <c r="FL361" s="152"/>
      <c r="FM361" s="153"/>
      <c r="FN361" s="151"/>
    </row>
    <row r="362" ht="15.75" customHeight="1">
      <c r="C362" s="120"/>
      <c r="D362" s="151"/>
      <c r="H362" s="151"/>
      <c r="I362" s="151"/>
      <c r="Y362" s="151"/>
      <c r="CC362" s="152"/>
      <c r="CD362" s="153"/>
      <c r="CE362" s="152"/>
      <c r="CF362" s="153"/>
      <c r="CG362" s="154"/>
      <c r="CH362" s="154"/>
      <c r="CI362" s="154"/>
      <c r="CJ362" s="154"/>
      <c r="CK362" s="154"/>
      <c r="CL362" s="154"/>
      <c r="CM362" s="154"/>
      <c r="CN362" s="152"/>
      <c r="CO362" s="153"/>
      <c r="CP362" s="152"/>
      <c r="CQ362" s="153"/>
      <c r="CR362" s="151"/>
      <c r="CS362" s="153"/>
      <c r="CT362" s="152"/>
      <c r="CU362" s="152"/>
      <c r="CV362" s="152"/>
      <c r="CW362" s="152"/>
      <c r="CX362" s="152"/>
      <c r="CY362" s="152"/>
      <c r="CZ362" s="152"/>
      <c r="DA362" s="152"/>
      <c r="DB362" s="152"/>
      <c r="DC362" s="152"/>
      <c r="DD362" s="152"/>
      <c r="DE362" s="152"/>
      <c r="DF362" s="152"/>
      <c r="DG362" s="152"/>
      <c r="DH362" s="152"/>
      <c r="DI362" s="152"/>
      <c r="DJ362" s="151"/>
      <c r="DK362" s="153"/>
      <c r="DL362" s="154"/>
      <c r="FD362" s="151"/>
      <c r="FE362" s="153"/>
      <c r="FF362" s="151"/>
      <c r="FG362" s="153"/>
      <c r="FH362" s="152"/>
      <c r="FI362" s="153"/>
      <c r="FK362" s="153"/>
      <c r="FL362" s="152"/>
      <c r="FM362" s="153"/>
      <c r="FN362" s="151"/>
    </row>
    <row r="363" ht="15.75" customHeight="1">
      <c r="C363" s="120"/>
      <c r="D363" s="151"/>
      <c r="H363" s="151"/>
      <c r="I363" s="151"/>
      <c r="Y363" s="151"/>
      <c r="CC363" s="152"/>
      <c r="CD363" s="153"/>
      <c r="CE363" s="152"/>
      <c r="CF363" s="153"/>
      <c r="CG363" s="154"/>
      <c r="CH363" s="154"/>
      <c r="CI363" s="154"/>
      <c r="CJ363" s="154"/>
      <c r="CK363" s="154"/>
      <c r="CL363" s="154"/>
      <c r="CM363" s="154"/>
      <c r="CN363" s="152"/>
      <c r="CO363" s="153"/>
      <c r="CP363" s="152"/>
      <c r="CQ363" s="153"/>
      <c r="CR363" s="151"/>
      <c r="CS363" s="153"/>
      <c r="CT363" s="152"/>
      <c r="CU363" s="152"/>
      <c r="CV363" s="152"/>
      <c r="CW363" s="152"/>
      <c r="CX363" s="152"/>
      <c r="CY363" s="152"/>
      <c r="CZ363" s="152"/>
      <c r="DA363" s="152"/>
      <c r="DB363" s="152"/>
      <c r="DC363" s="152"/>
      <c r="DD363" s="152"/>
      <c r="DE363" s="152"/>
      <c r="DF363" s="152"/>
      <c r="DG363" s="152"/>
      <c r="DH363" s="152"/>
      <c r="DI363" s="152"/>
      <c r="DJ363" s="151"/>
      <c r="DK363" s="153"/>
      <c r="DL363" s="154"/>
      <c r="FD363" s="151"/>
      <c r="FE363" s="153"/>
      <c r="FF363" s="151"/>
      <c r="FG363" s="153"/>
      <c r="FH363" s="152"/>
      <c r="FI363" s="153"/>
      <c r="FK363" s="153"/>
      <c r="FL363" s="152"/>
      <c r="FM363" s="153"/>
      <c r="FN363" s="151"/>
    </row>
    <row r="364" ht="15.75" customHeight="1">
      <c r="C364" s="120"/>
      <c r="D364" s="151"/>
      <c r="H364" s="151"/>
      <c r="I364" s="151"/>
      <c r="Y364" s="151"/>
      <c r="CC364" s="152"/>
      <c r="CD364" s="153"/>
      <c r="CE364" s="152"/>
      <c r="CF364" s="153"/>
      <c r="CG364" s="154"/>
      <c r="CH364" s="154"/>
      <c r="CI364" s="154"/>
      <c r="CJ364" s="154"/>
      <c r="CK364" s="154"/>
      <c r="CL364" s="154"/>
      <c r="CM364" s="154"/>
      <c r="CN364" s="152"/>
      <c r="CO364" s="153"/>
      <c r="CP364" s="152"/>
      <c r="CQ364" s="153"/>
      <c r="CR364" s="151"/>
      <c r="CS364" s="153"/>
      <c r="CT364" s="152"/>
      <c r="CU364" s="152"/>
      <c r="CV364" s="152"/>
      <c r="CW364" s="152"/>
      <c r="CX364" s="152"/>
      <c r="CY364" s="152"/>
      <c r="CZ364" s="152"/>
      <c r="DA364" s="152"/>
      <c r="DB364" s="152"/>
      <c r="DC364" s="152"/>
      <c r="DD364" s="152"/>
      <c r="DE364" s="152"/>
      <c r="DF364" s="152"/>
      <c r="DG364" s="152"/>
      <c r="DH364" s="152"/>
      <c r="DI364" s="152"/>
      <c r="DJ364" s="151"/>
      <c r="DK364" s="153"/>
      <c r="DL364" s="154"/>
      <c r="FD364" s="151"/>
      <c r="FE364" s="153"/>
      <c r="FF364" s="151"/>
      <c r="FG364" s="153"/>
      <c r="FH364" s="152"/>
      <c r="FI364" s="153"/>
      <c r="FK364" s="153"/>
      <c r="FL364" s="152"/>
      <c r="FM364" s="153"/>
      <c r="FN364" s="151"/>
    </row>
    <row r="365" ht="15.75" customHeight="1">
      <c r="C365" s="120"/>
      <c r="D365" s="151"/>
      <c r="H365" s="151"/>
      <c r="I365" s="151"/>
      <c r="Y365" s="151"/>
      <c r="CC365" s="152"/>
      <c r="CD365" s="153"/>
      <c r="CE365" s="152"/>
      <c r="CF365" s="153"/>
      <c r="CG365" s="154"/>
      <c r="CH365" s="154"/>
      <c r="CI365" s="154"/>
      <c r="CJ365" s="154"/>
      <c r="CK365" s="154"/>
      <c r="CL365" s="154"/>
      <c r="CM365" s="154"/>
      <c r="CN365" s="152"/>
      <c r="CO365" s="153"/>
      <c r="CP365" s="152"/>
      <c r="CQ365" s="153"/>
      <c r="CR365" s="151"/>
      <c r="CS365" s="153"/>
      <c r="CT365" s="152"/>
      <c r="CU365" s="152"/>
      <c r="CV365" s="152"/>
      <c r="CW365" s="152"/>
      <c r="CX365" s="152"/>
      <c r="CY365" s="152"/>
      <c r="CZ365" s="152"/>
      <c r="DA365" s="152"/>
      <c r="DB365" s="152"/>
      <c r="DC365" s="152"/>
      <c r="DD365" s="152"/>
      <c r="DE365" s="152"/>
      <c r="DF365" s="152"/>
      <c r="DG365" s="152"/>
      <c r="DH365" s="152"/>
      <c r="DI365" s="152"/>
      <c r="DJ365" s="151"/>
      <c r="DK365" s="153"/>
      <c r="DL365" s="154"/>
      <c r="FD365" s="151"/>
      <c r="FE365" s="153"/>
      <c r="FF365" s="151"/>
      <c r="FG365" s="153"/>
      <c r="FH365" s="152"/>
      <c r="FI365" s="153"/>
      <c r="FK365" s="153"/>
      <c r="FL365" s="152"/>
      <c r="FM365" s="153"/>
      <c r="FN365" s="151"/>
    </row>
    <row r="366" ht="15.75" customHeight="1">
      <c r="C366" s="120"/>
      <c r="D366" s="151"/>
      <c r="H366" s="151"/>
      <c r="I366" s="151"/>
      <c r="Y366" s="151"/>
      <c r="CC366" s="152"/>
      <c r="CD366" s="153"/>
      <c r="CE366" s="152"/>
      <c r="CF366" s="153"/>
      <c r="CG366" s="154"/>
      <c r="CH366" s="154"/>
      <c r="CI366" s="154"/>
      <c r="CJ366" s="154"/>
      <c r="CK366" s="154"/>
      <c r="CL366" s="154"/>
      <c r="CM366" s="154"/>
      <c r="CN366" s="152"/>
      <c r="CO366" s="153"/>
      <c r="CP366" s="152"/>
      <c r="CQ366" s="153"/>
      <c r="CR366" s="151"/>
      <c r="CS366" s="153"/>
      <c r="CT366" s="152"/>
      <c r="CU366" s="152"/>
      <c r="CV366" s="152"/>
      <c r="CW366" s="152"/>
      <c r="CX366" s="152"/>
      <c r="CY366" s="152"/>
      <c r="CZ366" s="152"/>
      <c r="DA366" s="152"/>
      <c r="DB366" s="152"/>
      <c r="DC366" s="152"/>
      <c r="DD366" s="152"/>
      <c r="DE366" s="152"/>
      <c r="DF366" s="152"/>
      <c r="DG366" s="152"/>
      <c r="DH366" s="152"/>
      <c r="DI366" s="152"/>
      <c r="DJ366" s="151"/>
      <c r="DK366" s="153"/>
      <c r="DL366" s="154"/>
      <c r="FD366" s="151"/>
      <c r="FE366" s="153"/>
      <c r="FF366" s="151"/>
      <c r="FG366" s="153"/>
      <c r="FH366" s="152"/>
      <c r="FI366" s="153"/>
      <c r="FK366" s="153"/>
      <c r="FL366" s="152"/>
      <c r="FM366" s="153"/>
      <c r="FN366" s="151"/>
    </row>
    <row r="367" ht="15.75" customHeight="1">
      <c r="C367" s="120"/>
      <c r="D367" s="151"/>
      <c r="H367" s="151"/>
      <c r="I367" s="151"/>
      <c r="Y367" s="151"/>
      <c r="CC367" s="152"/>
      <c r="CD367" s="153"/>
      <c r="CE367" s="152"/>
      <c r="CF367" s="153"/>
      <c r="CG367" s="154"/>
      <c r="CH367" s="154"/>
      <c r="CI367" s="154"/>
      <c r="CJ367" s="154"/>
      <c r="CK367" s="154"/>
      <c r="CL367" s="154"/>
      <c r="CM367" s="154"/>
      <c r="CN367" s="152"/>
      <c r="CO367" s="153"/>
      <c r="CP367" s="152"/>
      <c r="CQ367" s="153"/>
      <c r="CR367" s="151"/>
      <c r="CS367" s="153"/>
      <c r="CT367" s="152"/>
      <c r="CU367" s="152"/>
      <c r="CV367" s="152"/>
      <c r="CW367" s="152"/>
      <c r="CX367" s="152"/>
      <c r="CY367" s="152"/>
      <c r="CZ367" s="152"/>
      <c r="DA367" s="152"/>
      <c r="DB367" s="152"/>
      <c r="DC367" s="152"/>
      <c r="DD367" s="152"/>
      <c r="DE367" s="152"/>
      <c r="DF367" s="152"/>
      <c r="DG367" s="152"/>
      <c r="DH367" s="152"/>
      <c r="DI367" s="152"/>
      <c r="DJ367" s="151"/>
      <c r="DK367" s="153"/>
      <c r="DL367" s="154"/>
      <c r="FD367" s="151"/>
      <c r="FE367" s="153"/>
      <c r="FF367" s="151"/>
      <c r="FG367" s="153"/>
      <c r="FH367" s="152"/>
      <c r="FI367" s="153"/>
      <c r="FK367" s="153"/>
      <c r="FL367" s="152"/>
      <c r="FM367" s="153"/>
      <c r="FN367" s="151"/>
    </row>
    <row r="368" ht="15.75" customHeight="1">
      <c r="C368" s="120"/>
      <c r="D368" s="151"/>
      <c r="H368" s="151"/>
      <c r="I368" s="151"/>
      <c r="Y368" s="151"/>
      <c r="CC368" s="152"/>
      <c r="CD368" s="153"/>
      <c r="CE368" s="152"/>
      <c r="CF368" s="153"/>
      <c r="CG368" s="154"/>
      <c r="CH368" s="154"/>
      <c r="CI368" s="154"/>
      <c r="CJ368" s="154"/>
      <c r="CK368" s="154"/>
      <c r="CL368" s="154"/>
      <c r="CM368" s="154"/>
      <c r="CN368" s="152"/>
      <c r="CO368" s="153"/>
      <c r="CP368" s="152"/>
      <c r="CQ368" s="153"/>
      <c r="CR368" s="151"/>
      <c r="CS368" s="153"/>
      <c r="CT368" s="152"/>
      <c r="CU368" s="152"/>
      <c r="CV368" s="152"/>
      <c r="CW368" s="152"/>
      <c r="CX368" s="152"/>
      <c r="CY368" s="152"/>
      <c r="CZ368" s="152"/>
      <c r="DA368" s="152"/>
      <c r="DB368" s="152"/>
      <c r="DC368" s="152"/>
      <c r="DD368" s="152"/>
      <c r="DE368" s="152"/>
      <c r="DF368" s="152"/>
      <c r="DG368" s="152"/>
      <c r="DH368" s="152"/>
      <c r="DI368" s="152"/>
      <c r="DJ368" s="151"/>
      <c r="DK368" s="153"/>
      <c r="DL368" s="154"/>
      <c r="FD368" s="151"/>
      <c r="FE368" s="153"/>
      <c r="FF368" s="151"/>
      <c r="FG368" s="153"/>
      <c r="FH368" s="152"/>
      <c r="FI368" s="153"/>
      <c r="FK368" s="153"/>
      <c r="FL368" s="152"/>
      <c r="FM368" s="153"/>
      <c r="FN368" s="151"/>
    </row>
    <row r="369" ht="15.75" customHeight="1">
      <c r="C369" s="120"/>
      <c r="D369" s="151"/>
      <c r="H369" s="151"/>
      <c r="I369" s="151"/>
      <c r="Y369" s="151"/>
      <c r="CC369" s="152"/>
      <c r="CD369" s="153"/>
      <c r="CE369" s="152"/>
      <c r="CF369" s="153"/>
      <c r="CG369" s="154"/>
      <c r="CH369" s="154"/>
      <c r="CI369" s="154"/>
      <c r="CJ369" s="154"/>
      <c r="CK369" s="154"/>
      <c r="CL369" s="154"/>
      <c r="CM369" s="154"/>
      <c r="CN369" s="152"/>
      <c r="CO369" s="153"/>
      <c r="CP369" s="152"/>
      <c r="CQ369" s="153"/>
      <c r="CR369" s="151"/>
      <c r="CS369" s="153"/>
      <c r="CT369" s="152"/>
      <c r="CU369" s="152"/>
      <c r="CV369" s="152"/>
      <c r="CW369" s="152"/>
      <c r="CX369" s="152"/>
      <c r="CY369" s="152"/>
      <c r="CZ369" s="152"/>
      <c r="DA369" s="152"/>
      <c r="DB369" s="152"/>
      <c r="DC369" s="152"/>
      <c r="DD369" s="152"/>
      <c r="DE369" s="152"/>
      <c r="DF369" s="152"/>
      <c r="DG369" s="152"/>
      <c r="DH369" s="152"/>
      <c r="DI369" s="152"/>
      <c r="DJ369" s="151"/>
      <c r="DK369" s="153"/>
      <c r="DL369" s="154"/>
      <c r="FD369" s="151"/>
      <c r="FE369" s="153"/>
      <c r="FF369" s="151"/>
      <c r="FG369" s="153"/>
      <c r="FH369" s="152"/>
      <c r="FI369" s="153"/>
      <c r="FK369" s="153"/>
      <c r="FL369" s="152"/>
      <c r="FM369" s="153"/>
      <c r="FN369" s="151"/>
    </row>
    <row r="370" ht="15.75" customHeight="1">
      <c r="C370" s="120"/>
      <c r="D370" s="151"/>
      <c r="H370" s="151"/>
      <c r="I370" s="151"/>
      <c r="Y370" s="151"/>
      <c r="CC370" s="152"/>
      <c r="CD370" s="153"/>
      <c r="CE370" s="152"/>
      <c r="CF370" s="153"/>
      <c r="CG370" s="154"/>
      <c r="CH370" s="154"/>
      <c r="CI370" s="154"/>
      <c r="CJ370" s="154"/>
      <c r="CK370" s="154"/>
      <c r="CL370" s="154"/>
      <c r="CM370" s="154"/>
      <c r="CN370" s="152"/>
      <c r="CO370" s="153"/>
      <c r="CP370" s="152"/>
      <c r="CQ370" s="153"/>
      <c r="CR370" s="151"/>
      <c r="CS370" s="153"/>
      <c r="CT370" s="152"/>
      <c r="CU370" s="152"/>
      <c r="CV370" s="152"/>
      <c r="CW370" s="152"/>
      <c r="CX370" s="152"/>
      <c r="CY370" s="152"/>
      <c r="CZ370" s="152"/>
      <c r="DA370" s="152"/>
      <c r="DB370" s="152"/>
      <c r="DC370" s="152"/>
      <c r="DD370" s="152"/>
      <c r="DE370" s="152"/>
      <c r="DF370" s="152"/>
      <c r="DG370" s="152"/>
      <c r="DH370" s="152"/>
      <c r="DI370" s="152"/>
      <c r="DJ370" s="151"/>
      <c r="DK370" s="153"/>
      <c r="DL370" s="154"/>
      <c r="FD370" s="151"/>
      <c r="FE370" s="153"/>
      <c r="FF370" s="151"/>
      <c r="FG370" s="153"/>
      <c r="FH370" s="152"/>
      <c r="FI370" s="153"/>
      <c r="FK370" s="153"/>
      <c r="FL370" s="152"/>
      <c r="FM370" s="153"/>
      <c r="FN370" s="151"/>
    </row>
    <row r="371" ht="15.75" customHeight="1">
      <c r="C371" s="120"/>
      <c r="D371" s="151"/>
      <c r="H371" s="151"/>
      <c r="I371" s="151"/>
      <c r="Y371" s="151"/>
      <c r="CC371" s="152"/>
      <c r="CD371" s="153"/>
      <c r="CE371" s="152"/>
      <c r="CF371" s="153"/>
      <c r="CG371" s="154"/>
      <c r="CH371" s="154"/>
      <c r="CI371" s="154"/>
      <c r="CJ371" s="154"/>
      <c r="CK371" s="154"/>
      <c r="CL371" s="154"/>
      <c r="CM371" s="154"/>
      <c r="CN371" s="152"/>
      <c r="CO371" s="153"/>
      <c r="CP371" s="152"/>
      <c r="CQ371" s="153"/>
      <c r="CR371" s="151"/>
      <c r="CS371" s="153"/>
      <c r="CT371" s="152"/>
      <c r="CU371" s="152"/>
      <c r="CV371" s="152"/>
      <c r="CW371" s="152"/>
      <c r="CX371" s="152"/>
      <c r="CY371" s="152"/>
      <c r="CZ371" s="152"/>
      <c r="DA371" s="152"/>
      <c r="DB371" s="152"/>
      <c r="DC371" s="152"/>
      <c r="DD371" s="152"/>
      <c r="DE371" s="152"/>
      <c r="DF371" s="152"/>
      <c r="DG371" s="152"/>
      <c r="DH371" s="152"/>
      <c r="DI371" s="152"/>
      <c r="DJ371" s="151"/>
      <c r="DK371" s="153"/>
      <c r="DL371" s="154"/>
      <c r="FD371" s="151"/>
      <c r="FE371" s="153"/>
      <c r="FF371" s="151"/>
      <c r="FG371" s="153"/>
      <c r="FH371" s="152"/>
      <c r="FI371" s="153"/>
      <c r="FK371" s="153"/>
      <c r="FL371" s="152"/>
      <c r="FM371" s="153"/>
      <c r="FN371" s="151"/>
    </row>
    <row r="372" ht="15.75" customHeight="1">
      <c r="C372" s="120"/>
      <c r="D372" s="151"/>
      <c r="H372" s="151"/>
      <c r="I372" s="151"/>
      <c r="Y372" s="151"/>
      <c r="CC372" s="152"/>
      <c r="CD372" s="153"/>
      <c r="CE372" s="152"/>
      <c r="CF372" s="153"/>
      <c r="CG372" s="154"/>
      <c r="CH372" s="154"/>
      <c r="CI372" s="154"/>
      <c r="CJ372" s="154"/>
      <c r="CK372" s="154"/>
      <c r="CL372" s="154"/>
      <c r="CM372" s="154"/>
      <c r="CN372" s="152"/>
      <c r="CO372" s="153"/>
      <c r="CP372" s="152"/>
      <c r="CQ372" s="153"/>
      <c r="CR372" s="151"/>
      <c r="CS372" s="153"/>
      <c r="CT372" s="152"/>
      <c r="CU372" s="152"/>
      <c r="CV372" s="152"/>
      <c r="CW372" s="152"/>
      <c r="CX372" s="152"/>
      <c r="CY372" s="152"/>
      <c r="CZ372" s="152"/>
      <c r="DA372" s="152"/>
      <c r="DB372" s="152"/>
      <c r="DC372" s="152"/>
      <c r="DD372" s="152"/>
      <c r="DE372" s="152"/>
      <c r="DF372" s="152"/>
      <c r="DG372" s="152"/>
      <c r="DH372" s="152"/>
      <c r="DI372" s="152"/>
      <c r="DJ372" s="151"/>
      <c r="DK372" s="153"/>
      <c r="DL372" s="154"/>
      <c r="FD372" s="151"/>
      <c r="FE372" s="153"/>
      <c r="FF372" s="151"/>
      <c r="FG372" s="153"/>
      <c r="FH372" s="152"/>
      <c r="FI372" s="153"/>
      <c r="FK372" s="153"/>
      <c r="FL372" s="152"/>
      <c r="FM372" s="153"/>
      <c r="FN372" s="151"/>
    </row>
    <row r="373" ht="15.75" customHeight="1">
      <c r="C373" s="120"/>
      <c r="D373" s="151"/>
      <c r="H373" s="151"/>
      <c r="I373" s="151"/>
      <c r="Y373" s="151"/>
      <c r="CC373" s="152"/>
      <c r="CD373" s="153"/>
      <c r="CE373" s="152"/>
      <c r="CF373" s="153"/>
      <c r="CG373" s="154"/>
      <c r="CH373" s="154"/>
      <c r="CI373" s="154"/>
      <c r="CJ373" s="154"/>
      <c r="CK373" s="154"/>
      <c r="CL373" s="154"/>
      <c r="CM373" s="154"/>
      <c r="CN373" s="152"/>
      <c r="CO373" s="153"/>
      <c r="CP373" s="152"/>
      <c r="CQ373" s="153"/>
      <c r="CR373" s="151"/>
      <c r="CS373" s="153"/>
      <c r="CT373" s="152"/>
      <c r="CU373" s="152"/>
      <c r="CV373" s="152"/>
      <c r="CW373" s="152"/>
      <c r="CX373" s="152"/>
      <c r="CY373" s="152"/>
      <c r="CZ373" s="152"/>
      <c r="DA373" s="152"/>
      <c r="DB373" s="152"/>
      <c r="DC373" s="152"/>
      <c r="DD373" s="152"/>
      <c r="DE373" s="152"/>
      <c r="DF373" s="152"/>
      <c r="DG373" s="152"/>
      <c r="DH373" s="152"/>
      <c r="DI373" s="152"/>
      <c r="DJ373" s="151"/>
      <c r="DK373" s="153"/>
      <c r="DL373" s="154"/>
      <c r="FD373" s="151"/>
      <c r="FE373" s="153"/>
      <c r="FF373" s="151"/>
      <c r="FG373" s="153"/>
      <c r="FH373" s="152"/>
      <c r="FI373" s="153"/>
      <c r="FK373" s="153"/>
      <c r="FL373" s="152"/>
      <c r="FM373" s="153"/>
      <c r="FN373" s="151"/>
    </row>
    <row r="374" ht="15.75" customHeight="1">
      <c r="C374" s="120"/>
      <c r="D374" s="151"/>
      <c r="H374" s="151"/>
      <c r="I374" s="151"/>
      <c r="Y374" s="151"/>
      <c r="CC374" s="152"/>
      <c r="CD374" s="153"/>
      <c r="CE374" s="152"/>
      <c r="CF374" s="153"/>
      <c r="CG374" s="154"/>
      <c r="CH374" s="154"/>
      <c r="CI374" s="154"/>
      <c r="CJ374" s="154"/>
      <c r="CK374" s="154"/>
      <c r="CL374" s="154"/>
      <c r="CM374" s="154"/>
      <c r="CN374" s="152"/>
      <c r="CO374" s="153"/>
      <c r="CP374" s="152"/>
      <c r="CQ374" s="153"/>
      <c r="CR374" s="151"/>
      <c r="CS374" s="153"/>
      <c r="CT374" s="152"/>
      <c r="CU374" s="152"/>
      <c r="CV374" s="152"/>
      <c r="CW374" s="152"/>
      <c r="CX374" s="152"/>
      <c r="CY374" s="152"/>
      <c r="CZ374" s="152"/>
      <c r="DA374" s="152"/>
      <c r="DB374" s="152"/>
      <c r="DC374" s="152"/>
      <c r="DD374" s="152"/>
      <c r="DE374" s="152"/>
      <c r="DF374" s="152"/>
      <c r="DG374" s="152"/>
      <c r="DH374" s="152"/>
      <c r="DI374" s="152"/>
      <c r="DJ374" s="151"/>
      <c r="DK374" s="153"/>
      <c r="DL374" s="154"/>
      <c r="FD374" s="151"/>
      <c r="FE374" s="153"/>
      <c r="FF374" s="151"/>
      <c r="FG374" s="153"/>
      <c r="FH374" s="152"/>
      <c r="FI374" s="153"/>
      <c r="FK374" s="153"/>
      <c r="FL374" s="152"/>
      <c r="FM374" s="153"/>
      <c r="FN374" s="151"/>
    </row>
    <row r="375" ht="15.75" customHeight="1">
      <c r="C375" s="120"/>
      <c r="D375" s="151"/>
      <c r="H375" s="151"/>
      <c r="I375" s="151"/>
      <c r="Y375" s="151"/>
      <c r="CC375" s="152"/>
      <c r="CD375" s="153"/>
      <c r="CE375" s="152"/>
      <c r="CF375" s="153"/>
      <c r="CG375" s="154"/>
      <c r="CH375" s="154"/>
      <c r="CI375" s="154"/>
      <c r="CJ375" s="154"/>
      <c r="CK375" s="154"/>
      <c r="CL375" s="154"/>
      <c r="CM375" s="154"/>
      <c r="CN375" s="152"/>
      <c r="CO375" s="153"/>
      <c r="CP375" s="152"/>
      <c r="CQ375" s="153"/>
      <c r="CR375" s="151"/>
      <c r="CS375" s="153"/>
      <c r="CT375" s="152"/>
      <c r="CU375" s="152"/>
      <c r="CV375" s="152"/>
      <c r="CW375" s="152"/>
      <c r="CX375" s="152"/>
      <c r="CY375" s="152"/>
      <c r="CZ375" s="152"/>
      <c r="DA375" s="152"/>
      <c r="DB375" s="152"/>
      <c r="DC375" s="152"/>
      <c r="DD375" s="152"/>
      <c r="DE375" s="152"/>
      <c r="DF375" s="152"/>
      <c r="DG375" s="152"/>
      <c r="DH375" s="152"/>
      <c r="DI375" s="152"/>
      <c r="DJ375" s="151"/>
      <c r="DK375" s="153"/>
      <c r="DL375" s="154"/>
      <c r="FD375" s="151"/>
      <c r="FE375" s="153"/>
      <c r="FF375" s="151"/>
      <c r="FG375" s="153"/>
      <c r="FH375" s="152"/>
      <c r="FI375" s="153"/>
      <c r="FK375" s="153"/>
      <c r="FL375" s="152"/>
      <c r="FM375" s="153"/>
      <c r="FN375" s="151"/>
    </row>
    <row r="376" ht="15.75" customHeight="1">
      <c r="C376" s="120"/>
      <c r="D376" s="151"/>
      <c r="H376" s="151"/>
      <c r="I376" s="151"/>
      <c r="Y376" s="151"/>
      <c r="CC376" s="152"/>
      <c r="CD376" s="153"/>
      <c r="CE376" s="152"/>
      <c r="CF376" s="153"/>
      <c r="CG376" s="154"/>
      <c r="CH376" s="154"/>
      <c r="CI376" s="154"/>
      <c r="CJ376" s="154"/>
      <c r="CK376" s="154"/>
      <c r="CL376" s="154"/>
      <c r="CM376" s="154"/>
      <c r="CN376" s="152"/>
      <c r="CO376" s="153"/>
      <c r="CP376" s="152"/>
      <c r="CQ376" s="153"/>
      <c r="CR376" s="151"/>
      <c r="CS376" s="153"/>
      <c r="CT376" s="152"/>
      <c r="CU376" s="152"/>
      <c r="CV376" s="152"/>
      <c r="CW376" s="152"/>
      <c r="CX376" s="152"/>
      <c r="CY376" s="152"/>
      <c r="CZ376" s="152"/>
      <c r="DA376" s="152"/>
      <c r="DB376" s="152"/>
      <c r="DC376" s="152"/>
      <c r="DD376" s="152"/>
      <c r="DE376" s="152"/>
      <c r="DF376" s="152"/>
      <c r="DG376" s="152"/>
      <c r="DH376" s="152"/>
      <c r="DI376" s="152"/>
      <c r="DJ376" s="151"/>
      <c r="DK376" s="153"/>
      <c r="DL376" s="154"/>
      <c r="FD376" s="151"/>
      <c r="FE376" s="153"/>
      <c r="FF376" s="151"/>
      <c r="FG376" s="153"/>
      <c r="FH376" s="152"/>
      <c r="FI376" s="153"/>
      <c r="FK376" s="153"/>
      <c r="FL376" s="152"/>
      <c r="FM376" s="153"/>
      <c r="FN376" s="151"/>
    </row>
    <row r="377" ht="15.75" customHeight="1">
      <c r="C377" s="120"/>
      <c r="D377" s="151"/>
      <c r="H377" s="151"/>
      <c r="I377" s="151"/>
      <c r="Y377" s="151"/>
      <c r="CC377" s="152"/>
      <c r="CD377" s="153"/>
      <c r="CE377" s="152"/>
      <c r="CF377" s="153"/>
      <c r="CG377" s="154"/>
      <c r="CH377" s="154"/>
      <c r="CI377" s="154"/>
      <c r="CJ377" s="154"/>
      <c r="CK377" s="154"/>
      <c r="CL377" s="154"/>
      <c r="CM377" s="154"/>
      <c r="CN377" s="152"/>
      <c r="CO377" s="153"/>
      <c r="CP377" s="152"/>
      <c r="CQ377" s="153"/>
      <c r="CR377" s="151"/>
      <c r="CS377" s="153"/>
      <c r="CT377" s="152"/>
      <c r="CU377" s="152"/>
      <c r="CV377" s="152"/>
      <c r="CW377" s="152"/>
      <c r="CX377" s="152"/>
      <c r="CY377" s="152"/>
      <c r="CZ377" s="152"/>
      <c r="DA377" s="152"/>
      <c r="DB377" s="152"/>
      <c r="DC377" s="152"/>
      <c r="DD377" s="152"/>
      <c r="DE377" s="152"/>
      <c r="DF377" s="152"/>
      <c r="DG377" s="152"/>
      <c r="DH377" s="152"/>
      <c r="DI377" s="152"/>
      <c r="DJ377" s="151"/>
      <c r="DK377" s="153"/>
      <c r="DL377" s="154"/>
      <c r="FD377" s="151"/>
      <c r="FE377" s="153"/>
      <c r="FF377" s="151"/>
      <c r="FG377" s="153"/>
      <c r="FH377" s="152"/>
      <c r="FI377" s="153"/>
      <c r="FK377" s="153"/>
      <c r="FL377" s="152"/>
      <c r="FM377" s="153"/>
      <c r="FN377" s="151"/>
    </row>
    <row r="378" ht="15.75" customHeight="1">
      <c r="C378" s="120"/>
      <c r="D378" s="151"/>
      <c r="H378" s="151"/>
      <c r="I378" s="151"/>
      <c r="Y378" s="151"/>
      <c r="CC378" s="152"/>
      <c r="CD378" s="153"/>
      <c r="CE378" s="152"/>
      <c r="CF378" s="153"/>
      <c r="CG378" s="154"/>
      <c r="CH378" s="154"/>
      <c r="CI378" s="154"/>
      <c r="CJ378" s="154"/>
      <c r="CK378" s="154"/>
      <c r="CL378" s="154"/>
      <c r="CM378" s="154"/>
      <c r="CN378" s="152"/>
      <c r="CO378" s="153"/>
      <c r="CP378" s="152"/>
      <c r="CQ378" s="153"/>
      <c r="CR378" s="151"/>
      <c r="CS378" s="153"/>
      <c r="CT378" s="152"/>
      <c r="CU378" s="152"/>
      <c r="CV378" s="152"/>
      <c r="CW378" s="152"/>
      <c r="CX378" s="152"/>
      <c r="CY378" s="152"/>
      <c r="CZ378" s="152"/>
      <c r="DA378" s="152"/>
      <c r="DB378" s="152"/>
      <c r="DC378" s="152"/>
      <c r="DD378" s="152"/>
      <c r="DE378" s="152"/>
      <c r="DF378" s="152"/>
      <c r="DG378" s="152"/>
      <c r="DH378" s="152"/>
      <c r="DI378" s="152"/>
      <c r="DJ378" s="151"/>
      <c r="DK378" s="153"/>
      <c r="DL378" s="154"/>
      <c r="FD378" s="151"/>
      <c r="FE378" s="153"/>
      <c r="FF378" s="151"/>
      <c r="FG378" s="153"/>
      <c r="FH378" s="152"/>
      <c r="FI378" s="153"/>
      <c r="FK378" s="153"/>
      <c r="FL378" s="152"/>
      <c r="FM378" s="153"/>
      <c r="FN378" s="151"/>
    </row>
    <row r="379" ht="15.75" customHeight="1">
      <c r="C379" s="120"/>
      <c r="D379" s="151"/>
      <c r="H379" s="151"/>
      <c r="I379" s="151"/>
      <c r="Y379" s="151"/>
      <c r="CC379" s="152"/>
      <c r="CD379" s="153"/>
      <c r="CE379" s="152"/>
      <c r="CF379" s="153"/>
      <c r="CG379" s="154"/>
      <c r="CH379" s="154"/>
      <c r="CI379" s="154"/>
      <c r="CJ379" s="154"/>
      <c r="CK379" s="154"/>
      <c r="CL379" s="154"/>
      <c r="CM379" s="154"/>
      <c r="CN379" s="152"/>
      <c r="CO379" s="153"/>
      <c r="CP379" s="152"/>
      <c r="CQ379" s="153"/>
      <c r="CR379" s="151"/>
      <c r="CS379" s="153"/>
      <c r="CT379" s="152"/>
      <c r="CU379" s="152"/>
      <c r="CV379" s="152"/>
      <c r="CW379" s="152"/>
      <c r="CX379" s="152"/>
      <c r="CY379" s="152"/>
      <c r="CZ379" s="152"/>
      <c r="DA379" s="152"/>
      <c r="DB379" s="152"/>
      <c r="DC379" s="152"/>
      <c r="DD379" s="152"/>
      <c r="DE379" s="152"/>
      <c r="DF379" s="152"/>
      <c r="DG379" s="152"/>
      <c r="DH379" s="152"/>
      <c r="DI379" s="152"/>
      <c r="DJ379" s="151"/>
      <c r="DK379" s="153"/>
      <c r="DL379" s="154"/>
      <c r="FD379" s="151"/>
      <c r="FE379" s="153"/>
      <c r="FF379" s="151"/>
      <c r="FG379" s="153"/>
      <c r="FH379" s="152"/>
      <c r="FI379" s="153"/>
      <c r="FK379" s="153"/>
      <c r="FL379" s="152"/>
      <c r="FM379" s="153"/>
      <c r="FN379" s="151"/>
    </row>
    <row r="380" ht="15.75" customHeight="1">
      <c r="C380" s="120"/>
      <c r="D380" s="151"/>
      <c r="H380" s="151"/>
      <c r="I380" s="151"/>
      <c r="Y380" s="151"/>
      <c r="CC380" s="152"/>
      <c r="CD380" s="153"/>
      <c r="CE380" s="152"/>
      <c r="CF380" s="153"/>
      <c r="CG380" s="154"/>
      <c r="CH380" s="154"/>
      <c r="CI380" s="154"/>
      <c r="CJ380" s="154"/>
      <c r="CK380" s="154"/>
      <c r="CL380" s="154"/>
      <c r="CM380" s="154"/>
      <c r="CN380" s="152"/>
      <c r="CO380" s="153"/>
      <c r="CP380" s="152"/>
      <c r="CQ380" s="153"/>
      <c r="CR380" s="151"/>
      <c r="CS380" s="153"/>
      <c r="CT380" s="152"/>
      <c r="CU380" s="152"/>
      <c r="CV380" s="152"/>
      <c r="CW380" s="152"/>
      <c r="CX380" s="152"/>
      <c r="CY380" s="152"/>
      <c r="CZ380" s="152"/>
      <c r="DA380" s="152"/>
      <c r="DB380" s="152"/>
      <c r="DC380" s="152"/>
      <c r="DD380" s="152"/>
      <c r="DE380" s="152"/>
      <c r="DF380" s="152"/>
      <c r="DG380" s="152"/>
      <c r="DH380" s="152"/>
      <c r="DI380" s="152"/>
      <c r="DJ380" s="151"/>
      <c r="DK380" s="153"/>
      <c r="DL380" s="154"/>
      <c r="FD380" s="151"/>
      <c r="FE380" s="153"/>
      <c r="FF380" s="151"/>
      <c r="FG380" s="153"/>
      <c r="FH380" s="152"/>
      <c r="FI380" s="153"/>
      <c r="FK380" s="153"/>
      <c r="FL380" s="152"/>
      <c r="FM380" s="153"/>
      <c r="FN380" s="151"/>
    </row>
    <row r="381" ht="15.75" customHeight="1">
      <c r="C381" s="120"/>
      <c r="D381" s="151"/>
      <c r="H381" s="151"/>
      <c r="I381" s="151"/>
      <c r="Y381" s="151"/>
      <c r="CC381" s="152"/>
      <c r="CD381" s="153"/>
      <c r="CE381" s="152"/>
      <c r="CF381" s="153"/>
      <c r="CG381" s="154"/>
      <c r="CH381" s="154"/>
      <c r="CI381" s="154"/>
      <c r="CJ381" s="154"/>
      <c r="CK381" s="154"/>
      <c r="CL381" s="154"/>
      <c r="CM381" s="154"/>
      <c r="CN381" s="152"/>
      <c r="CO381" s="153"/>
      <c r="CP381" s="152"/>
      <c r="CQ381" s="153"/>
      <c r="CR381" s="151"/>
      <c r="CS381" s="153"/>
      <c r="CT381" s="152"/>
      <c r="CU381" s="152"/>
      <c r="CV381" s="152"/>
      <c r="CW381" s="152"/>
      <c r="CX381" s="152"/>
      <c r="CY381" s="152"/>
      <c r="CZ381" s="152"/>
      <c r="DA381" s="152"/>
      <c r="DB381" s="152"/>
      <c r="DC381" s="152"/>
      <c r="DD381" s="152"/>
      <c r="DE381" s="152"/>
      <c r="DF381" s="152"/>
      <c r="DG381" s="152"/>
      <c r="DH381" s="152"/>
      <c r="DI381" s="152"/>
      <c r="DJ381" s="151"/>
      <c r="DK381" s="153"/>
      <c r="DL381" s="154"/>
      <c r="FD381" s="151"/>
      <c r="FE381" s="153"/>
      <c r="FF381" s="151"/>
      <c r="FG381" s="153"/>
      <c r="FH381" s="152"/>
      <c r="FI381" s="153"/>
      <c r="FK381" s="153"/>
      <c r="FL381" s="152"/>
      <c r="FM381" s="153"/>
      <c r="FN381" s="151"/>
    </row>
    <row r="382" ht="15.75" customHeight="1">
      <c r="C382" s="120"/>
      <c r="D382" s="151"/>
      <c r="H382" s="151"/>
      <c r="I382" s="151"/>
      <c r="Y382" s="151"/>
      <c r="CC382" s="152"/>
      <c r="CD382" s="153"/>
      <c r="CE382" s="152"/>
      <c r="CF382" s="153"/>
      <c r="CG382" s="154"/>
      <c r="CH382" s="154"/>
      <c r="CI382" s="154"/>
      <c r="CJ382" s="154"/>
      <c r="CK382" s="154"/>
      <c r="CL382" s="154"/>
      <c r="CM382" s="154"/>
      <c r="CN382" s="152"/>
      <c r="CO382" s="153"/>
      <c r="CP382" s="152"/>
      <c r="CQ382" s="153"/>
      <c r="CR382" s="151"/>
      <c r="CS382" s="153"/>
      <c r="CT382" s="152"/>
      <c r="CU382" s="152"/>
      <c r="CV382" s="152"/>
      <c r="CW382" s="152"/>
      <c r="CX382" s="152"/>
      <c r="CY382" s="152"/>
      <c r="CZ382" s="152"/>
      <c r="DA382" s="152"/>
      <c r="DB382" s="152"/>
      <c r="DC382" s="152"/>
      <c r="DD382" s="152"/>
      <c r="DE382" s="152"/>
      <c r="DF382" s="152"/>
      <c r="DG382" s="152"/>
      <c r="DH382" s="152"/>
      <c r="DI382" s="152"/>
      <c r="DJ382" s="151"/>
      <c r="DK382" s="153"/>
      <c r="DL382" s="154"/>
      <c r="FD382" s="151"/>
      <c r="FE382" s="153"/>
      <c r="FF382" s="151"/>
      <c r="FG382" s="153"/>
      <c r="FH382" s="152"/>
      <c r="FI382" s="153"/>
      <c r="FK382" s="153"/>
      <c r="FL382" s="152"/>
      <c r="FM382" s="153"/>
      <c r="FN382" s="151"/>
    </row>
    <row r="383" ht="15.75" customHeight="1">
      <c r="C383" s="120"/>
      <c r="D383" s="151"/>
      <c r="H383" s="151"/>
      <c r="I383" s="151"/>
      <c r="Y383" s="151"/>
      <c r="CC383" s="152"/>
      <c r="CD383" s="153"/>
      <c r="CE383" s="152"/>
      <c r="CF383" s="153"/>
      <c r="CG383" s="154"/>
      <c r="CH383" s="154"/>
      <c r="CI383" s="154"/>
      <c r="CJ383" s="154"/>
      <c r="CK383" s="154"/>
      <c r="CL383" s="154"/>
      <c r="CM383" s="154"/>
      <c r="CN383" s="152"/>
      <c r="CO383" s="153"/>
      <c r="CP383" s="152"/>
      <c r="CQ383" s="153"/>
      <c r="CR383" s="151"/>
      <c r="CS383" s="153"/>
      <c r="CT383" s="152"/>
      <c r="CU383" s="152"/>
      <c r="CV383" s="152"/>
      <c r="CW383" s="152"/>
      <c r="CX383" s="152"/>
      <c r="CY383" s="152"/>
      <c r="CZ383" s="152"/>
      <c r="DA383" s="152"/>
      <c r="DB383" s="152"/>
      <c r="DC383" s="152"/>
      <c r="DD383" s="152"/>
      <c r="DE383" s="152"/>
      <c r="DF383" s="152"/>
      <c r="DG383" s="152"/>
      <c r="DH383" s="152"/>
      <c r="DI383" s="152"/>
      <c r="DJ383" s="151"/>
      <c r="DK383" s="153"/>
      <c r="DL383" s="154"/>
      <c r="FD383" s="151"/>
      <c r="FE383" s="153"/>
      <c r="FF383" s="151"/>
      <c r="FG383" s="153"/>
      <c r="FH383" s="152"/>
      <c r="FI383" s="153"/>
      <c r="FK383" s="153"/>
      <c r="FL383" s="152"/>
      <c r="FM383" s="153"/>
      <c r="FN383" s="151"/>
    </row>
    <row r="384" ht="15.75" customHeight="1">
      <c r="C384" s="120"/>
      <c r="D384" s="151"/>
      <c r="H384" s="151"/>
      <c r="I384" s="151"/>
      <c r="Y384" s="151"/>
      <c r="CC384" s="152"/>
      <c r="CD384" s="153"/>
      <c r="CE384" s="152"/>
      <c r="CF384" s="153"/>
      <c r="CG384" s="154"/>
      <c r="CH384" s="154"/>
      <c r="CI384" s="154"/>
      <c r="CJ384" s="154"/>
      <c r="CK384" s="154"/>
      <c r="CL384" s="154"/>
      <c r="CM384" s="154"/>
      <c r="CN384" s="152"/>
      <c r="CO384" s="153"/>
      <c r="CP384" s="152"/>
      <c r="CQ384" s="153"/>
      <c r="CR384" s="151"/>
      <c r="CS384" s="153"/>
      <c r="CT384" s="152"/>
      <c r="CU384" s="152"/>
      <c r="CV384" s="152"/>
      <c r="CW384" s="152"/>
      <c r="CX384" s="152"/>
      <c r="CY384" s="152"/>
      <c r="CZ384" s="152"/>
      <c r="DA384" s="152"/>
      <c r="DB384" s="152"/>
      <c r="DC384" s="152"/>
      <c r="DD384" s="152"/>
      <c r="DE384" s="152"/>
      <c r="DF384" s="152"/>
      <c r="DG384" s="152"/>
      <c r="DH384" s="152"/>
      <c r="DI384" s="152"/>
      <c r="DJ384" s="151"/>
      <c r="DK384" s="153"/>
      <c r="DL384" s="154"/>
      <c r="FD384" s="151"/>
      <c r="FE384" s="153"/>
      <c r="FF384" s="151"/>
      <c r="FG384" s="153"/>
      <c r="FH384" s="152"/>
      <c r="FI384" s="153"/>
      <c r="FK384" s="153"/>
      <c r="FL384" s="152"/>
      <c r="FM384" s="153"/>
      <c r="FN384" s="151"/>
    </row>
    <row r="385" ht="15.75" customHeight="1">
      <c r="C385" s="120"/>
      <c r="D385" s="151"/>
      <c r="H385" s="151"/>
      <c r="I385" s="151"/>
      <c r="Y385" s="151"/>
      <c r="CC385" s="152"/>
      <c r="CD385" s="153"/>
      <c r="CE385" s="152"/>
      <c r="CF385" s="153"/>
      <c r="CG385" s="154"/>
      <c r="CH385" s="154"/>
      <c r="CI385" s="154"/>
      <c r="CJ385" s="154"/>
      <c r="CK385" s="154"/>
      <c r="CL385" s="154"/>
      <c r="CM385" s="154"/>
      <c r="CN385" s="152"/>
      <c r="CO385" s="153"/>
      <c r="CP385" s="152"/>
      <c r="CQ385" s="153"/>
      <c r="CR385" s="151"/>
      <c r="CS385" s="153"/>
      <c r="CT385" s="152"/>
      <c r="CU385" s="152"/>
      <c r="CV385" s="152"/>
      <c r="CW385" s="152"/>
      <c r="CX385" s="152"/>
      <c r="CY385" s="152"/>
      <c r="CZ385" s="152"/>
      <c r="DA385" s="152"/>
      <c r="DB385" s="152"/>
      <c r="DC385" s="152"/>
      <c r="DD385" s="152"/>
      <c r="DE385" s="152"/>
      <c r="DF385" s="152"/>
      <c r="DG385" s="152"/>
      <c r="DH385" s="152"/>
      <c r="DI385" s="152"/>
      <c r="DJ385" s="151"/>
      <c r="DK385" s="153"/>
      <c r="DL385" s="154"/>
      <c r="FD385" s="151"/>
      <c r="FE385" s="153"/>
      <c r="FF385" s="151"/>
      <c r="FG385" s="153"/>
      <c r="FH385" s="152"/>
      <c r="FI385" s="153"/>
      <c r="FK385" s="153"/>
      <c r="FL385" s="152"/>
      <c r="FM385" s="153"/>
      <c r="FN385" s="151"/>
    </row>
    <row r="386" ht="15.75" customHeight="1">
      <c r="C386" s="120"/>
      <c r="D386" s="151"/>
      <c r="H386" s="151"/>
      <c r="I386" s="151"/>
      <c r="Y386" s="151"/>
      <c r="CC386" s="152"/>
      <c r="CD386" s="153"/>
      <c r="CE386" s="152"/>
      <c r="CF386" s="153"/>
      <c r="CG386" s="154"/>
      <c r="CH386" s="154"/>
      <c r="CI386" s="154"/>
      <c r="CJ386" s="154"/>
      <c r="CK386" s="154"/>
      <c r="CL386" s="154"/>
      <c r="CM386" s="154"/>
      <c r="CN386" s="152"/>
      <c r="CO386" s="153"/>
      <c r="CP386" s="152"/>
      <c r="CQ386" s="153"/>
      <c r="CR386" s="151"/>
      <c r="CS386" s="153"/>
      <c r="CT386" s="152"/>
      <c r="CU386" s="152"/>
      <c r="CV386" s="152"/>
      <c r="CW386" s="152"/>
      <c r="CX386" s="152"/>
      <c r="CY386" s="152"/>
      <c r="CZ386" s="152"/>
      <c r="DA386" s="152"/>
      <c r="DB386" s="152"/>
      <c r="DC386" s="152"/>
      <c r="DD386" s="152"/>
      <c r="DE386" s="152"/>
      <c r="DF386" s="152"/>
      <c r="DG386" s="152"/>
      <c r="DH386" s="152"/>
      <c r="DI386" s="152"/>
      <c r="DJ386" s="151"/>
      <c r="DK386" s="153"/>
      <c r="DL386" s="154"/>
      <c r="FD386" s="151"/>
      <c r="FE386" s="153"/>
      <c r="FF386" s="151"/>
      <c r="FG386" s="153"/>
      <c r="FH386" s="152"/>
      <c r="FI386" s="153"/>
      <c r="FK386" s="153"/>
      <c r="FL386" s="152"/>
      <c r="FM386" s="153"/>
      <c r="FN386" s="151"/>
    </row>
    <row r="387" ht="15.75" customHeight="1">
      <c r="C387" s="120"/>
      <c r="D387" s="151"/>
      <c r="H387" s="151"/>
      <c r="I387" s="151"/>
      <c r="Y387" s="151"/>
      <c r="CC387" s="152"/>
      <c r="CD387" s="153"/>
      <c r="CE387" s="152"/>
      <c r="CF387" s="153"/>
      <c r="CG387" s="154"/>
      <c r="CH387" s="154"/>
      <c r="CI387" s="154"/>
      <c r="CJ387" s="154"/>
      <c r="CK387" s="154"/>
      <c r="CL387" s="154"/>
      <c r="CM387" s="154"/>
      <c r="CN387" s="152"/>
      <c r="CO387" s="153"/>
      <c r="CP387" s="152"/>
      <c r="CQ387" s="153"/>
      <c r="CR387" s="151"/>
      <c r="CS387" s="153"/>
      <c r="CT387" s="152"/>
      <c r="CU387" s="152"/>
      <c r="CV387" s="152"/>
      <c r="CW387" s="152"/>
      <c r="CX387" s="152"/>
      <c r="CY387" s="152"/>
      <c r="CZ387" s="152"/>
      <c r="DA387" s="152"/>
      <c r="DB387" s="152"/>
      <c r="DC387" s="152"/>
      <c r="DD387" s="152"/>
      <c r="DE387" s="152"/>
      <c r="DF387" s="152"/>
      <c r="DG387" s="152"/>
      <c r="DH387" s="152"/>
      <c r="DI387" s="152"/>
      <c r="DJ387" s="151"/>
      <c r="DK387" s="153"/>
      <c r="DL387" s="154"/>
      <c r="FD387" s="151"/>
      <c r="FE387" s="153"/>
      <c r="FF387" s="151"/>
      <c r="FG387" s="153"/>
      <c r="FH387" s="152"/>
      <c r="FI387" s="153"/>
      <c r="FK387" s="153"/>
      <c r="FL387" s="152"/>
      <c r="FM387" s="153"/>
      <c r="FN387" s="151"/>
    </row>
    <row r="388" ht="15.75" customHeight="1">
      <c r="C388" s="120"/>
      <c r="D388" s="151"/>
      <c r="H388" s="151"/>
      <c r="I388" s="151"/>
      <c r="Y388" s="151"/>
      <c r="CC388" s="152"/>
      <c r="CD388" s="153"/>
      <c r="CE388" s="152"/>
      <c r="CF388" s="153"/>
      <c r="CG388" s="154"/>
      <c r="CH388" s="154"/>
      <c r="CI388" s="154"/>
      <c r="CJ388" s="154"/>
      <c r="CK388" s="154"/>
      <c r="CL388" s="154"/>
      <c r="CM388" s="154"/>
      <c r="CN388" s="152"/>
      <c r="CO388" s="153"/>
      <c r="CP388" s="152"/>
      <c r="CQ388" s="153"/>
      <c r="CR388" s="151"/>
      <c r="CS388" s="153"/>
      <c r="CT388" s="152"/>
      <c r="CU388" s="152"/>
      <c r="CV388" s="152"/>
      <c r="CW388" s="152"/>
      <c r="CX388" s="152"/>
      <c r="CY388" s="152"/>
      <c r="CZ388" s="152"/>
      <c r="DA388" s="152"/>
      <c r="DB388" s="152"/>
      <c r="DC388" s="152"/>
      <c r="DD388" s="152"/>
      <c r="DE388" s="152"/>
      <c r="DF388" s="152"/>
      <c r="DG388" s="152"/>
      <c r="DH388" s="152"/>
      <c r="DI388" s="152"/>
      <c r="DJ388" s="151"/>
      <c r="DK388" s="153"/>
      <c r="DL388" s="154"/>
      <c r="FD388" s="151"/>
      <c r="FE388" s="153"/>
      <c r="FF388" s="151"/>
      <c r="FG388" s="153"/>
      <c r="FH388" s="152"/>
      <c r="FI388" s="153"/>
      <c r="FK388" s="153"/>
      <c r="FL388" s="152"/>
      <c r="FM388" s="153"/>
      <c r="FN388" s="151"/>
    </row>
    <row r="389" ht="15.75" customHeight="1">
      <c r="C389" s="120"/>
      <c r="D389" s="151"/>
      <c r="H389" s="151"/>
      <c r="I389" s="151"/>
      <c r="Y389" s="151"/>
      <c r="CC389" s="152"/>
      <c r="CD389" s="153"/>
      <c r="CE389" s="152"/>
      <c r="CF389" s="153"/>
      <c r="CG389" s="154"/>
      <c r="CH389" s="154"/>
      <c r="CI389" s="154"/>
      <c r="CJ389" s="154"/>
      <c r="CK389" s="154"/>
      <c r="CL389" s="154"/>
      <c r="CM389" s="154"/>
      <c r="CN389" s="152"/>
      <c r="CO389" s="153"/>
      <c r="CP389" s="152"/>
      <c r="CQ389" s="153"/>
      <c r="CR389" s="151"/>
      <c r="CS389" s="153"/>
      <c r="CT389" s="152"/>
      <c r="CU389" s="152"/>
      <c r="CV389" s="152"/>
      <c r="CW389" s="152"/>
      <c r="CX389" s="152"/>
      <c r="CY389" s="152"/>
      <c r="CZ389" s="152"/>
      <c r="DA389" s="152"/>
      <c r="DB389" s="152"/>
      <c r="DC389" s="152"/>
      <c r="DD389" s="152"/>
      <c r="DE389" s="152"/>
      <c r="DF389" s="152"/>
      <c r="DG389" s="152"/>
      <c r="DH389" s="152"/>
      <c r="DI389" s="152"/>
      <c r="DJ389" s="151"/>
      <c r="DK389" s="153"/>
      <c r="DL389" s="154"/>
      <c r="FD389" s="151"/>
      <c r="FE389" s="153"/>
      <c r="FF389" s="151"/>
      <c r="FG389" s="153"/>
      <c r="FH389" s="152"/>
      <c r="FI389" s="153"/>
      <c r="FK389" s="153"/>
      <c r="FL389" s="152"/>
      <c r="FM389" s="153"/>
      <c r="FN389" s="151"/>
    </row>
    <row r="390" ht="15.75" customHeight="1">
      <c r="C390" s="120"/>
      <c r="D390" s="151"/>
      <c r="H390" s="151"/>
      <c r="I390" s="151"/>
      <c r="Y390" s="151"/>
      <c r="CC390" s="152"/>
      <c r="CD390" s="153"/>
      <c r="CE390" s="152"/>
      <c r="CF390" s="153"/>
      <c r="CG390" s="154"/>
      <c r="CH390" s="154"/>
      <c r="CI390" s="154"/>
      <c r="CJ390" s="154"/>
      <c r="CK390" s="154"/>
      <c r="CL390" s="154"/>
      <c r="CM390" s="154"/>
      <c r="CN390" s="152"/>
      <c r="CO390" s="153"/>
      <c r="CP390" s="152"/>
      <c r="CQ390" s="153"/>
      <c r="CR390" s="151"/>
      <c r="CS390" s="153"/>
      <c r="CT390" s="152"/>
      <c r="CU390" s="152"/>
      <c r="CV390" s="152"/>
      <c r="CW390" s="152"/>
      <c r="CX390" s="152"/>
      <c r="CY390" s="152"/>
      <c r="CZ390" s="152"/>
      <c r="DA390" s="152"/>
      <c r="DB390" s="152"/>
      <c r="DC390" s="152"/>
      <c r="DD390" s="152"/>
      <c r="DE390" s="152"/>
      <c r="DF390" s="152"/>
      <c r="DG390" s="152"/>
      <c r="DH390" s="152"/>
      <c r="DI390" s="152"/>
      <c r="DJ390" s="151"/>
      <c r="DK390" s="153"/>
      <c r="DL390" s="154"/>
      <c r="FD390" s="151"/>
      <c r="FE390" s="153"/>
      <c r="FF390" s="151"/>
      <c r="FG390" s="153"/>
      <c r="FH390" s="152"/>
      <c r="FI390" s="153"/>
      <c r="FK390" s="153"/>
      <c r="FL390" s="152"/>
      <c r="FM390" s="153"/>
      <c r="FN390" s="151"/>
    </row>
    <row r="391" ht="15.75" customHeight="1">
      <c r="C391" s="120"/>
      <c r="D391" s="151"/>
      <c r="H391" s="151"/>
      <c r="I391" s="151"/>
      <c r="Y391" s="151"/>
      <c r="CC391" s="152"/>
      <c r="CD391" s="153"/>
      <c r="CE391" s="152"/>
      <c r="CF391" s="153"/>
      <c r="CG391" s="154"/>
      <c r="CH391" s="154"/>
      <c r="CI391" s="154"/>
      <c r="CJ391" s="154"/>
      <c r="CK391" s="154"/>
      <c r="CL391" s="154"/>
      <c r="CM391" s="154"/>
      <c r="CN391" s="152"/>
      <c r="CO391" s="153"/>
      <c r="CP391" s="152"/>
      <c r="CQ391" s="153"/>
      <c r="CR391" s="151"/>
      <c r="CS391" s="153"/>
      <c r="CT391" s="152"/>
      <c r="CU391" s="152"/>
      <c r="CV391" s="152"/>
      <c r="CW391" s="152"/>
      <c r="CX391" s="152"/>
      <c r="CY391" s="152"/>
      <c r="CZ391" s="152"/>
      <c r="DA391" s="152"/>
      <c r="DB391" s="152"/>
      <c r="DC391" s="152"/>
      <c r="DD391" s="152"/>
      <c r="DE391" s="152"/>
      <c r="DF391" s="152"/>
      <c r="DG391" s="152"/>
      <c r="DH391" s="152"/>
      <c r="DI391" s="152"/>
      <c r="DJ391" s="151"/>
      <c r="DK391" s="153"/>
      <c r="DL391" s="154"/>
      <c r="FD391" s="151"/>
      <c r="FE391" s="153"/>
      <c r="FF391" s="151"/>
      <c r="FG391" s="153"/>
      <c r="FH391" s="152"/>
      <c r="FI391" s="153"/>
      <c r="FK391" s="153"/>
      <c r="FL391" s="152"/>
      <c r="FM391" s="153"/>
      <c r="FN391" s="151"/>
    </row>
    <row r="392" ht="15.75" customHeight="1">
      <c r="C392" s="120"/>
      <c r="D392" s="151"/>
      <c r="H392" s="151"/>
      <c r="I392" s="151"/>
      <c r="Y392" s="151"/>
      <c r="CC392" s="152"/>
      <c r="CD392" s="153"/>
      <c r="CE392" s="152"/>
      <c r="CF392" s="153"/>
      <c r="CG392" s="154"/>
      <c r="CH392" s="154"/>
      <c r="CI392" s="154"/>
      <c r="CJ392" s="154"/>
      <c r="CK392" s="154"/>
      <c r="CL392" s="154"/>
      <c r="CM392" s="154"/>
      <c r="CN392" s="152"/>
      <c r="CO392" s="153"/>
      <c r="CP392" s="152"/>
      <c r="CQ392" s="153"/>
      <c r="CR392" s="151"/>
      <c r="CS392" s="153"/>
      <c r="CT392" s="152"/>
      <c r="CU392" s="152"/>
      <c r="CV392" s="152"/>
      <c r="CW392" s="152"/>
      <c r="CX392" s="152"/>
      <c r="CY392" s="152"/>
      <c r="CZ392" s="152"/>
      <c r="DA392" s="152"/>
      <c r="DB392" s="152"/>
      <c r="DC392" s="152"/>
      <c r="DD392" s="152"/>
      <c r="DE392" s="152"/>
      <c r="DF392" s="152"/>
      <c r="DG392" s="152"/>
      <c r="DH392" s="152"/>
      <c r="DI392" s="152"/>
      <c r="DJ392" s="151"/>
      <c r="DK392" s="153"/>
      <c r="DL392" s="154"/>
      <c r="FD392" s="151"/>
      <c r="FE392" s="153"/>
      <c r="FF392" s="151"/>
      <c r="FG392" s="153"/>
      <c r="FH392" s="152"/>
      <c r="FI392" s="153"/>
      <c r="FK392" s="153"/>
      <c r="FL392" s="152"/>
      <c r="FM392" s="153"/>
      <c r="FN392" s="151"/>
    </row>
    <row r="393" ht="15.75" customHeight="1">
      <c r="C393" s="120"/>
      <c r="D393" s="151"/>
      <c r="H393" s="151"/>
      <c r="I393" s="151"/>
      <c r="Y393" s="151"/>
      <c r="CC393" s="152"/>
      <c r="CD393" s="153"/>
      <c r="CE393" s="152"/>
      <c r="CF393" s="153"/>
      <c r="CG393" s="154"/>
      <c r="CH393" s="154"/>
      <c r="CI393" s="154"/>
      <c r="CJ393" s="154"/>
      <c r="CK393" s="154"/>
      <c r="CL393" s="154"/>
      <c r="CM393" s="154"/>
      <c r="CN393" s="152"/>
      <c r="CO393" s="153"/>
      <c r="CP393" s="152"/>
      <c r="CQ393" s="153"/>
      <c r="CR393" s="151"/>
      <c r="CS393" s="153"/>
      <c r="CT393" s="152"/>
      <c r="CU393" s="152"/>
      <c r="CV393" s="152"/>
      <c r="CW393" s="152"/>
      <c r="CX393" s="152"/>
      <c r="CY393" s="152"/>
      <c r="CZ393" s="152"/>
      <c r="DA393" s="152"/>
      <c r="DB393" s="152"/>
      <c r="DC393" s="152"/>
      <c r="DD393" s="152"/>
      <c r="DE393" s="152"/>
      <c r="DF393" s="152"/>
      <c r="DG393" s="152"/>
      <c r="DH393" s="152"/>
      <c r="DI393" s="152"/>
      <c r="DJ393" s="151"/>
      <c r="DK393" s="153"/>
      <c r="DL393" s="154"/>
      <c r="FD393" s="151"/>
      <c r="FE393" s="153"/>
      <c r="FF393" s="151"/>
      <c r="FG393" s="153"/>
      <c r="FH393" s="152"/>
      <c r="FI393" s="153"/>
      <c r="FK393" s="153"/>
      <c r="FL393" s="152"/>
      <c r="FM393" s="153"/>
      <c r="FN393" s="151"/>
    </row>
    <row r="394" ht="15.75" customHeight="1">
      <c r="C394" s="120"/>
      <c r="D394" s="151"/>
      <c r="H394" s="151"/>
      <c r="I394" s="151"/>
      <c r="Y394" s="151"/>
      <c r="CC394" s="152"/>
      <c r="CD394" s="153"/>
      <c r="CE394" s="152"/>
      <c r="CF394" s="153"/>
      <c r="CG394" s="154"/>
      <c r="CH394" s="154"/>
      <c r="CI394" s="154"/>
      <c r="CJ394" s="154"/>
      <c r="CK394" s="154"/>
      <c r="CL394" s="154"/>
      <c r="CM394" s="154"/>
      <c r="CN394" s="152"/>
      <c r="CO394" s="153"/>
      <c r="CP394" s="152"/>
      <c r="CQ394" s="153"/>
      <c r="CR394" s="151"/>
      <c r="CS394" s="153"/>
      <c r="CT394" s="152"/>
      <c r="CU394" s="152"/>
      <c r="CV394" s="152"/>
      <c r="CW394" s="152"/>
      <c r="CX394" s="152"/>
      <c r="CY394" s="152"/>
      <c r="CZ394" s="152"/>
      <c r="DA394" s="152"/>
      <c r="DB394" s="152"/>
      <c r="DC394" s="152"/>
      <c r="DD394" s="152"/>
      <c r="DE394" s="152"/>
      <c r="DF394" s="152"/>
      <c r="DG394" s="152"/>
      <c r="DH394" s="152"/>
      <c r="DI394" s="152"/>
      <c r="DJ394" s="151"/>
      <c r="DK394" s="153"/>
      <c r="DL394" s="154"/>
      <c r="FD394" s="151"/>
      <c r="FE394" s="153"/>
      <c r="FF394" s="151"/>
      <c r="FG394" s="153"/>
      <c r="FH394" s="152"/>
      <c r="FI394" s="153"/>
      <c r="FK394" s="153"/>
      <c r="FL394" s="152"/>
      <c r="FM394" s="153"/>
      <c r="FN394" s="151"/>
    </row>
    <row r="395" ht="15.75" customHeight="1">
      <c r="C395" s="120"/>
      <c r="D395" s="151"/>
      <c r="H395" s="151"/>
      <c r="I395" s="151"/>
      <c r="Y395" s="151"/>
      <c r="CC395" s="152"/>
      <c r="CD395" s="153"/>
      <c r="CE395" s="152"/>
      <c r="CF395" s="153"/>
      <c r="CG395" s="154"/>
      <c r="CH395" s="154"/>
      <c r="CI395" s="154"/>
      <c r="CJ395" s="154"/>
      <c r="CK395" s="154"/>
      <c r="CL395" s="154"/>
      <c r="CM395" s="154"/>
      <c r="CN395" s="152"/>
      <c r="CO395" s="153"/>
      <c r="CP395" s="152"/>
      <c r="CQ395" s="153"/>
      <c r="CR395" s="151"/>
      <c r="CS395" s="153"/>
      <c r="CT395" s="152"/>
      <c r="CU395" s="152"/>
      <c r="CV395" s="152"/>
      <c r="CW395" s="152"/>
      <c r="CX395" s="152"/>
      <c r="CY395" s="152"/>
      <c r="CZ395" s="152"/>
      <c r="DA395" s="152"/>
      <c r="DB395" s="152"/>
      <c r="DC395" s="152"/>
      <c r="DD395" s="152"/>
      <c r="DE395" s="152"/>
      <c r="DF395" s="152"/>
      <c r="DG395" s="152"/>
      <c r="DH395" s="152"/>
      <c r="DI395" s="152"/>
      <c r="DJ395" s="151"/>
      <c r="DK395" s="153"/>
      <c r="DL395" s="154"/>
      <c r="FD395" s="151"/>
      <c r="FE395" s="153"/>
      <c r="FF395" s="151"/>
      <c r="FG395" s="153"/>
      <c r="FH395" s="152"/>
      <c r="FI395" s="153"/>
      <c r="FK395" s="153"/>
      <c r="FL395" s="152"/>
      <c r="FM395" s="153"/>
      <c r="FN395" s="151"/>
    </row>
    <row r="396" ht="15.75" customHeight="1">
      <c r="C396" s="120"/>
      <c r="D396" s="151"/>
      <c r="H396" s="151"/>
      <c r="I396" s="151"/>
      <c r="Y396" s="151"/>
      <c r="CC396" s="152"/>
      <c r="CD396" s="153"/>
      <c r="CE396" s="152"/>
      <c r="CF396" s="153"/>
      <c r="CG396" s="154"/>
      <c r="CH396" s="154"/>
      <c r="CI396" s="154"/>
      <c r="CJ396" s="154"/>
      <c r="CK396" s="154"/>
      <c r="CL396" s="154"/>
      <c r="CM396" s="154"/>
      <c r="CN396" s="152"/>
      <c r="CO396" s="153"/>
      <c r="CP396" s="152"/>
      <c r="CQ396" s="153"/>
      <c r="CR396" s="151"/>
      <c r="CS396" s="153"/>
      <c r="CT396" s="152"/>
      <c r="CU396" s="152"/>
      <c r="CV396" s="152"/>
      <c r="CW396" s="152"/>
      <c r="CX396" s="152"/>
      <c r="CY396" s="152"/>
      <c r="CZ396" s="152"/>
      <c r="DA396" s="152"/>
      <c r="DB396" s="152"/>
      <c r="DC396" s="152"/>
      <c r="DD396" s="152"/>
      <c r="DE396" s="152"/>
      <c r="DF396" s="152"/>
      <c r="DG396" s="152"/>
      <c r="DH396" s="152"/>
      <c r="DI396" s="152"/>
      <c r="DJ396" s="151"/>
      <c r="DK396" s="153"/>
      <c r="DL396" s="154"/>
      <c r="FD396" s="151"/>
      <c r="FE396" s="153"/>
      <c r="FF396" s="151"/>
      <c r="FG396" s="153"/>
      <c r="FH396" s="152"/>
      <c r="FI396" s="153"/>
      <c r="FK396" s="153"/>
      <c r="FL396" s="152"/>
      <c r="FM396" s="153"/>
      <c r="FN396" s="151"/>
    </row>
    <row r="397" ht="15.75" customHeight="1">
      <c r="C397" s="120"/>
      <c r="D397" s="151"/>
      <c r="H397" s="151"/>
      <c r="I397" s="151"/>
      <c r="Y397" s="151"/>
      <c r="CC397" s="152"/>
      <c r="CD397" s="153"/>
      <c r="CE397" s="152"/>
      <c r="CF397" s="153"/>
      <c r="CG397" s="154"/>
      <c r="CH397" s="154"/>
      <c r="CI397" s="154"/>
      <c r="CJ397" s="154"/>
      <c r="CK397" s="154"/>
      <c r="CL397" s="154"/>
      <c r="CM397" s="154"/>
      <c r="CN397" s="152"/>
      <c r="CO397" s="153"/>
      <c r="CP397" s="152"/>
      <c r="CQ397" s="153"/>
      <c r="CR397" s="151"/>
      <c r="CS397" s="153"/>
      <c r="CT397" s="152"/>
      <c r="CU397" s="152"/>
      <c r="CV397" s="152"/>
      <c r="CW397" s="152"/>
      <c r="CX397" s="152"/>
      <c r="CY397" s="152"/>
      <c r="CZ397" s="152"/>
      <c r="DA397" s="152"/>
      <c r="DB397" s="152"/>
      <c r="DC397" s="152"/>
      <c r="DD397" s="152"/>
      <c r="DE397" s="152"/>
      <c r="DF397" s="152"/>
      <c r="DG397" s="152"/>
      <c r="DH397" s="152"/>
      <c r="DI397" s="152"/>
      <c r="DJ397" s="151"/>
      <c r="DK397" s="153"/>
      <c r="DL397" s="154"/>
      <c r="FD397" s="151"/>
      <c r="FE397" s="153"/>
      <c r="FF397" s="151"/>
      <c r="FG397" s="153"/>
      <c r="FH397" s="152"/>
      <c r="FI397" s="153"/>
      <c r="FK397" s="153"/>
      <c r="FL397" s="152"/>
      <c r="FM397" s="153"/>
      <c r="FN397" s="151"/>
    </row>
    <row r="398" ht="15.75" customHeight="1">
      <c r="C398" s="120"/>
      <c r="D398" s="151"/>
      <c r="H398" s="151"/>
      <c r="I398" s="151"/>
      <c r="Y398" s="151"/>
      <c r="CC398" s="152"/>
      <c r="CD398" s="153"/>
      <c r="CE398" s="152"/>
      <c r="CF398" s="153"/>
      <c r="CG398" s="154"/>
      <c r="CH398" s="154"/>
      <c r="CI398" s="154"/>
      <c r="CJ398" s="154"/>
      <c r="CK398" s="154"/>
      <c r="CL398" s="154"/>
      <c r="CM398" s="154"/>
      <c r="CN398" s="152"/>
      <c r="CO398" s="153"/>
      <c r="CP398" s="152"/>
      <c r="CQ398" s="153"/>
      <c r="CR398" s="151"/>
      <c r="CS398" s="153"/>
      <c r="CT398" s="152"/>
      <c r="CU398" s="152"/>
      <c r="CV398" s="152"/>
      <c r="CW398" s="152"/>
      <c r="CX398" s="152"/>
      <c r="CY398" s="152"/>
      <c r="CZ398" s="152"/>
      <c r="DA398" s="152"/>
      <c r="DB398" s="152"/>
      <c r="DC398" s="152"/>
      <c r="DD398" s="152"/>
      <c r="DE398" s="152"/>
      <c r="DF398" s="152"/>
      <c r="DG398" s="152"/>
      <c r="DH398" s="152"/>
      <c r="DI398" s="152"/>
      <c r="DJ398" s="151"/>
      <c r="DK398" s="153"/>
      <c r="DL398" s="154"/>
      <c r="FD398" s="151"/>
      <c r="FE398" s="153"/>
      <c r="FF398" s="151"/>
      <c r="FG398" s="153"/>
      <c r="FH398" s="152"/>
      <c r="FI398" s="153"/>
      <c r="FK398" s="153"/>
      <c r="FL398" s="152"/>
      <c r="FM398" s="153"/>
      <c r="FN398" s="151"/>
    </row>
    <row r="399" ht="15.75" customHeight="1">
      <c r="C399" s="120"/>
      <c r="D399" s="151"/>
      <c r="H399" s="151"/>
      <c r="I399" s="151"/>
      <c r="Y399" s="151"/>
      <c r="CC399" s="152"/>
      <c r="CD399" s="153"/>
      <c r="CE399" s="152"/>
      <c r="CF399" s="153"/>
      <c r="CG399" s="154"/>
      <c r="CH399" s="154"/>
      <c r="CI399" s="154"/>
      <c r="CJ399" s="154"/>
      <c r="CK399" s="154"/>
      <c r="CL399" s="154"/>
      <c r="CM399" s="154"/>
      <c r="CN399" s="152"/>
      <c r="CO399" s="153"/>
      <c r="CP399" s="152"/>
      <c r="CQ399" s="153"/>
      <c r="CR399" s="151"/>
      <c r="CS399" s="153"/>
      <c r="CT399" s="152"/>
      <c r="CU399" s="152"/>
      <c r="CV399" s="152"/>
      <c r="CW399" s="152"/>
      <c r="CX399" s="152"/>
      <c r="CY399" s="152"/>
      <c r="CZ399" s="152"/>
      <c r="DA399" s="152"/>
      <c r="DB399" s="152"/>
      <c r="DC399" s="152"/>
      <c r="DD399" s="152"/>
      <c r="DE399" s="152"/>
      <c r="DF399" s="152"/>
      <c r="DG399" s="152"/>
      <c r="DH399" s="152"/>
      <c r="DI399" s="152"/>
      <c r="DJ399" s="151"/>
      <c r="DK399" s="153"/>
      <c r="DL399" s="154"/>
      <c r="FD399" s="151"/>
      <c r="FE399" s="153"/>
      <c r="FF399" s="151"/>
      <c r="FG399" s="153"/>
      <c r="FH399" s="152"/>
      <c r="FI399" s="153"/>
      <c r="FK399" s="153"/>
      <c r="FL399" s="152"/>
      <c r="FM399" s="153"/>
      <c r="FN399" s="151"/>
    </row>
    <row r="400" ht="15.75" customHeight="1">
      <c r="C400" s="120"/>
      <c r="D400" s="151"/>
      <c r="H400" s="151"/>
      <c r="I400" s="151"/>
      <c r="Y400" s="151"/>
      <c r="CC400" s="152"/>
      <c r="CD400" s="153"/>
      <c r="CE400" s="152"/>
      <c r="CF400" s="153"/>
      <c r="CG400" s="154"/>
      <c r="CH400" s="154"/>
      <c r="CI400" s="154"/>
      <c r="CJ400" s="154"/>
      <c r="CK400" s="154"/>
      <c r="CL400" s="154"/>
      <c r="CM400" s="154"/>
      <c r="CN400" s="152"/>
      <c r="CO400" s="153"/>
      <c r="CP400" s="152"/>
      <c r="CQ400" s="153"/>
      <c r="CR400" s="151"/>
      <c r="CS400" s="153"/>
      <c r="CT400" s="152"/>
      <c r="CU400" s="152"/>
      <c r="CV400" s="152"/>
      <c r="CW400" s="152"/>
      <c r="CX400" s="152"/>
      <c r="CY400" s="152"/>
      <c r="CZ400" s="152"/>
      <c r="DA400" s="152"/>
      <c r="DB400" s="152"/>
      <c r="DC400" s="152"/>
      <c r="DD400" s="152"/>
      <c r="DE400" s="152"/>
      <c r="DF400" s="152"/>
      <c r="DG400" s="152"/>
      <c r="DH400" s="152"/>
      <c r="DI400" s="152"/>
      <c r="DJ400" s="151"/>
      <c r="DK400" s="153"/>
      <c r="DL400" s="154"/>
      <c r="FD400" s="151"/>
      <c r="FE400" s="153"/>
      <c r="FF400" s="151"/>
      <c r="FG400" s="153"/>
      <c r="FH400" s="152"/>
      <c r="FI400" s="153"/>
      <c r="FK400" s="153"/>
      <c r="FL400" s="152"/>
      <c r="FM400" s="153"/>
      <c r="FN400" s="151"/>
    </row>
    <row r="401" ht="15.75" customHeight="1">
      <c r="C401" s="120"/>
      <c r="D401" s="151"/>
      <c r="H401" s="151"/>
      <c r="I401" s="151"/>
      <c r="Y401" s="151"/>
      <c r="CC401" s="152"/>
      <c r="CD401" s="153"/>
      <c r="CE401" s="152"/>
      <c r="CF401" s="153"/>
      <c r="CG401" s="154"/>
      <c r="CH401" s="154"/>
      <c r="CI401" s="154"/>
      <c r="CJ401" s="154"/>
      <c r="CK401" s="154"/>
      <c r="CL401" s="154"/>
      <c r="CM401" s="154"/>
      <c r="CN401" s="152"/>
      <c r="CO401" s="153"/>
      <c r="CP401" s="152"/>
      <c r="CQ401" s="153"/>
      <c r="CR401" s="151"/>
      <c r="CS401" s="153"/>
      <c r="CT401" s="152"/>
      <c r="CU401" s="152"/>
      <c r="CV401" s="152"/>
      <c r="CW401" s="152"/>
      <c r="CX401" s="152"/>
      <c r="CY401" s="152"/>
      <c r="CZ401" s="152"/>
      <c r="DA401" s="152"/>
      <c r="DB401" s="152"/>
      <c r="DC401" s="152"/>
      <c r="DD401" s="152"/>
      <c r="DE401" s="152"/>
      <c r="DF401" s="152"/>
      <c r="DG401" s="152"/>
      <c r="DH401" s="152"/>
      <c r="DI401" s="152"/>
      <c r="DJ401" s="151"/>
      <c r="DK401" s="153"/>
      <c r="DL401" s="154"/>
      <c r="FD401" s="151"/>
      <c r="FE401" s="153"/>
      <c r="FF401" s="151"/>
      <c r="FG401" s="153"/>
      <c r="FH401" s="152"/>
      <c r="FI401" s="153"/>
      <c r="FK401" s="153"/>
      <c r="FL401" s="152"/>
      <c r="FM401" s="153"/>
      <c r="FN401" s="151"/>
    </row>
    <row r="402" ht="15.75" customHeight="1">
      <c r="C402" s="120"/>
      <c r="D402" s="151"/>
      <c r="H402" s="151"/>
      <c r="I402" s="151"/>
      <c r="Y402" s="151"/>
      <c r="CC402" s="152"/>
      <c r="CD402" s="153"/>
      <c r="CE402" s="152"/>
      <c r="CF402" s="153"/>
      <c r="CG402" s="154"/>
      <c r="CH402" s="154"/>
      <c r="CI402" s="154"/>
      <c r="CJ402" s="154"/>
      <c r="CK402" s="154"/>
      <c r="CL402" s="154"/>
      <c r="CM402" s="154"/>
      <c r="CN402" s="152"/>
      <c r="CO402" s="153"/>
      <c r="CP402" s="152"/>
      <c r="CQ402" s="153"/>
      <c r="CR402" s="151"/>
      <c r="CS402" s="153"/>
      <c r="CT402" s="152"/>
      <c r="CU402" s="152"/>
      <c r="CV402" s="152"/>
      <c r="CW402" s="152"/>
      <c r="CX402" s="152"/>
      <c r="CY402" s="152"/>
      <c r="CZ402" s="152"/>
      <c r="DA402" s="152"/>
      <c r="DB402" s="152"/>
      <c r="DC402" s="152"/>
      <c r="DD402" s="152"/>
      <c r="DE402" s="152"/>
      <c r="DF402" s="152"/>
      <c r="DG402" s="152"/>
      <c r="DH402" s="152"/>
      <c r="DI402" s="152"/>
      <c r="DJ402" s="151"/>
      <c r="DK402" s="153"/>
      <c r="DL402" s="154"/>
      <c r="FD402" s="151"/>
      <c r="FE402" s="153"/>
      <c r="FF402" s="151"/>
      <c r="FG402" s="153"/>
      <c r="FH402" s="152"/>
      <c r="FI402" s="153"/>
      <c r="FK402" s="153"/>
      <c r="FL402" s="152"/>
      <c r="FM402" s="153"/>
      <c r="FN402" s="151"/>
    </row>
    <row r="403" ht="15.75" customHeight="1">
      <c r="C403" s="120"/>
      <c r="D403" s="151"/>
      <c r="H403" s="151"/>
      <c r="I403" s="151"/>
      <c r="Y403" s="151"/>
      <c r="CC403" s="152"/>
      <c r="CD403" s="153"/>
      <c r="CE403" s="152"/>
      <c r="CF403" s="153"/>
      <c r="CG403" s="154"/>
      <c r="CH403" s="154"/>
      <c r="CI403" s="154"/>
      <c r="CJ403" s="154"/>
      <c r="CK403" s="154"/>
      <c r="CL403" s="154"/>
      <c r="CM403" s="154"/>
      <c r="CN403" s="152"/>
      <c r="CO403" s="153"/>
      <c r="CP403" s="152"/>
      <c r="CQ403" s="153"/>
      <c r="CR403" s="151"/>
      <c r="CS403" s="153"/>
      <c r="CT403" s="152"/>
      <c r="CU403" s="152"/>
      <c r="CV403" s="152"/>
      <c r="CW403" s="152"/>
      <c r="CX403" s="152"/>
      <c r="CY403" s="152"/>
      <c r="CZ403" s="152"/>
      <c r="DA403" s="152"/>
      <c r="DB403" s="152"/>
      <c r="DC403" s="152"/>
      <c r="DD403" s="152"/>
      <c r="DE403" s="152"/>
      <c r="DF403" s="152"/>
      <c r="DG403" s="152"/>
      <c r="DH403" s="152"/>
      <c r="DI403" s="152"/>
      <c r="DJ403" s="151"/>
      <c r="DK403" s="153"/>
      <c r="DL403" s="154"/>
      <c r="FD403" s="151"/>
      <c r="FE403" s="153"/>
      <c r="FF403" s="151"/>
      <c r="FG403" s="153"/>
      <c r="FH403" s="152"/>
      <c r="FI403" s="153"/>
      <c r="FK403" s="153"/>
      <c r="FL403" s="152"/>
      <c r="FM403" s="153"/>
      <c r="FN403" s="151"/>
    </row>
    <row r="404" ht="15.75" customHeight="1">
      <c r="C404" s="120"/>
      <c r="D404" s="151"/>
      <c r="H404" s="151"/>
      <c r="I404" s="151"/>
      <c r="Y404" s="151"/>
      <c r="CC404" s="152"/>
      <c r="CD404" s="153"/>
      <c r="CE404" s="152"/>
      <c r="CF404" s="153"/>
      <c r="CG404" s="154"/>
      <c r="CH404" s="154"/>
      <c r="CI404" s="154"/>
      <c r="CJ404" s="154"/>
      <c r="CK404" s="154"/>
      <c r="CL404" s="154"/>
      <c r="CM404" s="154"/>
      <c r="CN404" s="152"/>
      <c r="CO404" s="153"/>
      <c r="CP404" s="152"/>
      <c r="CQ404" s="153"/>
      <c r="CR404" s="151"/>
      <c r="CS404" s="153"/>
      <c r="CT404" s="152"/>
      <c r="CU404" s="152"/>
      <c r="CV404" s="152"/>
      <c r="CW404" s="152"/>
      <c r="CX404" s="152"/>
      <c r="CY404" s="152"/>
      <c r="CZ404" s="152"/>
      <c r="DA404" s="152"/>
      <c r="DB404" s="152"/>
      <c r="DC404" s="152"/>
      <c r="DD404" s="152"/>
      <c r="DE404" s="152"/>
      <c r="DF404" s="152"/>
      <c r="DG404" s="152"/>
      <c r="DH404" s="152"/>
      <c r="DI404" s="152"/>
      <c r="DJ404" s="151"/>
      <c r="DK404" s="153"/>
      <c r="DL404" s="154"/>
      <c r="FD404" s="151"/>
      <c r="FE404" s="153"/>
      <c r="FF404" s="151"/>
      <c r="FG404" s="153"/>
      <c r="FH404" s="152"/>
      <c r="FI404" s="153"/>
      <c r="FK404" s="153"/>
      <c r="FL404" s="152"/>
      <c r="FM404" s="153"/>
      <c r="FN404" s="151"/>
    </row>
    <row r="405" ht="15.75" customHeight="1">
      <c r="C405" s="120"/>
      <c r="D405" s="151"/>
      <c r="H405" s="151"/>
      <c r="I405" s="151"/>
      <c r="Y405" s="151"/>
      <c r="CC405" s="152"/>
      <c r="CD405" s="153"/>
      <c r="CE405" s="152"/>
      <c r="CF405" s="153"/>
      <c r="CG405" s="154"/>
      <c r="CH405" s="154"/>
      <c r="CI405" s="154"/>
      <c r="CJ405" s="154"/>
      <c r="CK405" s="154"/>
      <c r="CL405" s="154"/>
      <c r="CM405" s="154"/>
      <c r="CN405" s="152"/>
      <c r="CO405" s="153"/>
      <c r="CP405" s="152"/>
      <c r="CQ405" s="153"/>
      <c r="CR405" s="151"/>
      <c r="CS405" s="153"/>
      <c r="CT405" s="152"/>
      <c r="CU405" s="152"/>
      <c r="CV405" s="152"/>
      <c r="CW405" s="152"/>
      <c r="CX405" s="152"/>
      <c r="CY405" s="152"/>
      <c r="CZ405" s="152"/>
      <c r="DA405" s="152"/>
      <c r="DB405" s="152"/>
      <c r="DC405" s="152"/>
      <c r="DD405" s="152"/>
      <c r="DE405" s="152"/>
      <c r="DF405" s="152"/>
      <c r="DG405" s="152"/>
      <c r="DH405" s="152"/>
      <c r="DI405" s="152"/>
      <c r="DJ405" s="151"/>
      <c r="DK405" s="153"/>
      <c r="DL405" s="154"/>
      <c r="FD405" s="151"/>
      <c r="FE405" s="153"/>
      <c r="FF405" s="151"/>
      <c r="FG405" s="153"/>
      <c r="FH405" s="152"/>
      <c r="FI405" s="153"/>
      <c r="FK405" s="153"/>
      <c r="FL405" s="152"/>
      <c r="FM405" s="153"/>
      <c r="FN405" s="151"/>
    </row>
    <row r="406" ht="15.75" customHeight="1">
      <c r="C406" s="120"/>
      <c r="D406" s="151"/>
      <c r="H406" s="151"/>
      <c r="I406" s="151"/>
      <c r="Y406" s="151"/>
      <c r="CC406" s="152"/>
      <c r="CD406" s="153"/>
      <c r="CE406" s="152"/>
      <c r="CF406" s="153"/>
      <c r="CG406" s="154"/>
      <c r="CH406" s="154"/>
      <c r="CI406" s="154"/>
      <c r="CJ406" s="154"/>
      <c r="CK406" s="154"/>
      <c r="CL406" s="154"/>
      <c r="CM406" s="154"/>
      <c r="CN406" s="152"/>
      <c r="CO406" s="153"/>
      <c r="CP406" s="152"/>
      <c r="CQ406" s="153"/>
      <c r="CR406" s="151"/>
      <c r="CS406" s="153"/>
      <c r="CT406" s="152"/>
      <c r="CU406" s="152"/>
      <c r="CV406" s="152"/>
      <c r="CW406" s="152"/>
      <c r="CX406" s="152"/>
      <c r="CY406" s="152"/>
      <c r="CZ406" s="152"/>
      <c r="DA406" s="152"/>
      <c r="DB406" s="152"/>
      <c r="DC406" s="152"/>
      <c r="DD406" s="152"/>
      <c r="DE406" s="152"/>
      <c r="DF406" s="152"/>
      <c r="DG406" s="152"/>
      <c r="DH406" s="152"/>
      <c r="DI406" s="152"/>
      <c r="DJ406" s="151"/>
      <c r="DK406" s="153"/>
      <c r="DL406" s="154"/>
      <c r="FD406" s="151"/>
      <c r="FE406" s="153"/>
      <c r="FF406" s="151"/>
      <c r="FG406" s="153"/>
      <c r="FH406" s="152"/>
      <c r="FI406" s="153"/>
      <c r="FK406" s="153"/>
      <c r="FL406" s="152"/>
      <c r="FM406" s="153"/>
      <c r="FN406" s="151"/>
    </row>
    <row r="407" ht="15.75" customHeight="1">
      <c r="C407" s="120"/>
      <c r="D407" s="151"/>
      <c r="H407" s="151"/>
      <c r="I407" s="151"/>
      <c r="Y407" s="151"/>
      <c r="CC407" s="152"/>
      <c r="CD407" s="153"/>
      <c r="CE407" s="152"/>
      <c r="CF407" s="153"/>
      <c r="CG407" s="154"/>
      <c r="CH407" s="154"/>
      <c r="CI407" s="154"/>
      <c r="CJ407" s="154"/>
      <c r="CK407" s="154"/>
      <c r="CL407" s="154"/>
      <c r="CM407" s="154"/>
      <c r="CN407" s="152"/>
      <c r="CO407" s="153"/>
      <c r="CP407" s="152"/>
      <c r="CQ407" s="153"/>
      <c r="CR407" s="151"/>
      <c r="CS407" s="153"/>
      <c r="CT407" s="152"/>
      <c r="CU407" s="152"/>
      <c r="CV407" s="152"/>
      <c r="CW407" s="152"/>
      <c r="CX407" s="152"/>
      <c r="CY407" s="152"/>
      <c r="CZ407" s="152"/>
      <c r="DA407" s="152"/>
      <c r="DB407" s="152"/>
      <c r="DC407" s="152"/>
      <c r="DD407" s="152"/>
      <c r="DE407" s="152"/>
      <c r="DF407" s="152"/>
      <c r="DG407" s="152"/>
      <c r="DH407" s="152"/>
      <c r="DI407" s="152"/>
      <c r="DJ407" s="151"/>
      <c r="DK407" s="153"/>
      <c r="DL407" s="154"/>
      <c r="FD407" s="151"/>
      <c r="FE407" s="153"/>
      <c r="FF407" s="151"/>
      <c r="FG407" s="153"/>
      <c r="FH407" s="152"/>
      <c r="FI407" s="153"/>
      <c r="FK407" s="153"/>
      <c r="FL407" s="152"/>
      <c r="FM407" s="153"/>
      <c r="FN407" s="151"/>
    </row>
    <row r="408" ht="15.75" customHeight="1">
      <c r="C408" s="120"/>
      <c r="D408" s="151"/>
      <c r="H408" s="151"/>
      <c r="I408" s="151"/>
      <c r="Y408" s="151"/>
      <c r="CC408" s="152"/>
      <c r="CD408" s="153"/>
      <c r="CE408" s="152"/>
      <c r="CF408" s="153"/>
      <c r="CG408" s="154"/>
      <c r="CH408" s="154"/>
      <c r="CI408" s="154"/>
      <c r="CJ408" s="154"/>
      <c r="CK408" s="154"/>
      <c r="CL408" s="154"/>
      <c r="CM408" s="154"/>
      <c r="CN408" s="152"/>
      <c r="CO408" s="153"/>
      <c r="CP408" s="152"/>
      <c r="CQ408" s="153"/>
      <c r="CR408" s="151"/>
      <c r="CS408" s="153"/>
      <c r="CT408" s="152"/>
      <c r="CU408" s="152"/>
      <c r="CV408" s="152"/>
      <c r="CW408" s="152"/>
      <c r="CX408" s="152"/>
      <c r="CY408" s="152"/>
      <c r="CZ408" s="152"/>
      <c r="DA408" s="152"/>
      <c r="DB408" s="152"/>
      <c r="DC408" s="152"/>
      <c r="DD408" s="152"/>
      <c r="DE408" s="152"/>
      <c r="DF408" s="152"/>
      <c r="DG408" s="152"/>
      <c r="DH408" s="152"/>
      <c r="DI408" s="152"/>
      <c r="DJ408" s="151"/>
      <c r="DK408" s="153"/>
      <c r="DL408" s="154"/>
      <c r="FD408" s="151"/>
      <c r="FE408" s="153"/>
      <c r="FF408" s="151"/>
      <c r="FG408" s="153"/>
      <c r="FH408" s="152"/>
      <c r="FI408" s="153"/>
      <c r="FK408" s="153"/>
      <c r="FL408" s="152"/>
      <c r="FM408" s="153"/>
      <c r="FN408" s="151"/>
    </row>
    <row r="409" ht="15.75" customHeight="1">
      <c r="C409" s="120"/>
      <c r="D409" s="151"/>
      <c r="H409" s="151"/>
      <c r="I409" s="151"/>
      <c r="Y409" s="151"/>
      <c r="CC409" s="152"/>
      <c r="CD409" s="153"/>
      <c r="CE409" s="152"/>
      <c r="CF409" s="153"/>
      <c r="CG409" s="154"/>
      <c r="CH409" s="154"/>
      <c r="CI409" s="154"/>
      <c r="CJ409" s="154"/>
      <c r="CK409" s="154"/>
      <c r="CL409" s="154"/>
      <c r="CM409" s="154"/>
      <c r="CN409" s="152"/>
      <c r="CO409" s="153"/>
      <c r="CP409" s="152"/>
      <c r="CQ409" s="153"/>
      <c r="CR409" s="151"/>
      <c r="CS409" s="153"/>
      <c r="CT409" s="152"/>
      <c r="CU409" s="152"/>
      <c r="CV409" s="152"/>
      <c r="CW409" s="152"/>
      <c r="CX409" s="152"/>
      <c r="CY409" s="152"/>
      <c r="CZ409" s="152"/>
      <c r="DA409" s="152"/>
      <c r="DB409" s="152"/>
      <c r="DC409" s="152"/>
      <c r="DD409" s="152"/>
      <c r="DE409" s="152"/>
      <c r="DF409" s="152"/>
      <c r="DG409" s="152"/>
      <c r="DH409" s="152"/>
      <c r="DI409" s="152"/>
      <c r="DJ409" s="151"/>
      <c r="DK409" s="153"/>
      <c r="DL409" s="154"/>
      <c r="FD409" s="151"/>
      <c r="FE409" s="153"/>
      <c r="FF409" s="151"/>
      <c r="FG409" s="153"/>
      <c r="FH409" s="152"/>
      <c r="FI409" s="153"/>
      <c r="FK409" s="153"/>
      <c r="FL409" s="152"/>
      <c r="FM409" s="153"/>
      <c r="FN409" s="151"/>
    </row>
    <row r="410" ht="15.75" customHeight="1">
      <c r="C410" s="120"/>
      <c r="D410" s="151"/>
      <c r="H410" s="151"/>
      <c r="I410" s="151"/>
      <c r="Y410" s="151"/>
      <c r="CC410" s="152"/>
      <c r="CD410" s="153"/>
      <c r="CE410" s="152"/>
      <c r="CF410" s="153"/>
      <c r="CG410" s="154"/>
      <c r="CH410" s="154"/>
      <c r="CI410" s="154"/>
      <c r="CJ410" s="154"/>
      <c r="CK410" s="154"/>
      <c r="CL410" s="154"/>
      <c r="CM410" s="154"/>
      <c r="CN410" s="152"/>
      <c r="CO410" s="153"/>
      <c r="CP410" s="152"/>
      <c r="CQ410" s="153"/>
      <c r="CR410" s="151"/>
      <c r="CS410" s="153"/>
      <c r="CT410" s="152"/>
      <c r="CU410" s="152"/>
      <c r="CV410" s="152"/>
      <c r="CW410" s="152"/>
      <c r="CX410" s="152"/>
      <c r="CY410" s="152"/>
      <c r="CZ410" s="152"/>
      <c r="DA410" s="152"/>
      <c r="DB410" s="152"/>
      <c r="DC410" s="152"/>
      <c r="DD410" s="152"/>
      <c r="DE410" s="152"/>
      <c r="DF410" s="152"/>
      <c r="DG410" s="152"/>
      <c r="DH410" s="152"/>
      <c r="DI410" s="152"/>
      <c r="DJ410" s="151"/>
      <c r="DK410" s="153"/>
      <c r="DL410" s="154"/>
      <c r="FD410" s="151"/>
      <c r="FE410" s="153"/>
      <c r="FF410" s="151"/>
      <c r="FG410" s="153"/>
      <c r="FH410" s="152"/>
      <c r="FI410" s="153"/>
      <c r="FK410" s="153"/>
      <c r="FL410" s="152"/>
      <c r="FM410" s="153"/>
      <c r="FN410" s="151"/>
    </row>
    <row r="411" ht="15.75" customHeight="1">
      <c r="C411" s="120"/>
      <c r="D411" s="151"/>
      <c r="H411" s="151"/>
      <c r="I411" s="151"/>
      <c r="Y411" s="151"/>
      <c r="CC411" s="152"/>
      <c r="CD411" s="153"/>
      <c r="CE411" s="152"/>
      <c r="CF411" s="153"/>
      <c r="CG411" s="154"/>
      <c r="CH411" s="154"/>
      <c r="CI411" s="154"/>
      <c r="CJ411" s="154"/>
      <c r="CK411" s="154"/>
      <c r="CL411" s="154"/>
      <c r="CM411" s="154"/>
      <c r="CN411" s="152"/>
      <c r="CO411" s="153"/>
      <c r="CP411" s="152"/>
      <c r="CQ411" s="153"/>
      <c r="CR411" s="151"/>
      <c r="CS411" s="153"/>
      <c r="CT411" s="152"/>
      <c r="CU411" s="152"/>
      <c r="CV411" s="152"/>
      <c r="CW411" s="152"/>
      <c r="CX411" s="152"/>
      <c r="CY411" s="152"/>
      <c r="CZ411" s="152"/>
      <c r="DA411" s="152"/>
      <c r="DB411" s="152"/>
      <c r="DC411" s="152"/>
      <c r="DD411" s="152"/>
      <c r="DE411" s="152"/>
      <c r="DF411" s="152"/>
      <c r="DG411" s="152"/>
      <c r="DH411" s="152"/>
      <c r="DI411" s="152"/>
      <c r="DJ411" s="151"/>
      <c r="DK411" s="153"/>
      <c r="DL411" s="154"/>
      <c r="FD411" s="151"/>
      <c r="FE411" s="153"/>
      <c r="FF411" s="151"/>
      <c r="FG411" s="153"/>
      <c r="FH411" s="152"/>
      <c r="FI411" s="153"/>
      <c r="FK411" s="153"/>
      <c r="FL411" s="152"/>
      <c r="FM411" s="153"/>
      <c r="FN411" s="151"/>
    </row>
    <row r="412" ht="15.75" customHeight="1">
      <c r="C412" s="120"/>
      <c r="D412" s="151"/>
      <c r="H412" s="151"/>
      <c r="I412" s="151"/>
      <c r="Y412" s="151"/>
      <c r="CC412" s="152"/>
      <c r="CD412" s="153"/>
      <c r="CE412" s="152"/>
      <c r="CF412" s="153"/>
      <c r="CG412" s="154"/>
      <c r="CH412" s="154"/>
      <c r="CI412" s="154"/>
      <c r="CJ412" s="154"/>
      <c r="CK412" s="154"/>
      <c r="CL412" s="154"/>
      <c r="CM412" s="154"/>
      <c r="CN412" s="152"/>
      <c r="CO412" s="153"/>
      <c r="CP412" s="152"/>
      <c r="CQ412" s="153"/>
      <c r="CR412" s="151"/>
      <c r="CS412" s="153"/>
      <c r="CT412" s="152"/>
      <c r="CU412" s="152"/>
      <c r="CV412" s="152"/>
      <c r="CW412" s="152"/>
      <c r="CX412" s="152"/>
      <c r="CY412" s="152"/>
      <c r="CZ412" s="152"/>
      <c r="DA412" s="152"/>
      <c r="DB412" s="152"/>
      <c r="DC412" s="152"/>
      <c r="DD412" s="152"/>
      <c r="DE412" s="152"/>
      <c r="DF412" s="152"/>
      <c r="DG412" s="152"/>
      <c r="DH412" s="152"/>
      <c r="DI412" s="152"/>
      <c r="DJ412" s="151"/>
      <c r="DK412" s="153"/>
      <c r="DL412" s="154"/>
      <c r="FD412" s="151"/>
      <c r="FE412" s="153"/>
      <c r="FF412" s="151"/>
      <c r="FG412" s="153"/>
      <c r="FH412" s="152"/>
      <c r="FI412" s="153"/>
      <c r="FK412" s="153"/>
      <c r="FL412" s="152"/>
      <c r="FM412" s="153"/>
      <c r="FN412" s="151"/>
    </row>
    <row r="413" ht="15.75" customHeight="1">
      <c r="C413" s="120"/>
      <c r="D413" s="151"/>
      <c r="H413" s="151"/>
      <c r="I413" s="151"/>
      <c r="Y413" s="151"/>
      <c r="CC413" s="152"/>
      <c r="CD413" s="153"/>
      <c r="CE413" s="152"/>
      <c r="CF413" s="153"/>
      <c r="CG413" s="154"/>
      <c r="CH413" s="154"/>
      <c r="CI413" s="154"/>
      <c r="CJ413" s="154"/>
      <c r="CK413" s="154"/>
      <c r="CL413" s="154"/>
      <c r="CM413" s="154"/>
      <c r="CN413" s="152"/>
      <c r="CO413" s="153"/>
      <c r="CP413" s="152"/>
      <c r="CQ413" s="153"/>
      <c r="CR413" s="151"/>
      <c r="CS413" s="153"/>
      <c r="CT413" s="152"/>
      <c r="CU413" s="152"/>
      <c r="CV413" s="152"/>
      <c r="CW413" s="152"/>
      <c r="CX413" s="152"/>
      <c r="CY413" s="152"/>
      <c r="CZ413" s="152"/>
      <c r="DA413" s="152"/>
      <c r="DB413" s="152"/>
      <c r="DC413" s="152"/>
      <c r="DD413" s="152"/>
      <c r="DE413" s="152"/>
      <c r="DF413" s="152"/>
      <c r="DG413" s="152"/>
      <c r="DH413" s="152"/>
      <c r="DI413" s="152"/>
      <c r="DJ413" s="151"/>
      <c r="DK413" s="153"/>
      <c r="DL413" s="154"/>
      <c r="FD413" s="151"/>
      <c r="FE413" s="153"/>
      <c r="FF413" s="151"/>
      <c r="FG413" s="153"/>
      <c r="FH413" s="152"/>
      <c r="FI413" s="153"/>
      <c r="FK413" s="153"/>
      <c r="FL413" s="152"/>
      <c r="FM413" s="153"/>
      <c r="FN413" s="151"/>
    </row>
    <row r="414" ht="15.75" customHeight="1">
      <c r="C414" s="120"/>
      <c r="D414" s="151"/>
      <c r="H414" s="151"/>
      <c r="I414" s="151"/>
      <c r="Y414" s="151"/>
      <c r="CC414" s="152"/>
      <c r="CD414" s="153"/>
      <c r="CE414" s="152"/>
      <c r="CF414" s="153"/>
      <c r="CG414" s="154"/>
      <c r="CH414" s="154"/>
      <c r="CI414" s="154"/>
      <c r="CJ414" s="154"/>
      <c r="CK414" s="154"/>
      <c r="CL414" s="154"/>
      <c r="CM414" s="154"/>
      <c r="CN414" s="152"/>
      <c r="CO414" s="153"/>
      <c r="CP414" s="152"/>
      <c r="CQ414" s="153"/>
      <c r="CR414" s="151"/>
      <c r="CS414" s="153"/>
      <c r="CT414" s="152"/>
      <c r="CU414" s="152"/>
      <c r="CV414" s="152"/>
      <c r="CW414" s="152"/>
      <c r="CX414" s="152"/>
      <c r="CY414" s="152"/>
      <c r="CZ414" s="152"/>
      <c r="DA414" s="152"/>
      <c r="DB414" s="152"/>
      <c r="DC414" s="152"/>
      <c r="DD414" s="152"/>
      <c r="DE414" s="152"/>
      <c r="DF414" s="152"/>
      <c r="DG414" s="152"/>
      <c r="DH414" s="152"/>
      <c r="DI414" s="152"/>
      <c r="DJ414" s="151"/>
      <c r="DK414" s="153"/>
      <c r="DL414" s="154"/>
      <c r="FD414" s="151"/>
      <c r="FE414" s="153"/>
      <c r="FF414" s="151"/>
      <c r="FG414" s="153"/>
      <c r="FH414" s="152"/>
      <c r="FI414" s="153"/>
      <c r="FK414" s="153"/>
      <c r="FL414" s="152"/>
      <c r="FM414" s="153"/>
      <c r="FN414" s="151"/>
    </row>
    <row r="415" ht="15.75" customHeight="1">
      <c r="C415" s="120"/>
      <c r="D415" s="151"/>
      <c r="H415" s="151"/>
      <c r="I415" s="151"/>
      <c r="Y415" s="151"/>
      <c r="CC415" s="152"/>
      <c r="CD415" s="153"/>
      <c r="CE415" s="152"/>
      <c r="CF415" s="153"/>
      <c r="CG415" s="154"/>
      <c r="CH415" s="154"/>
      <c r="CI415" s="154"/>
      <c r="CJ415" s="154"/>
      <c r="CK415" s="154"/>
      <c r="CL415" s="154"/>
      <c r="CM415" s="154"/>
      <c r="CN415" s="152"/>
      <c r="CO415" s="153"/>
      <c r="CP415" s="152"/>
      <c r="CQ415" s="153"/>
      <c r="CR415" s="151"/>
      <c r="CS415" s="153"/>
      <c r="CT415" s="152"/>
      <c r="CU415" s="152"/>
      <c r="CV415" s="152"/>
      <c r="CW415" s="152"/>
      <c r="CX415" s="152"/>
      <c r="CY415" s="152"/>
      <c r="CZ415" s="152"/>
      <c r="DA415" s="152"/>
      <c r="DB415" s="152"/>
      <c r="DC415" s="152"/>
      <c r="DD415" s="152"/>
      <c r="DE415" s="152"/>
      <c r="DF415" s="152"/>
      <c r="DG415" s="152"/>
      <c r="DH415" s="152"/>
      <c r="DI415" s="152"/>
      <c r="DJ415" s="151"/>
      <c r="DK415" s="153"/>
      <c r="DL415" s="154"/>
      <c r="FD415" s="151"/>
      <c r="FE415" s="153"/>
      <c r="FF415" s="151"/>
      <c r="FG415" s="153"/>
      <c r="FH415" s="152"/>
      <c r="FI415" s="153"/>
      <c r="FK415" s="153"/>
      <c r="FL415" s="152"/>
      <c r="FM415" s="153"/>
      <c r="FN415" s="151"/>
    </row>
    <row r="416" ht="15.75" customHeight="1">
      <c r="C416" s="120"/>
      <c r="D416" s="151"/>
      <c r="H416" s="151"/>
      <c r="I416" s="151"/>
      <c r="Y416" s="151"/>
      <c r="CC416" s="152"/>
      <c r="CD416" s="153"/>
      <c r="CE416" s="152"/>
      <c r="CF416" s="153"/>
      <c r="CG416" s="154"/>
      <c r="CH416" s="154"/>
      <c r="CI416" s="154"/>
      <c r="CJ416" s="154"/>
      <c r="CK416" s="154"/>
      <c r="CL416" s="154"/>
      <c r="CM416" s="154"/>
      <c r="CN416" s="152"/>
      <c r="CO416" s="153"/>
      <c r="CP416" s="152"/>
      <c r="CQ416" s="153"/>
      <c r="CR416" s="151"/>
      <c r="CS416" s="153"/>
      <c r="CT416" s="152"/>
      <c r="CU416" s="152"/>
      <c r="CV416" s="152"/>
      <c r="CW416" s="152"/>
      <c r="CX416" s="152"/>
      <c r="CY416" s="152"/>
      <c r="CZ416" s="152"/>
      <c r="DA416" s="152"/>
      <c r="DB416" s="152"/>
      <c r="DC416" s="152"/>
      <c r="DD416" s="152"/>
      <c r="DE416" s="152"/>
      <c r="DF416" s="152"/>
      <c r="DG416" s="152"/>
      <c r="DH416" s="152"/>
      <c r="DI416" s="152"/>
      <c r="DJ416" s="151"/>
      <c r="DK416" s="153"/>
      <c r="DL416" s="154"/>
      <c r="FD416" s="151"/>
      <c r="FE416" s="153"/>
      <c r="FF416" s="151"/>
      <c r="FG416" s="153"/>
      <c r="FH416" s="152"/>
      <c r="FI416" s="153"/>
      <c r="FK416" s="153"/>
      <c r="FL416" s="152"/>
      <c r="FM416" s="153"/>
      <c r="FN416" s="151"/>
    </row>
    <row r="417" ht="15.75" customHeight="1">
      <c r="C417" s="120"/>
      <c r="D417" s="151"/>
      <c r="H417" s="151"/>
      <c r="I417" s="151"/>
      <c r="Y417" s="151"/>
      <c r="CC417" s="152"/>
      <c r="CD417" s="153"/>
      <c r="CE417" s="152"/>
      <c r="CF417" s="153"/>
      <c r="CG417" s="154"/>
      <c r="CH417" s="154"/>
      <c r="CI417" s="154"/>
      <c r="CJ417" s="154"/>
      <c r="CK417" s="154"/>
      <c r="CL417" s="154"/>
      <c r="CM417" s="154"/>
      <c r="CN417" s="152"/>
      <c r="CO417" s="153"/>
      <c r="CP417" s="152"/>
      <c r="CQ417" s="153"/>
      <c r="CR417" s="151"/>
      <c r="CS417" s="153"/>
      <c r="CT417" s="152"/>
      <c r="CU417" s="152"/>
      <c r="CV417" s="152"/>
      <c r="CW417" s="152"/>
      <c r="CX417" s="152"/>
      <c r="CY417" s="152"/>
      <c r="CZ417" s="152"/>
      <c r="DA417" s="152"/>
      <c r="DB417" s="152"/>
      <c r="DC417" s="152"/>
      <c r="DD417" s="152"/>
      <c r="DE417" s="152"/>
      <c r="DF417" s="152"/>
      <c r="DG417" s="152"/>
      <c r="DH417" s="152"/>
      <c r="DI417" s="152"/>
      <c r="DJ417" s="151"/>
      <c r="DK417" s="153"/>
      <c r="DL417" s="154"/>
      <c r="FD417" s="151"/>
      <c r="FE417" s="153"/>
      <c r="FF417" s="151"/>
      <c r="FG417" s="153"/>
      <c r="FH417" s="152"/>
      <c r="FI417" s="153"/>
      <c r="FK417" s="153"/>
      <c r="FL417" s="152"/>
      <c r="FM417" s="153"/>
      <c r="FN417" s="151"/>
    </row>
    <row r="418" ht="15.75" customHeight="1">
      <c r="C418" s="120"/>
      <c r="D418" s="151"/>
      <c r="H418" s="151"/>
      <c r="I418" s="151"/>
      <c r="Y418" s="151"/>
      <c r="CC418" s="152"/>
      <c r="CD418" s="153"/>
      <c r="CE418" s="152"/>
      <c r="CF418" s="153"/>
      <c r="CG418" s="154"/>
      <c r="CH418" s="154"/>
      <c r="CI418" s="154"/>
      <c r="CJ418" s="154"/>
      <c r="CK418" s="154"/>
      <c r="CL418" s="154"/>
      <c r="CM418" s="154"/>
      <c r="CN418" s="152"/>
      <c r="CO418" s="153"/>
      <c r="CP418" s="152"/>
      <c r="CQ418" s="153"/>
      <c r="CR418" s="151"/>
      <c r="CS418" s="153"/>
      <c r="CT418" s="152"/>
      <c r="CU418" s="152"/>
      <c r="CV418" s="152"/>
      <c r="CW418" s="152"/>
      <c r="CX418" s="152"/>
      <c r="CY418" s="152"/>
      <c r="CZ418" s="152"/>
      <c r="DA418" s="152"/>
      <c r="DB418" s="152"/>
      <c r="DC418" s="152"/>
      <c r="DD418" s="152"/>
      <c r="DE418" s="152"/>
      <c r="DF418" s="152"/>
      <c r="DG418" s="152"/>
      <c r="DH418" s="152"/>
      <c r="DI418" s="152"/>
      <c r="DJ418" s="151"/>
      <c r="DK418" s="153"/>
      <c r="DL418" s="154"/>
      <c r="FD418" s="151"/>
      <c r="FE418" s="153"/>
      <c r="FF418" s="151"/>
      <c r="FG418" s="153"/>
      <c r="FH418" s="152"/>
      <c r="FI418" s="153"/>
      <c r="FK418" s="153"/>
      <c r="FL418" s="152"/>
      <c r="FM418" s="153"/>
      <c r="FN418" s="151"/>
    </row>
    <row r="419" ht="15.75" customHeight="1">
      <c r="C419" s="120"/>
      <c r="D419" s="151"/>
      <c r="H419" s="151"/>
      <c r="I419" s="151"/>
      <c r="Y419" s="151"/>
      <c r="CC419" s="152"/>
      <c r="CD419" s="153"/>
      <c r="CE419" s="152"/>
      <c r="CF419" s="153"/>
      <c r="CG419" s="154"/>
      <c r="CH419" s="154"/>
      <c r="CI419" s="154"/>
      <c r="CJ419" s="154"/>
      <c r="CK419" s="154"/>
      <c r="CL419" s="154"/>
      <c r="CM419" s="154"/>
      <c r="CN419" s="152"/>
      <c r="CO419" s="153"/>
      <c r="CP419" s="152"/>
      <c r="CQ419" s="153"/>
      <c r="CR419" s="151"/>
      <c r="CS419" s="153"/>
      <c r="CT419" s="152"/>
      <c r="CU419" s="152"/>
      <c r="CV419" s="152"/>
      <c r="CW419" s="152"/>
      <c r="CX419" s="152"/>
      <c r="CY419" s="152"/>
      <c r="CZ419" s="152"/>
      <c r="DA419" s="152"/>
      <c r="DB419" s="152"/>
      <c r="DC419" s="152"/>
      <c r="DD419" s="152"/>
      <c r="DE419" s="152"/>
      <c r="DF419" s="152"/>
      <c r="DG419" s="152"/>
      <c r="DH419" s="152"/>
      <c r="DI419" s="152"/>
      <c r="DJ419" s="151"/>
      <c r="DK419" s="153"/>
      <c r="DL419" s="154"/>
      <c r="FD419" s="151"/>
      <c r="FE419" s="153"/>
      <c r="FF419" s="151"/>
      <c r="FG419" s="153"/>
      <c r="FH419" s="152"/>
      <c r="FI419" s="153"/>
      <c r="FK419" s="153"/>
      <c r="FL419" s="152"/>
      <c r="FM419" s="153"/>
      <c r="FN419" s="151"/>
    </row>
    <row r="420" ht="15.75" customHeight="1">
      <c r="C420" s="120"/>
      <c r="D420" s="151"/>
      <c r="H420" s="151"/>
      <c r="I420" s="151"/>
      <c r="Y420" s="151"/>
      <c r="CC420" s="152"/>
      <c r="CD420" s="153"/>
      <c r="CE420" s="152"/>
      <c r="CF420" s="153"/>
      <c r="CG420" s="154"/>
      <c r="CH420" s="154"/>
      <c r="CI420" s="154"/>
      <c r="CJ420" s="154"/>
      <c r="CK420" s="154"/>
      <c r="CL420" s="154"/>
      <c r="CM420" s="154"/>
      <c r="CN420" s="152"/>
      <c r="CO420" s="153"/>
      <c r="CP420" s="152"/>
      <c r="CQ420" s="153"/>
      <c r="CR420" s="151"/>
      <c r="CS420" s="153"/>
      <c r="CT420" s="152"/>
      <c r="CU420" s="152"/>
      <c r="CV420" s="152"/>
      <c r="CW420" s="152"/>
      <c r="CX420" s="152"/>
      <c r="CY420" s="152"/>
      <c r="CZ420" s="152"/>
      <c r="DA420" s="152"/>
      <c r="DB420" s="152"/>
      <c r="DC420" s="152"/>
      <c r="DD420" s="152"/>
      <c r="DE420" s="152"/>
      <c r="DF420" s="152"/>
      <c r="DG420" s="152"/>
      <c r="DH420" s="152"/>
      <c r="DI420" s="152"/>
      <c r="DJ420" s="151"/>
      <c r="DK420" s="153"/>
      <c r="DL420" s="154"/>
      <c r="FD420" s="151"/>
      <c r="FE420" s="153"/>
      <c r="FF420" s="151"/>
      <c r="FG420" s="153"/>
      <c r="FH420" s="152"/>
      <c r="FI420" s="153"/>
      <c r="FK420" s="153"/>
      <c r="FL420" s="152"/>
      <c r="FM420" s="153"/>
      <c r="FN420" s="151"/>
    </row>
    <row r="421" ht="15.75" customHeight="1">
      <c r="C421" s="120"/>
      <c r="D421" s="151"/>
      <c r="H421" s="151"/>
      <c r="I421" s="151"/>
      <c r="Y421" s="151"/>
      <c r="CC421" s="152"/>
      <c r="CD421" s="153"/>
      <c r="CE421" s="152"/>
      <c r="CF421" s="153"/>
      <c r="CG421" s="154"/>
      <c r="CH421" s="154"/>
      <c r="CI421" s="154"/>
      <c r="CJ421" s="154"/>
      <c r="CK421" s="154"/>
      <c r="CL421" s="154"/>
      <c r="CM421" s="154"/>
      <c r="CN421" s="152"/>
      <c r="CO421" s="153"/>
      <c r="CP421" s="152"/>
      <c r="CQ421" s="153"/>
      <c r="CR421" s="151"/>
      <c r="CS421" s="153"/>
      <c r="CT421" s="152"/>
      <c r="CU421" s="152"/>
      <c r="CV421" s="152"/>
      <c r="CW421" s="152"/>
      <c r="CX421" s="152"/>
      <c r="CY421" s="152"/>
      <c r="CZ421" s="152"/>
      <c r="DA421" s="152"/>
      <c r="DB421" s="152"/>
      <c r="DC421" s="152"/>
      <c r="DD421" s="152"/>
      <c r="DE421" s="152"/>
      <c r="DF421" s="152"/>
      <c r="DG421" s="152"/>
      <c r="DH421" s="152"/>
      <c r="DI421" s="152"/>
      <c r="DJ421" s="151"/>
      <c r="DK421" s="153"/>
      <c r="DL421" s="154"/>
      <c r="FD421" s="151"/>
      <c r="FE421" s="153"/>
      <c r="FF421" s="151"/>
      <c r="FG421" s="153"/>
      <c r="FH421" s="152"/>
      <c r="FI421" s="153"/>
      <c r="FK421" s="153"/>
      <c r="FL421" s="152"/>
      <c r="FM421" s="153"/>
      <c r="FN421" s="151"/>
    </row>
    <row r="422" ht="15.75" customHeight="1">
      <c r="C422" s="120"/>
      <c r="D422" s="151"/>
      <c r="H422" s="151"/>
      <c r="I422" s="151"/>
      <c r="Y422" s="151"/>
      <c r="CC422" s="152"/>
      <c r="CD422" s="153"/>
      <c r="CE422" s="152"/>
      <c r="CF422" s="153"/>
      <c r="CG422" s="154"/>
      <c r="CH422" s="154"/>
      <c r="CI422" s="154"/>
      <c r="CJ422" s="154"/>
      <c r="CK422" s="154"/>
      <c r="CL422" s="154"/>
      <c r="CM422" s="154"/>
      <c r="CN422" s="152"/>
      <c r="CO422" s="153"/>
      <c r="CP422" s="152"/>
      <c r="CQ422" s="153"/>
      <c r="CR422" s="151"/>
      <c r="CS422" s="153"/>
      <c r="CT422" s="152"/>
      <c r="CU422" s="152"/>
      <c r="CV422" s="152"/>
      <c r="CW422" s="152"/>
      <c r="CX422" s="152"/>
      <c r="CY422" s="152"/>
      <c r="CZ422" s="152"/>
      <c r="DA422" s="152"/>
      <c r="DB422" s="152"/>
      <c r="DC422" s="152"/>
      <c r="DD422" s="152"/>
      <c r="DE422" s="152"/>
      <c r="DF422" s="152"/>
      <c r="DG422" s="152"/>
      <c r="DH422" s="152"/>
      <c r="DI422" s="152"/>
      <c r="DJ422" s="151"/>
      <c r="DK422" s="153"/>
      <c r="DL422" s="154"/>
      <c r="FD422" s="151"/>
      <c r="FE422" s="153"/>
      <c r="FF422" s="151"/>
      <c r="FG422" s="153"/>
      <c r="FH422" s="152"/>
      <c r="FI422" s="153"/>
      <c r="FK422" s="153"/>
      <c r="FL422" s="152"/>
      <c r="FM422" s="153"/>
      <c r="FN422" s="151"/>
    </row>
    <row r="423" ht="15.75" customHeight="1">
      <c r="C423" s="120"/>
      <c r="D423" s="151"/>
      <c r="H423" s="151"/>
      <c r="I423" s="151"/>
      <c r="Y423" s="151"/>
      <c r="CC423" s="152"/>
      <c r="CD423" s="153"/>
      <c r="CE423" s="152"/>
      <c r="CF423" s="153"/>
      <c r="CG423" s="154"/>
      <c r="CH423" s="154"/>
      <c r="CI423" s="154"/>
      <c r="CJ423" s="154"/>
      <c r="CK423" s="154"/>
      <c r="CL423" s="154"/>
      <c r="CM423" s="154"/>
      <c r="CN423" s="152"/>
      <c r="CO423" s="153"/>
      <c r="CP423" s="152"/>
      <c r="CQ423" s="153"/>
      <c r="CR423" s="151"/>
      <c r="CS423" s="153"/>
      <c r="CT423" s="152"/>
      <c r="CU423" s="152"/>
      <c r="CV423" s="152"/>
      <c r="CW423" s="152"/>
      <c r="CX423" s="152"/>
      <c r="CY423" s="152"/>
      <c r="CZ423" s="152"/>
      <c r="DA423" s="152"/>
      <c r="DB423" s="152"/>
      <c r="DC423" s="152"/>
      <c r="DD423" s="152"/>
      <c r="DE423" s="152"/>
      <c r="DF423" s="152"/>
      <c r="DG423" s="152"/>
      <c r="DH423" s="152"/>
      <c r="DI423" s="152"/>
      <c r="DJ423" s="151"/>
      <c r="DK423" s="153"/>
      <c r="DL423" s="154"/>
      <c r="FD423" s="151"/>
      <c r="FE423" s="153"/>
      <c r="FF423" s="151"/>
      <c r="FG423" s="153"/>
      <c r="FH423" s="152"/>
      <c r="FI423" s="153"/>
      <c r="FK423" s="153"/>
      <c r="FL423" s="152"/>
      <c r="FM423" s="153"/>
      <c r="FN423" s="151"/>
    </row>
    <row r="424" ht="15.75" customHeight="1">
      <c r="C424" s="120"/>
      <c r="D424" s="151"/>
      <c r="H424" s="151"/>
      <c r="I424" s="151"/>
      <c r="Y424" s="151"/>
      <c r="CC424" s="152"/>
      <c r="CD424" s="153"/>
      <c r="CE424" s="152"/>
      <c r="CF424" s="153"/>
      <c r="CG424" s="154"/>
      <c r="CH424" s="154"/>
      <c r="CI424" s="154"/>
      <c r="CJ424" s="154"/>
      <c r="CK424" s="154"/>
      <c r="CL424" s="154"/>
      <c r="CM424" s="154"/>
      <c r="CN424" s="152"/>
      <c r="CO424" s="153"/>
      <c r="CP424" s="152"/>
      <c r="CQ424" s="153"/>
      <c r="CR424" s="151"/>
      <c r="CS424" s="153"/>
      <c r="CT424" s="152"/>
      <c r="CU424" s="152"/>
      <c r="CV424" s="152"/>
      <c r="CW424" s="152"/>
      <c r="CX424" s="152"/>
      <c r="CY424" s="152"/>
      <c r="CZ424" s="152"/>
      <c r="DA424" s="152"/>
      <c r="DB424" s="152"/>
      <c r="DC424" s="152"/>
      <c r="DD424" s="152"/>
      <c r="DE424" s="152"/>
      <c r="DF424" s="152"/>
      <c r="DG424" s="152"/>
      <c r="DH424" s="152"/>
      <c r="DI424" s="152"/>
      <c r="DJ424" s="151"/>
      <c r="DK424" s="153"/>
      <c r="DL424" s="154"/>
      <c r="FD424" s="151"/>
      <c r="FE424" s="153"/>
      <c r="FF424" s="151"/>
      <c r="FG424" s="153"/>
      <c r="FH424" s="152"/>
      <c r="FI424" s="153"/>
      <c r="FK424" s="153"/>
      <c r="FL424" s="152"/>
      <c r="FM424" s="153"/>
      <c r="FN424" s="151"/>
    </row>
    <row r="425" ht="15.75" customHeight="1">
      <c r="C425" s="120"/>
      <c r="D425" s="151"/>
      <c r="H425" s="151"/>
      <c r="I425" s="151"/>
      <c r="Y425" s="151"/>
      <c r="CC425" s="152"/>
      <c r="CD425" s="153"/>
      <c r="CE425" s="152"/>
      <c r="CF425" s="153"/>
      <c r="CG425" s="154"/>
      <c r="CH425" s="154"/>
      <c r="CI425" s="154"/>
      <c r="CJ425" s="154"/>
      <c r="CK425" s="154"/>
      <c r="CL425" s="154"/>
      <c r="CM425" s="154"/>
      <c r="CN425" s="152"/>
      <c r="CO425" s="153"/>
      <c r="CP425" s="152"/>
      <c r="CQ425" s="153"/>
      <c r="CR425" s="151"/>
      <c r="CS425" s="153"/>
      <c r="CT425" s="152"/>
      <c r="CU425" s="152"/>
      <c r="CV425" s="152"/>
      <c r="CW425" s="152"/>
      <c r="CX425" s="152"/>
      <c r="CY425" s="152"/>
      <c r="CZ425" s="152"/>
      <c r="DA425" s="152"/>
      <c r="DB425" s="152"/>
      <c r="DC425" s="152"/>
      <c r="DD425" s="152"/>
      <c r="DE425" s="152"/>
      <c r="DF425" s="152"/>
      <c r="DG425" s="152"/>
      <c r="DH425" s="152"/>
      <c r="DI425" s="152"/>
      <c r="DJ425" s="151"/>
      <c r="DK425" s="153"/>
      <c r="DL425" s="154"/>
      <c r="FD425" s="151"/>
      <c r="FE425" s="153"/>
      <c r="FF425" s="151"/>
      <c r="FG425" s="153"/>
      <c r="FH425" s="152"/>
      <c r="FI425" s="153"/>
      <c r="FK425" s="153"/>
      <c r="FL425" s="152"/>
      <c r="FM425" s="153"/>
      <c r="FN425" s="151"/>
    </row>
    <row r="426" ht="15.75" customHeight="1">
      <c r="C426" s="120"/>
      <c r="D426" s="151"/>
      <c r="H426" s="151"/>
      <c r="I426" s="151"/>
      <c r="Y426" s="151"/>
      <c r="CC426" s="152"/>
      <c r="CD426" s="153"/>
      <c r="CE426" s="152"/>
      <c r="CF426" s="153"/>
      <c r="CG426" s="154"/>
      <c r="CH426" s="154"/>
      <c r="CI426" s="154"/>
      <c r="CJ426" s="154"/>
      <c r="CK426" s="154"/>
      <c r="CL426" s="154"/>
      <c r="CM426" s="154"/>
      <c r="CN426" s="152"/>
      <c r="CO426" s="153"/>
      <c r="CP426" s="152"/>
      <c r="CQ426" s="153"/>
      <c r="CR426" s="151"/>
      <c r="CS426" s="153"/>
      <c r="CT426" s="152"/>
      <c r="CU426" s="152"/>
      <c r="CV426" s="152"/>
      <c r="CW426" s="152"/>
      <c r="CX426" s="152"/>
      <c r="CY426" s="152"/>
      <c r="CZ426" s="152"/>
      <c r="DA426" s="152"/>
      <c r="DB426" s="152"/>
      <c r="DC426" s="152"/>
      <c r="DD426" s="152"/>
      <c r="DE426" s="152"/>
      <c r="DF426" s="152"/>
      <c r="DG426" s="152"/>
      <c r="DH426" s="152"/>
      <c r="DI426" s="152"/>
      <c r="DJ426" s="151"/>
      <c r="DK426" s="153"/>
      <c r="DL426" s="154"/>
      <c r="FD426" s="151"/>
      <c r="FE426" s="153"/>
      <c r="FF426" s="151"/>
      <c r="FG426" s="153"/>
      <c r="FH426" s="152"/>
      <c r="FI426" s="153"/>
      <c r="FK426" s="153"/>
      <c r="FL426" s="152"/>
      <c r="FM426" s="153"/>
      <c r="FN426" s="151"/>
    </row>
    <row r="427" ht="15.75" customHeight="1">
      <c r="C427" s="120"/>
      <c r="D427" s="151"/>
      <c r="H427" s="151"/>
      <c r="I427" s="151"/>
      <c r="Y427" s="151"/>
      <c r="CC427" s="152"/>
      <c r="CD427" s="153"/>
      <c r="CE427" s="152"/>
      <c r="CF427" s="153"/>
      <c r="CG427" s="154"/>
      <c r="CH427" s="154"/>
      <c r="CI427" s="154"/>
      <c r="CJ427" s="154"/>
      <c r="CK427" s="154"/>
      <c r="CL427" s="154"/>
      <c r="CM427" s="154"/>
      <c r="CN427" s="152"/>
      <c r="CO427" s="153"/>
      <c r="CP427" s="152"/>
      <c r="CQ427" s="153"/>
      <c r="CR427" s="151"/>
      <c r="CS427" s="153"/>
      <c r="CT427" s="152"/>
      <c r="CU427" s="152"/>
      <c r="CV427" s="152"/>
      <c r="CW427" s="152"/>
      <c r="CX427" s="152"/>
      <c r="CY427" s="152"/>
      <c r="CZ427" s="152"/>
      <c r="DA427" s="152"/>
      <c r="DB427" s="152"/>
      <c r="DC427" s="152"/>
      <c r="DD427" s="152"/>
      <c r="DE427" s="152"/>
      <c r="DF427" s="152"/>
      <c r="DG427" s="152"/>
      <c r="DH427" s="152"/>
      <c r="DI427" s="152"/>
      <c r="DJ427" s="151"/>
      <c r="DK427" s="153"/>
      <c r="DL427" s="154"/>
      <c r="FD427" s="151"/>
      <c r="FE427" s="153"/>
      <c r="FF427" s="151"/>
      <c r="FG427" s="153"/>
      <c r="FH427" s="152"/>
      <c r="FI427" s="153"/>
      <c r="FK427" s="153"/>
      <c r="FL427" s="152"/>
      <c r="FM427" s="153"/>
      <c r="FN427" s="151"/>
    </row>
    <row r="428" ht="15.75" customHeight="1">
      <c r="C428" s="120"/>
      <c r="D428" s="151"/>
      <c r="H428" s="151"/>
      <c r="I428" s="151"/>
      <c r="Y428" s="151"/>
      <c r="CC428" s="152"/>
      <c r="CD428" s="153"/>
      <c r="CE428" s="152"/>
      <c r="CF428" s="153"/>
      <c r="CG428" s="154"/>
      <c r="CH428" s="154"/>
      <c r="CI428" s="154"/>
      <c r="CJ428" s="154"/>
      <c r="CK428" s="154"/>
      <c r="CL428" s="154"/>
      <c r="CM428" s="154"/>
      <c r="CN428" s="152"/>
      <c r="CO428" s="153"/>
      <c r="CP428" s="152"/>
      <c r="CQ428" s="153"/>
      <c r="CR428" s="151"/>
      <c r="CS428" s="153"/>
      <c r="CT428" s="152"/>
      <c r="CU428" s="152"/>
      <c r="CV428" s="152"/>
      <c r="CW428" s="152"/>
      <c r="CX428" s="152"/>
      <c r="CY428" s="152"/>
      <c r="CZ428" s="152"/>
      <c r="DA428" s="152"/>
      <c r="DB428" s="152"/>
      <c r="DC428" s="152"/>
      <c r="DD428" s="152"/>
      <c r="DE428" s="152"/>
      <c r="DF428" s="152"/>
      <c r="DG428" s="152"/>
      <c r="DH428" s="152"/>
      <c r="DI428" s="152"/>
      <c r="DJ428" s="151"/>
      <c r="DK428" s="153"/>
      <c r="DL428" s="154"/>
      <c r="FD428" s="151"/>
      <c r="FE428" s="153"/>
      <c r="FF428" s="151"/>
      <c r="FG428" s="153"/>
      <c r="FH428" s="152"/>
      <c r="FI428" s="153"/>
      <c r="FK428" s="153"/>
      <c r="FL428" s="152"/>
      <c r="FM428" s="153"/>
      <c r="FN428" s="151"/>
    </row>
    <row r="429" ht="15.75" customHeight="1">
      <c r="C429" s="120"/>
      <c r="D429" s="151"/>
      <c r="H429" s="151"/>
      <c r="I429" s="151"/>
      <c r="Y429" s="151"/>
      <c r="CC429" s="152"/>
      <c r="CD429" s="153"/>
      <c r="CE429" s="152"/>
      <c r="CF429" s="153"/>
      <c r="CG429" s="154"/>
      <c r="CH429" s="154"/>
      <c r="CI429" s="154"/>
      <c r="CJ429" s="154"/>
      <c r="CK429" s="154"/>
      <c r="CL429" s="154"/>
      <c r="CM429" s="154"/>
      <c r="CN429" s="152"/>
      <c r="CO429" s="153"/>
      <c r="CP429" s="152"/>
      <c r="CQ429" s="153"/>
      <c r="CR429" s="151"/>
      <c r="CS429" s="153"/>
      <c r="CT429" s="152"/>
      <c r="CU429" s="152"/>
      <c r="CV429" s="152"/>
      <c r="CW429" s="152"/>
      <c r="CX429" s="152"/>
      <c r="CY429" s="152"/>
      <c r="CZ429" s="152"/>
      <c r="DA429" s="152"/>
      <c r="DB429" s="152"/>
      <c r="DC429" s="152"/>
      <c r="DD429" s="152"/>
      <c r="DE429" s="152"/>
      <c r="DF429" s="152"/>
      <c r="DG429" s="152"/>
      <c r="DH429" s="152"/>
      <c r="DI429" s="152"/>
      <c r="DJ429" s="151"/>
      <c r="DK429" s="153"/>
      <c r="DL429" s="154"/>
      <c r="FD429" s="151"/>
      <c r="FE429" s="153"/>
      <c r="FF429" s="151"/>
      <c r="FG429" s="153"/>
      <c r="FH429" s="152"/>
      <c r="FI429" s="153"/>
      <c r="FK429" s="153"/>
      <c r="FL429" s="152"/>
      <c r="FM429" s="153"/>
      <c r="FN429" s="151"/>
    </row>
    <row r="430" ht="15.75" customHeight="1">
      <c r="C430" s="120"/>
      <c r="D430" s="151"/>
      <c r="H430" s="151"/>
      <c r="I430" s="151"/>
      <c r="Y430" s="151"/>
      <c r="CC430" s="152"/>
      <c r="CD430" s="153"/>
      <c r="CE430" s="152"/>
      <c r="CF430" s="153"/>
      <c r="CG430" s="154"/>
      <c r="CH430" s="154"/>
      <c r="CI430" s="154"/>
      <c r="CJ430" s="154"/>
      <c r="CK430" s="154"/>
      <c r="CL430" s="154"/>
      <c r="CM430" s="154"/>
      <c r="CN430" s="152"/>
      <c r="CO430" s="153"/>
      <c r="CP430" s="152"/>
      <c r="CQ430" s="153"/>
      <c r="CR430" s="151"/>
      <c r="CS430" s="153"/>
      <c r="CT430" s="152"/>
      <c r="CU430" s="152"/>
      <c r="CV430" s="152"/>
      <c r="CW430" s="152"/>
      <c r="CX430" s="152"/>
      <c r="CY430" s="152"/>
      <c r="CZ430" s="152"/>
      <c r="DA430" s="152"/>
      <c r="DB430" s="152"/>
      <c r="DC430" s="152"/>
      <c r="DD430" s="152"/>
      <c r="DE430" s="152"/>
      <c r="DF430" s="152"/>
      <c r="DG430" s="152"/>
      <c r="DH430" s="152"/>
      <c r="DI430" s="152"/>
      <c r="DJ430" s="151"/>
      <c r="DK430" s="153"/>
      <c r="DL430" s="154"/>
      <c r="FD430" s="151"/>
      <c r="FE430" s="153"/>
      <c r="FF430" s="151"/>
      <c r="FG430" s="153"/>
      <c r="FH430" s="152"/>
      <c r="FI430" s="153"/>
      <c r="FK430" s="153"/>
      <c r="FL430" s="152"/>
      <c r="FM430" s="153"/>
      <c r="FN430" s="151"/>
    </row>
    <row r="431" ht="15.75" customHeight="1">
      <c r="C431" s="120"/>
      <c r="D431" s="151"/>
      <c r="H431" s="151"/>
      <c r="I431" s="151"/>
      <c r="Y431" s="151"/>
      <c r="CC431" s="152"/>
      <c r="CD431" s="153"/>
      <c r="CE431" s="152"/>
      <c r="CF431" s="153"/>
      <c r="CG431" s="154"/>
      <c r="CH431" s="154"/>
      <c r="CI431" s="154"/>
      <c r="CJ431" s="154"/>
      <c r="CK431" s="154"/>
      <c r="CL431" s="154"/>
      <c r="CM431" s="154"/>
      <c r="CN431" s="152"/>
      <c r="CO431" s="153"/>
      <c r="CP431" s="152"/>
      <c r="CQ431" s="153"/>
      <c r="CR431" s="151"/>
      <c r="CS431" s="153"/>
      <c r="CT431" s="152"/>
      <c r="CU431" s="152"/>
      <c r="CV431" s="152"/>
      <c r="CW431" s="152"/>
      <c r="CX431" s="152"/>
      <c r="CY431" s="152"/>
      <c r="CZ431" s="152"/>
      <c r="DA431" s="152"/>
      <c r="DB431" s="152"/>
      <c r="DC431" s="152"/>
      <c r="DD431" s="152"/>
      <c r="DE431" s="152"/>
      <c r="DF431" s="152"/>
      <c r="DG431" s="152"/>
      <c r="DH431" s="152"/>
      <c r="DI431" s="152"/>
      <c r="DJ431" s="151"/>
      <c r="DK431" s="153"/>
      <c r="DL431" s="154"/>
      <c r="FD431" s="151"/>
      <c r="FE431" s="153"/>
      <c r="FF431" s="151"/>
      <c r="FG431" s="153"/>
      <c r="FH431" s="152"/>
      <c r="FI431" s="153"/>
      <c r="FK431" s="153"/>
      <c r="FL431" s="152"/>
      <c r="FM431" s="153"/>
      <c r="FN431" s="151"/>
    </row>
    <row r="432" ht="15.75" customHeight="1">
      <c r="C432" s="120"/>
      <c r="D432" s="151"/>
      <c r="H432" s="151"/>
      <c r="I432" s="151"/>
      <c r="Y432" s="151"/>
      <c r="CC432" s="152"/>
      <c r="CD432" s="153"/>
      <c r="CE432" s="152"/>
      <c r="CF432" s="153"/>
      <c r="CG432" s="154"/>
      <c r="CH432" s="154"/>
      <c r="CI432" s="154"/>
      <c r="CJ432" s="154"/>
      <c r="CK432" s="154"/>
      <c r="CL432" s="154"/>
      <c r="CM432" s="154"/>
      <c r="CN432" s="152"/>
      <c r="CO432" s="153"/>
      <c r="CP432" s="152"/>
      <c r="CQ432" s="153"/>
      <c r="CR432" s="151"/>
      <c r="CS432" s="153"/>
      <c r="CT432" s="152"/>
      <c r="CU432" s="152"/>
      <c r="CV432" s="152"/>
      <c r="CW432" s="152"/>
      <c r="CX432" s="152"/>
      <c r="CY432" s="152"/>
      <c r="CZ432" s="152"/>
      <c r="DA432" s="152"/>
      <c r="DB432" s="152"/>
      <c r="DC432" s="152"/>
      <c r="DD432" s="152"/>
      <c r="DE432" s="152"/>
      <c r="DF432" s="152"/>
      <c r="DG432" s="152"/>
      <c r="DH432" s="152"/>
      <c r="DI432" s="152"/>
      <c r="DJ432" s="151"/>
      <c r="DK432" s="153"/>
      <c r="DL432" s="154"/>
      <c r="FD432" s="151"/>
      <c r="FE432" s="153"/>
      <c r="FF432" s="151"/>
      <c r="FG432" s="153"/>
      <c r="FH432" s="152"/>
      <c r="FI432" s="153"/>
      <c r="FK432" s="153"/>
      <c r="FL432" s="152"/>
      <c r="FM432" s="153"/>
      <c r="FN432" s="151"/>
    </row>
    <row r="433" ht="15.75" customHeight="1">
      <c r="C433" s="120"/>
      <c r="D433" s="151"/>
      <c r="H433" s="151"/>
      <c r="I433" s="151"/>
      <c r="Y433" s="151"/>
      <c r="CC433" s="152"/>
      <c r="CD433" s="153"/>
      <c r="CE433" s="152"/>
      <c r="CF433" s="153"/>
      <c r="CG433" s="154"/>
      <c r="CH433" s="154"/>
      <c r="CI433" s="154"/>
      <c r="CJ433" s="154"/>
      <c r="CK433" s="154"/>
      <c r="CL433" s="154"/>
      <c r="CM433" s="154"/>
      <c r="CN433" s="152"/>
      <c r="CO433" s="153"/>
      <c r="CP433" s="152"/>
      <c r="CQ433" s="153"/>
      <c r="CR433" s="151"/>
      <c r="CS433" s="153"/>
      <c r="CT433" s="152"/>
      <c r="CU433" s="152"/>
      <c r="CV433" s="152"/>
      <c r="CW433" s="152"/>
      <c r="CX433" s="152"/>
      <c r="CY433" s="152"/>
      <c r="CZ433" s="152"/>
      <c r="DA433" s="152"/>
      <c r="DB433" s="152"/>
      <c r="DC433" s="152"/>
      <c r="DD433" s="152"/>
      <c r="DE433" s="152"/>
      <c r="DF433" s="152"/>
      <c r="DG433" s="152"/>
      <c r="DH433" s="152"/>
      <c r="DI433" s="152"/>
      <c r="DJ433" s="151"/>
      <c r="DK433" s="153"/>
      <c r="DL433" s="154"/>
      <c r="FD433" s="151"/>
      <c r="FE433" s="153"/>
      <c r="FF433" s="151"/>
      <c r="FG433" s="153"/>
      <c r="FH433" s="152"/>
      <c r="FI433" s="153"/>
      <c r="FK433" s="153"/>
      <c r="FL433" s="152"/>
      <c r="FM433" s="153"/>
      <c r="FN433" s="151"/>
    </row>
    <row r="434" ht="15.75" customHeight="1">
      <c r="C434" s="120"/>
      <c r="D434" s="151"/>
      <c r="H434" s="151"/>
      <c r="I434" s="151"/>
      <c r="Y434" s="151"/>
      <c r="CC434" s="152"/>
      <c r="CD434" s="153"/>
      <c r="CE434" s="152"/>
      <c r="CF434" s="153"/>
      <c r="CG434" s="154"/>
      <c r="CH434" s="154"/>
      <c r="CI434" s="154"/>
      <c r="CJ434" s="154"/>
      <c r="CK434" s="154"/>
      <c r="CL434" s="154"/>
      <c r="CM434" s="154"/>
      <c r="CN434" s="152"/>
      <c r="CO434" s="153"/>
      <c r="CP434" s="152"/>
      <c r="CQ434" s="153"/>
      <c r="CR434" s="151"/>
      <c r="CS434" s="153"/>
      <c r="CT434" s="152"/>
      <c r="CU434" s="152"/>
      <c r="CV434" s="152"/>
      <c r="CW434" s="152"/>
      <c r="CX434" s="152"/>
      <c r="CY434" s="152"/>
      <c r="CZ434" s="152"/>
      <c r="DA434" s="152"/>
      <c r="DB434" s="152"/>
      <c r="DC434" s="152"/>
      <c r="DD434" s="152"/>
      <c r="DE434" s="152"/>
      <c r="DF434" s="152"/>
      <c r="DG434" s="152"/>
      <c r="DH434" s="152"/>
      <c r="DI434" s="152"/>
      <c r="DJ434" s="151"/>
      <c r="DK434" s="153"/>
      <c r="DL434" s="154"/>
      <c r="FD434" s="151"/>
      <c r="FE434" s="153"/>
      <c r="FF434" s="151"/>
      <c r="FG434" s="153"/>
      <c r="FH434" s="152"/>
      <c r="FI434" s="153"/>
      <c r="FK434" s="153"/>
      <c r="FL434" s="152"/>
      <c r="FM434" s="153"/>
      <c r="FN434" s="151"/>
    </row>
    <row r="435" ht="15.75" customHeight="1">
      <c r="C435" s="120"/>
      <c r="D435" s="151"/>
      <c r="H435" s="151"/>
      <c r="I435" s="151"/>
      <c r="Y435" s="151"/>
      <c r="CC435" s="152"/>
      <c r="CD435" s="153"/>
      <c r="CE435" s="152"/>
      <c r="CF435" s="153"/>
      <c r="CG435" s="154"/>
      <c r="CH435" s="154"/>
      <c r="CI435" s="154"/>
      <c r="CJ435" s="154"/>
      <c r="CK435" s="154"/>
      <c r="CL435" s="154"/>
      <c r="CM435" s="154"/>
      <c r="CN435" s="152"/>
      <c r="CO435" s="153"/>
      <c r="CP435" s="152"/>
      <c r="CQ435" s="153"/>
      <c r="CR435" s="151"/>
      <c r="CS435" s="153"/>
      <c r="CT435" s="152"/>
      <c r="CU435" s="152"/>
      <c r="CV435" s="152"/>
      <c r="CW435" s="152"/>
      <c r="CX435" s="152"/>
      <c r="CY435" s="152"/>
      <c r="CZ435" s="152"/>
      <c r="DA435" s="152"/>
      <c r="DB435" s="152"/>
      <c r="DC435" s="152"/>
      <c r="DD435" s="152"/>
      <c r="DE435" s="152"/>
      <c r="DF435" s="152"/>
      <c r="DG435" s="152"/>
      <c r="DH435" s="152"/>
      <c r="DI435" s="152"/>
      <c r="DJ435" s="151"/>
      <c r="DK435" s="153"/>
      <c r="DL435" s="154"/>
      <c r="FD435" s="151"/>
      <c r="FE435" s="153"/>
      <c r="FF435" s="151"/>
      <c r="FG435" s="153"/>
      <c r="FH435" s="152"/>
      <c r="FI435" s="153"/>
      <c r="FK435" s="153"/>
      <c r="FL435" s="152"/>
      <c r="FM435" s="153"/>
      <c r="FN435" s="151"/>
    </row>
    <row r="436" ht="15.75" customHeight="1">
      <c r="C436" s="120"/>
      <c r="D436" s="151"/>
      <c r="H436" s="151"/>
      <c r="I436" s="151"/>
      <c r="Y436" s="151"/>
      <c r="CC436" s="152"/>
      <c r="CD436" s="153"/>
      <c r="CE436" s="152"/>
      <c r="CF436" s="153"/>
      <c r="CG436" s="154"/>
      <c r="CH436" s="154"/>
      <c r="CI436" s="154"/>
      <c r="CJ436" s="154"/>
      <c r="CK436" s="154"/>
      <c r="CL436" s="154"/>
      <c r="CM436" s="154"/>
      <c r="CN436" s="152"/>
      <c r="CO436" s="153"/>
      <c r="CP436" s="152"/>
      <c r="CQ436" s="153"/>
      <c r="CR436" s="151"/>
      <c r="CS436" s="153"/>
      <c r="CT436" s="152"/>
      <c r="CU436" s="152"/>
      <c r="CV436" s="152"/>
      <c r="CW436" s="152"/>
      <c r="CX436" s="152"/>
      <c r="CY436" s="152"/>
      <c r="CZ436" s="152"/>
      <c r="DA436" s="152"/>
      <c r="DB436" s="152"/>
      <c r="DC436" s="152"/>
      <c r="DD436" s="152"/>
      <c r="DE436" s="152"/>
      <c r="DF436" s="152"/>
      <c r="DG436" s="152"/>
      <c r="DH436" s="152"/>
      <c r="DI436" s="152"/>
      <c r="DJ436" s="151"/>
      <c r="DK436" s="153"/>
      <c r="DL436" s="154"/>
      <c r="FD436" s="151"/>
      <c r="FE436" s="153"/>
      <c r="FF436" s="151"/>
      <c r="FG436" s="153"/>
      <c r="FH436" s="152"/>
      <c r="FI436" s="153"/>
      <c r="FK436" s="153"/>
      <c r="FL436" s="152"/>
      <c r="FM436" s="153"/>
      <c r="FN436" s="151"/>
    </row>
    <row r="437" ht="15.75" customHeight="1">
      <c r="C437" s="120"/>
      <c r="D437" s="151"/>
      <c r="H437" s="151"/>
      <c r="I437" s="151"/>
      <c r="Y437" s="151"/>
      <c r="CC437" s="152"/>
      <c r="CD437" s="153"/>
      <c r="CE437" s="152"/>
      <c r="CF437" s="153"/>
      <c r="CG437" s="154"/>
      <c r="CH437" s="154"/>
      <c r="CI437" s="154"/>
      <c r="CJ437" s="154"/>
      <c r="CK437" s="154"/>
      <c r="CL437" s="154"/>
      <c r="CM437" s="154"/>
      <c r="CN437" s="152"/>
      <c r="CO437" s="153"/>
      <c r="CP437" s="152"/>
      <c r="CQ437" s="153"/>
      <c r="CR437" s="151"/>
      <c r="CS437" s="153"/>
      <c r="CT437" s="152"/>
      <c r="CU437" s="152"/>
      <c r="CV437" s="152"/>
      <c r="CW437" s="152"/>
      <c r="CX437" s="152"/>
      <c r="CY437" s="152"/>
      <c r="CZ437" s="152"/>
      <c r="DA437" s="152"/>
      <c r="DB437" s="152"/>
      <c r="DC437" s="152"/>
      <c r="DD437" s="152"/>
      <c r="DE437" s="152"/>
      <c r="DF437" s="152"/>
      <c r="DG437" s="152"/>
      <c r="DH437" s="152"/>
      <c r="DI437" s="152"/>
      <c r="DJ437" s="151"/>
      <c r="DK437" s="153"/>
      <c r="DL437" s="154"/>
      <c r="FD437" s="151"/>
      <c r="FE437" s="153"/>
      <c r="FF437" s="151"/>
      <c r="FG437" s="153"/>
      <c r="FH437" s="152"/>
      <c r="FI437" s="153"/>
      <c r="FK437" s="153"/>
      <c r="FL437" s="152"/>
      <c r="FM437" s="153"/>
      <c r="FN437" s="151"/>
    </row>
    <row r="438" ht="15.75" customHeight="1">
      <c r="C438" s="120"/>
      <c r="D438" s="151"/>
      <c r="H438" s="151"/>
      <c r="I438" s="151"/>
      <c r="Y438" s="151"/>
      <c r="CC438" s="152"/>
      <c r="CD438" s="153"/>
      <c r="CE438" s="152"/>
      <c r="CF438" s="153"/>
      <c r="CG438" s="154"/>
      <c r="CH438" s="154"/>
      <c r="CI438" s="154"/>
      <c r="CJ438" s="154"/>
      <c r="CK438" s="154"/>
      <c r="CL438" s="154"/>
      <c r="CM438" s="154"/>
      <c r="CN438" s="152"/>
      <c r="CO438" s="153"/>
      <c r="CP438" s="152"/>
      <c r="CQ438" s="153"/>
      <c r="CR438" s="151"/>
      <c r="CS438" s="153"/>
      <c r="CT438" s="152"/>
      <c r="CU438" s="152"/>
      <c r="CV438" s="152"/>
      <c r="CW438" s="152"/>
      <c r="CX438" s="152"/>
      <c r="CY438" s="152"/>
      <c r="CZ438" s="152"/>
      <c r="DA438" s="152"/>
      <c r="DB438" s="152"/>
      <c r="DC438" s="152"/>
      <c r="DD438" s="152"/>
      <c r="DE438" s="152"/>
      <c r="DF438" s="152"/>
      <c r="DG438" s="152"/>
      <c r="DH438" s="152"/>
      <c r="DI438" s="152"/>
      <c r="DJ438" s="151"/>
      <c r="DK438" s="153"/>
      <c r="DL438" s="154"/>
      <c r="FD438" s="151"/>
      <c r="FE438" s="153"/>
      <c r="FF438" s="151"/>
      <c r="FG438" s="153"/>
      <c r="FH438" s="152"/>
      <c r="FI438" s="153"/>
      <c r="FK438" s="153"/>
      <c r="FL438" s="152"/>
      <c r="FM438" s="153"/>
      <c r="FN438" s="151"/>
    </row>
    <row r="439" ht="15.75" customHeight="1">
      <c r="C439" s="120"/>
      <c r="D439" s="151"/>
      <c r="H439" s="151"/>
      <c r="I439" s="151"/>
      <c r="Y439" s="151"/>
      <c r="CC439" s="152"/>
      <c r="CD439" s="153"/>
      <c r="CE439" s="152"/>
      <c r="CF439" s="153"/>
      <c r="CG439" s="154"/>
      <c r="CH439" s="154"/>
      <c r="CI439" s="154"/>
      <c r="CJ439" s="154"/>
      <c r="CK439" s="154"/>
      <c r="CL439" s="154"/>
      <c r="CM439" s="154"/>
      <c r="CN439" s="152"/>
      <c r="CO439" s="153"/>
      <c r="CP439" s="152"/>
      <c r="CQ439" s="153"/>
      <c r="CR439" s="151"/>
      <c r="CS439" s="153"/>
      <c r="CT439" s="152"/>
      <c r="CU439" s="152"/>
      <c r="CV439" s="152"/>
      <c r="CW439" s="152"/>
      <c r="CX439" s="152"/>
      <c r="CY439" s="152"/>
      <c r="CZ439" s="152"/>
      <c r="DA439" s="152"/>
      <c r="DB439" s="152"/>
      <c r="DC439" s="152"/>
      <c r="DD439" s="152"/>
      <c r="DE439" s="152"/>
      <c r="DF439" s="152"/>
      <c r="DG439" s="152"/>
      <c r="DH439" s="152"/>
      <c r="DI439" s="152"/>
      <c r="DJ439" s="151"/>
      <c r="DK439" s="153"/>
      <c r="DL439" s="154"/>
      <c r="FD439" s="151"/>
      <c r="FE439" s="153"/>
      <c r="FF439" s="151"/>
      <c r="FG439" s="153"/>
      <c r="FH439" s="152"/>
      <c r="FI439" s="153"/>
      <c r="FK439" s="153"/>
      <c r="FL439" s="152"/>
      <c r="FM439" s="153"/>
      <c r="FN439" s="151"/>
    </row>
    <row r="440" ht="15.75" customHeight="1">
      <c r="C440" s="120"/>
      <c r="D440" s="151"/>
      <c r="H440" s="151"/>
      <c r="I440" s="151"/>
      <c r="Y440" s="151"/>
      <c r="CC440" s="152"/>
      <c r="CD440" s="153"/>
      <c r="CE440" s="152"/>
      <c r="CF440" s="153"/>
      <c r="CG440" s="154"/>
      <c r="CH440" s="154"/>
      <c r="CI440" s="154"/>
      <c r="CJ440" s="154"/>
      <c r="CK440" s="154"/>
      <c r="CL440" s="154"/>
      <c r="CM440" s="154"/>
      <c r="CN440" s="152"/>
      <c r="CO440" s="153"/>
      <c r="CP440" s="152"/>
      <c r="CQ440" s="153"/>
      <c r="CR440" s="151"/>
      <c r="CS440" s="153"/>
      <c r="CT440" s="152"/>
      <c r="CU440" s="152"/>
      <c r="CV440" s="152"/>
      <c r="CW440" s="152"/>
      <c r="CX440" s="152"/>
      <c r="CY440" s="152"/>
      <c r="CZ440" s="152"/>
      <c r="DA440" s="152"/>
      <c r="DB440" s="152"/>
      <c r="DC440" s="152"/>
      <c r="DD440" s="152"/>
      <c r="DE440" s="152"/>
      <c r="DF440" s="152"/>
      <c r="DG440" s="152"/>
      <c r="DH440" s="152"/>
      <c r="DI440" s="152"/>
      <c r="DJ440" s="151"/>
      <c r="DK440" s="153"/>
      <c r="DL440" s="154"/>
      <c r="FD440" s="151"/>
      <c r="FE440" s="153"/>
      <c r="FF440" s="151"/>
      <c r="FG440" s="153"/>
      <c r="FH440" s="152"/>
      <c r="FI440" s="153"/>
      <c r="FK440" s="153"/>
      <c r="FL440" s="152"/>
      <c r="FM440" s="153"/>
      <c r="FN440" s="151"/>
    </row>
    <row r="441" ht="15.75" customHeight="1">
      <c r="C441" s="120"/>
      <c r="D441" s="151"/>
      <c r="H441" s="151"/>
      <c r="I441" s="151"/>
      <c r="Y441" s="151"/>
      <c r="CC441" s="152"/>
      <c r="CD441" s="153"/>
      <c r="CE441" s="152"/>
      <c r="CF441" s="153"/>
      <c r="CG441" s="154"/>
      <c r="CH441" s="154"/>
      <c r="CI441" s="154"/>
      <c r="CJ441" s="154"/>
      <c r="CK441" s="154"/>
      <c r="CL441" s="154"/>
      <c r="CM441" s="154"/>
      <c r="CN441" s="152"/>
      <c r="CO441" s="153"/>
      <c r="CP441" s="152"/>
      <c r="CQ441" s="153"/>
      <c r="CR441" s="151"/>
      <c r="CS441" s="153"/>
      <c r="CT441" s="152"/>
      <c r="CU441" s="152"/>
      <c r="CV441" s="152"/>
      <c r="CW441" s="152"/>
      <c r="CX441" s="152"/>
      <c r="CY441" s="152"/>
      <c r="CZ441" s="152"/>
      <c r="DA441" s="152"/>
      <c r="DB441" s="152"/>
      <c r="DC441" s="152"/>
      <c r="DD441" s="152"/>
      <c r="DE441" s="152"/>
      <c r="DF441" s="152"/>
      <c r="DG441" s="152"/>
      <c r="DH441" s="152"/>
      <c r="DI441" s="152"/>
      <c r="DJ441" s="151"/>
      <c r="DK441" s="153"/>
      <c r="DL441" s="154"/>
      <c r="FD441" s="151"/>
      <c r="FE441" s="153"/>
      <c r="FF441" s="151"/>
      <c r="FG441" s="153"/>
      <c r="FH441" s="152"/>
      <c r="FI441" s="153"/>
      <c r="FK441" s="153"/>
      <c r="FL441" s="152"/>
      <c r="FM441" s="153"/>
      <c r="FN441" s="151"/>
    </row>
    <row r="442" ht="15.75" customHeight="1">
      <c r="C442" s="120"/>
      <c r="D442" s="151"/>
      <c r="H442" s="151"/>
      <c r="I442" s="151"/>
      <c r="Y442" s="151"/>
      <c r="CC442" s="152"/>
      <c r="CD442" s="153"/>
      <c r="CE442" s="152"/>
      <c r="CF442" s="153"/>
      <c r="CG442" s="154"/>
      <c r="CH442" s="154"/>
      <c r="CI442" s="154"/>
      <c r="CJ442" s="154"/>
      <c r="CK442" s="154"/>
      <c r="CL442" s="154"/>
      <c r="CM442" s="154"/>
      <c r="CN442" s="152"/>
      <c r="CO442" s="153"/>
      <c r="CP442" s="152"/>
      <c r="CQ442" s="153"/>
      <c r="CR442" s="151"/>
      <c r="CS442" s="153"/>
      <c r="CT442" s="152"/>
      <c r="CU442" s="152"/>
      <c r="CV442" s="152"/>
      <c r="CW442" s="152"/>
      <c r="CX442" s="152"/>
      <c r="CY442" s="152"/>
      <c r="CZ442" s="152"/>
      <c r="DA442" s="152"/>
      <c r="DB442" s="152"/>
      <c r="DC442" s="152"/>
      <c r="DD442" s="152"/>
      <c r="DE442" s="152"/>
      <c r="DF442" s="152"/>
      <c r="DG442" s="152"/>
      <c r="DH442" s="152"/>
      <c r="DI442" s="152"/>
      <c r="DJ442" s="151"/>
      <c r="DK442" s="153"/>
      <c r="DL442" s="154"/>
      <c r="FD442" s="151"/>
      <c r="FE442" s="153"/>
      <c r="FF442" s="151"/>
      <c r="FG442" s="153"/>
      <c r="FH442" s="152"/>
      <c r="FI442" s="153"/>
      <c r="FK442" s="153"/>
      <c r="FL442" s="152"/>
      <c r="FM442" s="153"/>
      <c r="FN442" s="151"/>
    </row>
    <row r="443" ht="15.75" customHeight="1">
      <c r="C443" s="120"/>
      <c r="D443" s="151"/>
      <c r="H443" s="151"/>
      <c r="I443" s="151"/>
      <c r="Y443" s="151"/>
      <c r="CC443" s="152"/>
      <c r="CD443" s="153"/>
      <c r="CE443" s="152"/>
      <c r="CF443" s="153"/>
      <c r="CG443" s="154"/>
      <c r="CH443" s="154"/>
      <c r="CI443" s="154"/>
      <c r="CJ443" s="154"/>
      <c r="CK443" s="154"/>
      <c r="CL443" s="154"/>
      <c r="CM443" s="154"/>
      <c r="CN443" s="152"/>
      <c r="CO443" s="153"/>
      <c r="CP443" s="152"/>
      <c r="CQ443" s="153"/>
      <c r="CR443" s="151"/>
      <c r="CS443" s="153"/>
      <c r="CT443" s="152"/>
      <c r="CU443" s="152"/>
      <c r="CV443" s="152"/>
      <c r="CW443" s="152"/>
      <c r="CX443" s="152"/>
      <c r="CY443" s="152"/>
      <c r="CZ443" s="152"/>
      <c r="DA443" s="152"/>
      <c r="DB443" s="152"/>
      <c r="DC443" s="152"/>
      <c r="DD443" s="152"/>
      <c r="DE443" s="152"/>
      <c r="DF443" s="152"/>
      <c r="DG443" s="152"/>
      <c r="DH443" s="152"/>
      <c r="DI443" s="152"/>
      <c r="DJ443" s="151"/>
      <c r="DK443" s="153"/>
      <c r="DL443" s="154"/>
      <c r="FD443" s="151"/>
      <c r="FE443" s="153"/>
      <c r="FF443" s="151"/>
      <c r="FG443" s="153"/>
      <c r="FH443" s="152"/>
      <c r="FI443" s="153"/>
      <c r="FK443" s="153"/>
      <c r="FL443" s="152"/>
      <c r="FM443" s="153"/>
      <c r="FN443" s="151"/>
    </row>
    <row r="444" ht="15.75" customHeight="1">
      <c r="C444" s="120"/>
      <c r="D444" s="151"/>
      <c r="H444" s="151"/>
      <c r="I444" s="151"/>
      <c r="Y444" s="151"/>
      <c r="CC444" s="152"/>
      <c r="CD444" s="153"/>
      <c r="CE444" s="152"/>
      <c r="CF444" s="153"/>
      <c r="CG444" s="154"/>
      <c r="CH444" s="154"/>
      <c r="CI444" s="154"/>
      <c r="CJ444" s="154"/>
      <c r="CK444" s="154"/>
      <c r="CL444" s="154"/>
      <c r="CM444" s="154"/>
      <c r="CN444" s="152"/>
      <c r="CO444" s="153"/>
      <c r="CP444" s="152"/>
      <c r="CQ444" s="153"/>
      <c r="CR444" s="151"/>
      <c r="CS444" s="153"/>
      <c r="CT444" s="152"/>
      <c r="CU444" s="152"/>
      <c r="CV444" s="152"/>
      <c r="CW444" s="152"/>
      <c r="CX444" s="152"/>
      <c r="CY444" s="152"/>
      <c r="CZ444" s="152"/>
      <c r="DA444" s="152"/>
      <c r="DB444" s="152"/>
      <c r="DC444" s="152"/>
      <c r="DD444" s="152"/>
      <c r="DE444" s="152"/>
      <c r="DF444" s="152"/>
      <c r="DG444" s="152"/>
      <c r="DH444" s="152"/>
      <c r="DI444" s="152"/>
      <c r="DJ444" s="151"/>
      <c r="DK444" s="153"/>
      <c r="DL444" s="154"/>
      <c r="FD444" s="151"/>
      <c r="FE444" s="153"/>
      <c r="FF444" s="151"/>
      <c r="FG444" s="153"/>
      <c r="FH444" s="152"/>
      <c r="FI444" s="153"/>
      <c r="FK444" s="153"/>
      <c r="FL444" s="152"/>
      <c r="FM444" s="153"/>
      <c r="FN444" s="151"/>
    </row>
    <row r="445" ht="15.75" customHeight="1">
      <c r="C445" s="120"/>
      <c r="D445" s="151"/>
      <c r="H445" s="151"/>
      <c r="I445" s="151"/>
      <c r="Y445" s="151"/>
      <c r="CC445" s="152"/>
      <c r="CD445" s="153"/>
      <c r="CE445" s="152"/>
      <c r="CF445" s="153"/>
      <c r="CG445" s="154"/>
      <c r="CH445" s="154"/>
      <c r="CI445" s="154"/>
      <c r="CJ445" s="154"/>
      <c r="CK445" s="154"/>
      <c r="CL445" s="154"/>
      <c r="CM445" s="154"/>
      <c r="CN445" s="152"/>
      <c r="CO445" s="153"/>
      <c r="CP445" s="152"/>
      <c r="CQ445" s="153"/>
      <c r="CR445" s="151"/>
      <c r="CS445" s="153"/>
      <c r="CT445" s="152"/>
      <c r="CU445" s="152"/>
      <c r="CV445" s="152"/>
      <c r="CW445" s="152"/>
      <c r="CX445" s="152"/>
      <c r="CY445" s="152"/>
      <c r="CZ445" s="152"/>
      <c r="DA445" s="152"/>
      <c r="DB445" s="152"/>
      <c r="DC445" s="152"/>
      <c r="DD445" s="152"/>
      <c r="DE445" s="152"/>
      <c r="DF445" s="152"/>
      <c r="DG445" s="152"/>
      <c r="DH445" s="152"/>
      <c r="DI445" s="152"/>
      <c r="DJ445" s="151"/>
      <c r="DK445" s="153"/>
      <c r="DL445" s="154"/>
      <c r="FD445" s="151"/>
      <c r="FE445" s="153"/>
      <c r="FF445" s="151"/>
      <c r="FG445" s="153"/>
      <c r="FH445" s="152"/>
      <c r="FI445" s="153"/>
      <c r="FK445" s="153"/>
      <c r="FL445" s="152"/>
      <c r="FM445" s="153"/>
      <c r="FN445" s="151"/>
    </row>
    <row r="446" ht="15.75" customHeight="1">
      <c r="C446" s="120"/>
      <c r="D446" s="151"/>
      <c r="H446" s="151"/>
      <c r="I446" s="151"/>
      <c r="Y446" s="151"/>
      <c r="CC446" s="152"/>
      <c r="CD446" s="153"/>
      <c r="CE446" s="152"/>
      <c r="CF446" s="153"/>
      <c r="CG446" s="154"/>
      <c r="CH446" s="154"/>
      <c r="CI446" s="154"/>
      <c r="CJ446" s="154"/>
      <c r="CK446" s="154"/>
      <c r="CL446" s="154"/>
      <c r="CM446" s="154"/>
      <c r="CN446" s="152"/>
      <c r="CO446" s="153"/>
      <c r="CP446" s="152"/>
      <c r="CQ446" s="153"/>
      <c r="CR446" s="151"/>
      <c r="CS446" s="153"/>
      <c r="CT446" s="152"/>
      <c r="CU446" s="152"/>
      <c r="CV446" s="152"/>
      <c r="CW446" s="152"/>
      <c r="CX446" s="152"/>
      <c r="CY446" s="152"/>
      <c r="CZ446" s="152"/>
      <c r="DA446" s="152"/>
      <c r="DB446" s="152"/>
      <c r="DC446" s="152"/>
      <c r="DD446" s="152"/>
      <c r="DE446" s="152"/>
      <c r="DF446" s="152"/>
      <c r="DG446" s="152"/>
      <c r="DH446" s="152"/>
      <c r="DI446" s="152"/>
      <c r="DJ446" s="151"/>
      <c r="DK446" s="153"/>
      <c r="DL446" s="154"/>
      <c r="FD446" s="151"/>
      <c r="FE446" s="153"/>
      <c r="FF446" s="151"/>
      <c r="FG446" s="153"/>
      <c r="FH446" s="152"/>
      <c r="FI446" s="153"/>
      <c r="FK446" s="153"/>
      <c r="FL446" s="152"/>
      <c r="FM446" s="153"/>
      <c r="FN446" s="151"/>
    </row>
    <row r="447" ht="15.75" customHeight="1">
      <c r="C447" s="120"/>
      <c r="D447" s="151"/>
      <c r="H447" s="151"/>
      <c r="I447" s="151"/>
      <c r="Y447" s="151"/>
      <c r="CC447" s="152"/>
      <c r="CD447" s="153"/>
      <c r="CE447" s="152"/>
      <c r="CF447" s="153"/>
      <c r="CG447" s="154"/>
      <c r="CH447" s="154"/>
      <c r="CI447" s="154"/>
      <c r="CJ447" s="154"/>
      <c r="CK447" s="154"/>
      <c r="CL447" s="154"/>
      <c r="CM447" s="154"/>
      <c r="CN447" s="152"/>
      <c r="CO447" s="153"/>
      <c r="CP447" s="152"/>
      <c r="CQ447" s="153"/>
      <c r="CR447" s="151"/>
      <c r="CS447" s="153"/>
      <c r="CT447" s="152"/>
      <c r="CU447" s="152"/>
      <c r="CV447" s="152"/>
      <c r="CW447" s="152"/>
      <c r="CX447" s="152"/>
      <c r="CY447" s="152"/>
      <c r="CZ447" s="152"/>
      <c r="DA447" s="152"/>
      <c r="DB447" s="152"/>
      <c r="DC447" s="152"/>
      <c r="DD447" s="152"/>
      <c r="DE447" s="152"/>
      <c r="DF447" s="152"/>
      <c r="DG447" s="152"/>
      <c r="DH447" s="152"/>
      <c r="DI447" s="152"/>
      <c r="DJ447" s="151"/>
      <c r="DK447" s="153"/>
      <c r="DL447" s="154"/>
      <c r="FD447" s="151"/>
      <c r="FE447" s="153"/>
      <c r="FF447" s="151"/>
      <c r="FG447" s="153"/>
      <c r="FH447" s="152"/>
      <c r="FI447" s="153"/>
      <c r="FK447" s="153"/>
      <c r="FL447" s="152"/>
      <c r="FM447" s="153"/>
      <c r="FN447" s="151"/>
    </row>
    <row r="448" ht="15.75" customHeight="1">
      <c r="C448" s="120"/>
      <c r="D448" s="151"/>
      <c r="H448" s="151"/>
      <c r="I448" s="151"/>
      <c r="Y448" s="151"/>
      <c r="CC448" s="152"/>
      <c r="CD448" s="153"/>
      <c r="CE448" s="152"/>
      <c r="CF448" s="153"/>
      <c r="CG448" s="154"/>
      <c r="CH448" s="154"/>
      <c r="CI448" s="154"/>
      <c r="CJ448" s="154"/>
      <c r="CK448" s="154"/>
      <c r="CL448" s="154"/>
      <c r="CM448" s="154"/>
      <c r="CN448" s="152"/>
      <c r="CO448" s="153"/>
      <c r="CP448" s="152"/>
      <c r="CQ448" s="153"/>
      <c r="CR448" s="151"/>
      <c r="CS448" s="153"/>
      <c r="CT448" s="152"/>
      <c r="CU448" s="152"/>
      <c r="CV448" s="152"/>
      <c r="CW448" s="152"/>
      <c r="CX448" s="152"/>
      <c r="CY448" s="152"/>
      <c r="CZ448" s="152"/>
      <c r="DA448" s="152"/>
      <c r="DB448" s="152"/>
      <c r="DC448" s="152"/>
      <c r="DD448" s="152"/>
      <c r="DE448" s="152"/>
      <c r="DF448" s="152"/>
      <c r="DG448" s="152"/>
      <c r="DH448" s="152"/>
      <c r="DI448" s="152"/>
      <c r="DJ448" s="151"/>
      <c r="DK448" s="153"/>
      <c r="DL448" s="154"/>
      <c r="FD448" s="151"/>
      <c r="FE448" s="153"/>
      <c r="FF448" s="151"/>
      <c r="FG448" s="153"/>
      <c r="FH448" s="152"/>
      <c r="FI448" s="153"/>
      <c r="FK448" s="153"/>
      <c r="FL448" s="152"/>
      <c r="FM448" s="153"/>
      <c r="FN448" s="151"/>
    </row>
    <row r="449" ht="15.75" customHeight="1">
      <c r="C449" s="120"/>
      <c r="D449" s="151"/>
      <c r="H449" s="151"/>
      <c r="I449" s="151"/>
      <c r="Y449" s="151"/>
      <c r="CC449" s="152"/>
      <c r="CD449" s="153"/>
      <c r="CE449" s="152"/>
      <c r="CF449" s="153"/>
      <c r="CG449" s="154"/>
      <c r="CH449" s="154"/>
      <c r="CI449" s="154"/>
      <c r="CJ449" s="154"/>
      <c r="CK449" s="154"/>
      <c r="CL449" s="154"/>
      <c r="CM449" s="154"/>
      <c r="CN449" s="152"/>
      <c r="CO449" s="153"/>
      <c r="CP449" s="152"/>
      <c r="CQ449" s="153"/>
      <c r="CR449" s="151"/>
      <c r="CS449" s="153"/>
      <c r="CT449" s="152"/>
      <c r="CU449" s="152"/>
      <c r="CV449" s="152"/>
      <c r="CW449" s="152"/>
      <c r="CX449" s="152"/>
      <c r="CY449" s="152"/>
      <c r="CZ449" s="152"/>
      <c r="DA449" s="152"/>
      <c r="DB449" s="152"/>
      <c r="DC449" s="152"/>
      <c r="DD449" s="152"/>
      <c r="DE449" s="152"/>
      <c r="DF449" s="152"/>
      <c r="DG449" s="152"/>
      <c r="DH449" s="152"/>
      <c r="DI449" s="152"/>
      <c r="DJ449" s="151"/>
      <c r="DK449" s="153"/>
      <c r="DL449" s="154"/>
      <c r="FD449" s="151"/>
      <c r="FE449" s="153"/>
      <c r="FF449" s="151"/>
      <c r="FG449" s="153"/>
      <c r="FH449" s="152"/>
      <c r="FI449" s="153"/>
      <c r="FK449" s="153"/>
      <c r="FL449" s="152"/>
      <c r="FM449" s="153"/>
      <c r="FN449" s="151"/>
    </row>
    <row r="450" ht="15.75" customHeight="1">
      <c r="C450" s="120"/>
      <c r="D450" s="151"/>
      <c r="H450" s="151"/>
      <c r="I450" s="151"/>
      <c r="Y450" s="151"/>
      <c r="CC450" s="152"/>
      <c r="CD450" s="153"/>
      <c r="CE450" s="152"/>
      <c r="CF450" s="153"/>
      <c r="CG450" s="154"/>
      <c r="CH450" s="154"/>
      <c r="CI450" s="154"/>
      <c r="CJ450" s="154"/>
      <c r="CK450" s="154"/>
      <c r="CL450" s="154"/>
      <c r="CM450" s="154"/>
      <c r="CN450" s="152"/>
      <c r="CO450" s="153"/>
      <c r="CP450" s="152"/>
      <c r="CQ450" s="153"/>
      <c r="CR450" s="151"/>
      <c r="CS450" s="153"/>
      <c r="CT450" s="152"/>
      <c r="CU450" s="152"/>
      <c r="CV450" s="152"/>
      <c r="CW450" s="152"/>
      <c r="CX450" s="152"/>
      <c r="CY450" s="152"/>
      <c r="CZ450" s="152"/>
      <c r="DA450" s="152"/>
      <c r="DB450" s="152"/>
      <c r="DC450" s="152"/>
      <c r="DD450" s="152"/>
      <c r="DE450" s="152"/>
      <c r="DF450" s="152"/>
      <c r="DG450" s="152"/>
      <c r="DH450" s="152"/>
      <c r="DI450" s="152"/>
      <c r="DJ450" s="151"/>
      <c r="DK450" s="153"/>
      <c r="DL450" s="154"/>
      <c r="FD450" s="151"/>
      <c r="FE450" s="153"/>
      <c r="FF450" s="151"/>
      <c r="FG450" s="153"/>
      <c r="FH450" s="152"/>
      <c r="FI450" s="153"/>
      <c r="FK450" s="153"/>
      <c r="FL450" s="152"/>
      <c r="FM450" s="153"/>
      <c r="FN450" s="151"/>
    </row>
    <row r="451" ht="15.75" customHeight="1">
      <c r="C451" s="120"/>
      <c r="D451" s="151"/>
      <c r="H451" s="151"/>
      <c r="I451" s="151"/>
      <c r="Y451" s="151"/>
      <c r="CC451" s="152"/>
      <c r="CD451" s="153"/>
      <c r="CE451" s="152"/>
      <c r="CF451" s="153"/>
      <c r="CG451" s="154"/>
      <c r="CH451" s="154"/>
      <c r="CI451" s="154"/>
      <c r="CJ451" s="154"/>
      <c r="CK451" s="154"/>
      <c r="CL451" s="154"/>
      <c r="CM451" s="154"/>
      <c r="CN451" s="152"/>
      <c r="CO451" s="153"/>
      <c r="CP451" s="152"/>
      <c r="CQ451" s="153"/>
      <c r="CR451" s="151"/>
      <c r="CS451" s="153"/>
      <c r="CT451" s="152"/>
      <c r="CU451" s="152"/>
      <c r="CV451" s="152"/>
      <c r="CW451" s="152"/>
      <c r="CX451" s="152"/>
      <c r="CY451" s="152"/>
      <c r="CZ451" s="152"/>
      <c r="DA451" s="152"/>
      <c r="DB451" s="152"/>
      <c r="DC451" s="152"/>
      <c r="DD451" s="152"/>
      <c r="DE451" s="152"/>
      <c r="DF451" s="152"/>
      <c r="DG451" s="152"/>
      <c r="DH451" s="152"/>
      <c r="DI451" s="152"/>
      <c r="DJ451" s="151"/>
      <c r="DK451" s="153"/>
      <c r="DL451" s="154"/>
      <c r="FD451" s="151"/>
      <c r="FE451" s="153"/>
      <c r="FF451" s="151"/>
      <c r="FG451" s="153"/>
      <c r="FH451" s="152"/>
      <c r="FI451" s="153"/>
      <c r="FK451" s="153"/>
      <c r="FL451" s="152"/>
      <c r="FM451" s="153"/>
      <c r="FN451" s="151"/>
    </row>
    <row r="452" ht="15.75" customHeight="1">
      <c r="C452" s="120"/>
      <c r="D452" s="151"/>
      <c r="H452" s="151"/>
      <c r="I452" s="151"/>
      <c r="Y452" s="151"/>
      <c r="CC452" s="152"/>
      <c r="CD452" s="153"/>
      <c r="CE452" s="152"/>
      <c r="CF452" s="153"/>
      <c r="CG452" s="154"/>
      <c r="CH452" s="154"/>
      <c r="CI452" s="154"/>
      <c r="CJ452" s="154"/>
      <c r="CK452" s="154"/>
      <c r="CL452" s="154"/>
      <c r="CM452" s="154"/>
      <c r="CN452" s="152"/>
      <c r="CO452" s="153"/>
      <c r="CP452" s="152"/>
      <c r="CQ452" s="153"/>
      <c r="CR452" s="151"/>
      <c r="CS452" s="153"/>
      <c r="CT452" s="152"/>
      <c r="CU452" s="152"/>
      <c r="CV452" s="152"/>
      <c r="CW452" s="152"/>
      <c r="CX452" s="152"/>
      <c r="CY452" s="152"/>
      <c r="CZ452" s="152"/>
      <c r="DA452" s="152"/>
      <c r="DB452" s="152"/>
      <c r="DC452" s="152"/>
      <c r="DD452" s="152"/>
      <c r="DE452" s="152"/>
      <c r="DF452" s="152"/>
      <c r="DG452" s="152"/>
      <c r="DH452" s="152"/>
      <c r="DI452" s="152"/>
      <c r="DJ452" s="151"/>
      <c r="DK452" s="153"/>
      <c r="DL452" s="154"/>
      <c r="FD452" s="151"/>
      <c r="FE452" s="153"/>
      <c r="FF452" s="151"/>
      <c r="FG452" s="153"/>
      <c r="FH452" s="152"/>
      <c r="FI452" s="153"/>
      <c r="FK452" s="153"/>
      <c r="FL452" s="152"/>
      <c r="FM452" s="153"/>
      <c r="FN452" s="151"/>
    </row>
    <row r="453" ht="15.75" customHeight="1">
      <c r="C453" s="120"/>
      <c r="D453" s="151"/>
      <c r="H453" s="151"/>
      <c r="I453" s="151"/>
      <c r="Y453" s="151"/>
      <c r="CC453" s="152"/>
      <c r="CD453" s="153"/>
      <c r="CE453" s="152"/>
      <c r="CF453" s="153"/>
      <c r="CG453" s="154"/>
      <c r="CH453" s="154"/>
      <c r="CI453" s="154"/>
      <c r="CJ453" s="154"/>
      <c r="CK453" s="154"/>
      <c r="CL453" s="154"/>
      <c r="CM453" s="154"/>
      <c r="CN453" s="152"/>
      <c r="CO453" s="153"/>
      <c r="CP453" s="152"/>
      <c r="CQ453" s="153"/>
      <c r="CR453" s="151"/>
      <c r="CS453" s="153"/>
      <c r="CT453" s="152"/>
      <c r="CU453" s="152"/>
      <c r="CV453" s="152"/>
      <c r="CW453" s="152"/>
      <c r="CX453" s="152"/>
      <c r="CY453" s="152"/>
      <c r="CZ453" s="152"/>
      <c r="DA453" s="152"/>
      <c r="DB453" s="152"/>
      <c r="DC453" s="152"/>
      <c r="DD453" s="152"/>
      <c r="DE453" s="152"/>
      <c r="DF453" s="152"/>
      <c r="DG453" s="152"/>
      <c r="DH453" s="152"/>
      <c r="DI453" s="152"/>
      <c r="DJ453" s="151"/>
      <c r="DK453" s="153"/>
      <c r="DL453" s="154"/>
      <c r="FD453" s="151"/>
      <c r="FE453" s="153"/>
      <c r="FF453" s="151"/>
      <c r="FG453" s="153"/>
      <c r="FH453" s="152"/>
      <c r="FI453" s="153"/>
      <c r="FK453" s="153"/>
      <c r="FL453" s="152"/>
      <c r="FM453" s="153"/>
      <c r="FN453" s="151"/>
    </row>
    <row r="454" ht="15.75" customHeight="1">
      <c r="C454" s="120"/>
      <c r="D454" s="151"/>
      <c r="H454" s="151"/>
      <c r="I454" s="151"/>
      <c r="Y454" s="151"/>
      <c r="CC454" s="152"/>
      <c r="CD454" s="153"/>
      <c r="CE454" s="152"/>
      <c r="CF454" s="153"/>
      <c r="CG454" s="154"/>
      <c r="CH454" s="154"/>
      <c r="CI454" s="154"/>
      <c r="CJ454" s="154"/>
      <c r="CK454" s="154"/>
      <c r="CL454" s="154"/>
      <c r="CM454" s="154"/>
      <c r="CN454" s="152"/>
      <c r="CO454" s="153"/>
      <c r="CP454" s="152"/>
      <c r="CQ454" s="153"/>
      <c r="CR454" s="151"/>
      <c r="CS454" s="153"/>
      <c r="CT454" s="152"/>
      <c r="CU454" s="152"/>
      <c r="CV454" s="152"/>
      <c r="CW454" s="152"/>
      <c r="CX454" s="152"/>
      <c r="CY454" s="152"/>
      <c r="CZ454" s="152"/>
      <c r="DA454" s="152"/>
      <c r="DB454" s="152"/>
      <c r="DC454" s="152"/>
      <c r="DD454" s="152"/>
      <c r="DE454" s="152"/>
      <c r="DF454" s="152"/>
      <c r="DG454" s="152"/>
      <c r="DH454" s="152"/>
      <c r="DI454" s="152"/>
      <c r="DJ454" s="151"/>
      <c r="DK454" s="153"/>
      <c r="DL454" s="154"/>
      <c r="FD454" s="151"/>
      <c r="FE454" s="153"/>
      <c r="FF454" s="151"/>
      <c r="FG454" s="153"/>
      <c r="FH454" s="152"/>
      <c r="FI454" s="153"/>
      <c r="FK454" s="153"/>
      <c r="FL454" s="152"/>
      <c r="FM454" s="153"/>
      <c r="FN454" s="151"/>
    </row>
    <row r="455" ht="15.75" customHeight="1">
      <c r="C455" s="120"/>
      <c r="D455" s="151"/>
      <c r="H455" s="151"/>
      <c r="I455" s="151"/>
      <c r="Y455" s="151"/>
      <c r="CC455" s="152"/>
      <c r="CD455" s="153"/>
      <c r="CE455" s="152"/>
      <c r="CF455" s="153"/>
      <c r="CG455" s="154"/>
      <c r="CH455" s="154"/>
      <c r="CI455" s="154"/>
      <c r="CJ455" s="154"/>
      <c r="CK455" s="154"/>
      <c r="CL455" s="154"/>
      <c r="CM455" s="154"/>
      <c r="CN455" s="152"/>
      <c r="CO455" s="153"/>
      <c r="CP455" s="152"/>
      <c r="CQ455" s="153"/>
      <c r="CR455" s="151"/>
      <c r="CS455" s="153"/>
      <c r="CT455" s="152"/>
      <c r="CU455" s="152"/>
      <c r="CV455" s="152"/>
      <c r="CW455" s="152"/>
      <c r="CX455" s="152"/>
      <c r="CY455" s="152"/>
      <c r="CZ455" s="152"/>
      <c r="DA455" s="152"/>
      <c r="DB455" s="152"/>
      <c r="DC455" s="152"/>
      <c r="DD455" s="152"/>
      <c r="DE455" s="152"/>
      <c r="DF455" s="152"/>
      <c r="DG455" s="152"/>
      <c r="DH455" s="152"/>
      <c r="DI455" s="152"/>
      <c r="DJ455" s="151"/>
      <c r="DK455" s="153"/>
      <c r="DL455" s="154"/>
      <c r="FD455" s="151"/>
      <c r="FE455" s="153"/>
      <c r="FF455" s="151"/>
      <c r="FG455" s="153"/>
      <c r="FH455" s="152"/>
      <c r="FI455" s="153"/>
      <c r="FK455" s="153"/>
      <c r="FL455" s="152"/>
      <c r="FM455" s="153"/>
      <c r="FN455" s="151"/>
    </row>
    <row r="456" ht="15.75" customHeight="1">
      <c r="C456" s="120"/>
      <c r="D456" s="151"/>
      <c r="H456" s="151"/>
      <c r="I456" s="151"/>
      <c r="Y456" s="151"/>
      <c r="CC456" s="152"/>
      <c r="CD456" s="153"/>
      <c r="CE456" s="152"/>
      <c r="CF456" s="153"/>
      <c r="CG456" s="154"/>
      <c r="CH456" s="154"/>
      <c r="CI456" s="154"/>
      <c r="CJ456" s="154"/>
      <c r="CK456" s="154"/>
      <c r="CL456" s="154"/>
      <c r="CM456" s="154"/>
      <c r="CN456" s="152"/>
      <c r="CO456" s="153"/>
      <c r="CP456" s="152"/>
      <c r="CQ456" s="153"/>
      <c r="CR456" s="151"/>
      <c r="CS456" s="153"/>
      <c r="CT456" s="152"/>
      <c r="CU456" s="152"/>
      <c r="CV456" s="152"/>
      <c r="CW456" s="152"/>
      <c r="CX456" s="152"/>
      <c r="CY456" s="152"/>
      <c r="CZ456" s="152"/>
      <c r="DA456" s="152"/>
      <c r="DB456" s="152"/>
      <c r="DC456" s="152"/>
      <c r="DD456" s="152"/>
      <c r="DE456" s="152"/>
      <c r="DF456" s="152"/>
      <c r="DG456" s="152"/>
      <c r="DH456" s="152"/>
      <c r="DI456" s="152"/>
      <c r="DJ456" s="151"/>
      <c r="DK456" s="153"/>
      <c r="DL456" s="154"/>
      <c r="FD456" s="151"/>
      <c r="FE456" s="153"/>
      <c r="FF456" s="151"/>
      <c r="FG456" s="153"/>
      <c r="FH456" s="152"/>
      <c r="FI456" s="153"/>
      <c r="FK456" s="153"/>
      <c r="FL456" s="152"/>
      <c r="FM456" s="153"/>
      <c r="FN456" s="151"/>
    </row>
    <row r="457" ht="15.75" customHeight="1">
      <c r="C457" s="120"/>
      <c r="D457" s="151"/>
      <c r="H457" s="151"/>
      <c r="I457" s="151"/>
      <c r="Y457" s="151"/>
      <c r="CC457" s="152"/>
      <c r="CD457" s="153"/>
      <c r="CE457" s="152"/>
      <c r="CF457" s="153"/>
      <c r="CG457" s="154"/>
      <c r="CH457" s="154"/>
      <c r="CI457" s="154"/>
      <c r="CJ457" s="154"/>
      <c r="CK457" s="154"/>
      <c r="CL457" s="154"/>
      <c r="CM457" s="154"/>
      <c r="CN457" s="152"/>
      <c r="CO457" s="153"/>
      <c r="CP457" s="152"/>
      <c r="CQ457" s="153"/>
      <c r="CR457" s="151"/>
      <c r="CS457" s="153"/>
      <c r="CT457" s="152"/>
      <c r="CU457" s="152"/>
      <c r="CV457" s="152"/>
      <c r="CW457" s="152"/>
      <c r="CX457" s="152"/>
      <c r="CY457" s="152"/>
      <c r="CZ457" s="152"/>
      <c r="DA457" s="152"/>
      <c r="DB457" s="152"/>
      <c r="DC457" s="152"/>
      <c r="DD457" s="152"/>
      <c r="DE457" s="152"/>
      <c r="DF457" s="152"/>
      <c r="DG457" s="152"/>
      <c r="DH457" s="152"/>
      <c r="DI457" s="152"/>
      <c r="DJ457" s="151"/>
      <c r="DK457" s="153"/>
      <c r="DL457" s="154"/>
      <c r="FD457" s="151"/>
      <c r="FE457" s="153"/>
      <c r="FF457" s="151"/>
      <c r="FG457" s="153"/>
      <c r="FH457" s="152"/>
      <c r="FI457" s="153"/>
      <c r="FK457" s="153"/>
      <c r="FL457" s="152"/>
      <c r="FM457" s="153"/>
      <c r="FN457" s="151"/>
    </row>
    <row r="458" ht="15.75" customHeight="1">
      <c r="C458" s="120"/>
      <c r="D458" s="151"/>
      <c r="H458" s="151"/>
      <c r="I458" s="151"/>
      <c r="Y458" s="151"/>
      <c r="CC458" s="152"/>
      <c r="CD458" s="153"/>
      <c r="CE458" s="152"/>
      <c r="CF458" s="153"/>
      <c r="CG458" s="154"/>
      <c r="CH458" s="154"/>
      <c r="CI458" s="154"/>
      <c r="CJ458" s="154"/>
      <c r="CK458" s="154"/>
      <c r="CL458" s="154"/>
      <c r="CM458" s="154"/>
      <c r="CN458" s="152"/>
      <c r="CO458" s="153"/>
      <c r="CP458" s="152"/>
      <c r="CQ458" s="153"/>
      <c r="CR458" s="151"/>
      <c r="CS458" s="153"/>
      <c r="CT458" s="152"/>
      <c r="CU458" s="152"/>
      <c r="CV458" s="152"/>
      <c r="CW458" s="152"/>
      <c r="CX458" s="152"/>
      <c r="CY458" s="152"/>
      <c r="CZ458" s="152"/>
      <c r="DA458" s="152"/>
      <c r="DB458" s="152"/>
      <c r="DC458" s="152"/>
      <c r="DD458" s="152"/>
      <c r="DE458" s="152"/>
      <c r="DF458" s="152"/>
      <c r="DG458" s="152"/>
      <c r="DH458" s="152"/>
      <c r="DI458" s="152"/>
      <c r="DJ458" s="151"/>
      <c r="DK458" s="153"/>
      <c r="DL458" s="154"/>
      <c r="FD458" s="151"/>
      <c r="FE458" s="153"/>
      <c r="FF458" s="151"/>
      <c r="FG458" s="153"/>
      <c r="FH458" s="152"/>
      <c r="FI458" s="153"/>
      <c r="FK458" s="153"/>
      <c r="FL458" s="152"/>
      <c r="FM458" s="153"/>
      <c r="FN458" s="151"/>
    </row>
    <row r="459" ht="15.75" customHeight="1">
      <c r="C459" s="120"/>
      <c r="D459" s="151"/>
      <c r="H459" s="151"/>
      <c r="I459" s="151"/>
      <c r="Y459" s="151"/>
      <c r="CC459" s="152"/>
      <c r="CD459" s="153"/>
      <c r="CE459" s="152"/>
      <c r="CF459" s="153"/>
      <c r="CG459" s="154"/>
      <c r="CH459" s="154"/>
      <c r="CI459" s="154"/>
      <c r="CJ459" s="154"/>
      <c r="CK459" s="154"/>
      <c r="CL459" s="154"/>
      <c r="CM459" s="154"/>
      <c r="CN459" s="152"/>
      <c r="CO459" s="153"/>
      <c r="CP459" s="152"/>
      <c r="CQ459" s="153"/>
      <c r="CR459" s="151"/>
      <c r="CS459" s="153"/>
      <c r="CT459" s="152"/>
      <c r="CU459" s="152"/>
      <c r="CV459" s="152"/>
      <c r="CW459" s="152"/>
      <c r="CX459" s="152"/>
      <c r="CY459" s="152"/>
      <c r="CZ459" s="152"/>
      <c r="DA459" s="152"/>
      <c r="DB459" s="152"/>
      <c r="DC459" s="152"/>
      <c r="DD459" s="152"/>
      <c r="DE459" s="152"/>
      <c r="DF459" s="152"/>
      <c r="DG459" s="152"/>
      <c r="DH459" s="152"/>
      <c r="DI459" s="152"/>
      <c r="DJ459" s="151"/>
      <c r="DK459" s="153"/>
      <c r="DL459" s="154"/>
      <c r="FD459" s="151"/>
      <c r="FE459" s="153"/>
      <c r="FF459" s="151"/>
      <c r="FG459" s="153"/>
      <c r="FH459" s="152"/>
      <c r="FI459" s="153"/>
      <c r="FK459" s="153"/>
      <c r="FL459" s="152"/>
      <c r="FM459" s="153"/>
      <c r="FN459" s="151"/>
    </row>
    <row r="460" ht="15.75" customHeight="1">
      <c r="C460" s="120"/>
      <c r="D460" s="151"/>
      <c r="H460" s="151"/>
      <c r="I460" s="151"/>
      <c r="Y460" s="151"/>
      <c r="CC460" s="152"/>
      <c r="CD460" s="153"/>
      <c r="CE460" s="152"/>
      <c r="CF460" s="153"/>
      <c r="CG460" s="154"/>
      <c r="CH460" s="154"/>
      <c r="CI460" s="154"/>
      <c r="CJ460" s="154"/>
      <c r="CK460" s="154"/>
      <c r="CL460" s="154"/>
      <c r="CM460" s="154"/>
      <c r="CN460" s="152"/>
      <c r="CO460" s="153"/>
      <c r="CP460" s="152"/>
      <c r="CQ460" s="153"/>
      <c r="CR460" s="151"/>
      <c r="CS460" s="153"/>
      <c r="CT460" s="152"/>
      <c r="CU460" s="152"/>
      <c r="CV460" s="152"/>
      <c r="CW460" s="152"/>
      <c r="CX460" s="152"/>
      <c r="CY460" s="152"/>
      <c r="CZ460" s="152"/>
      <c r="DA460" s="152"/>
      <c r="DB460" s="152"/>
      <c r="DC460" s="152"/>
      <c r="DD460" s="152"/>
      <c r="DE460" s="152"/>
      <c r="DF460" s="152"/>
      <c r="DG460" s="152"/>
      <c r="DH460" s="152"/>
      <c r="DI460" s="152"/>
      <c r="DJ460" s="151"/>
      <c r="DK460" s="153"/>
      <c r="DL460" s="154"/>
      <c r="FD460" s="151"/>
      <c r="FE460" s="153"/>
      <c r="FF460" s="151"/>
      <c r="FG460" s="153"/>
      <c r="FH460" s="152"/>
      <c r="FI460" s="153"/>
      <c r="FK460" s="153"/>
      <c r="FL460" s="152"/>
      <c r="FM460" s="153"/>
      <c r="FN460" s="151"/>
    </row>
    <row r="461" ht="15.75" customHeight="1">
      <c r="C461" s="120"/>
      <c r="D461" s="151"/>
      <c r="H461" s="151"/>
      <c r="I461" s="151"/>
      <c r="Y461" s="151"/>
      <c r="CC461" s="152"/>
      <c r="CD461" s="153"/>
      <c r="CE461" s="152"/>
      <c r="CF461" s="153"/>
      <c r="CG461" s="154"/>
      <c r="CH461" s="154"/>
      <c r="CI461" s="154"/>
      <c r="CJ461" s="154"/>
      <c r="CK461" s="154"/>
      <c r="CL461" s="154"/>
      <c r="CM461" s="154"/>
      <c r="CN461" s="152"/>
      <c r="CO461" s="153"/>
      <c r="CP461" s="152"/>
      <c r="CQ461" s="153"/>
      <c r="CR461" s="151"/>
      <c r="CS461" s="153"/>
      <c r="CT461" s="152"/>
      <c r="CU461" s="152"/>
      <c r="CV461" s="152"/>
      <c r="CW461" s="152"/>
      <c r="CX461" s="152"/>
      <c r="CY461" s="152"/>
      <c r="CZ461" s="152"/>
      <c r="DA461" s="152"/>
      <c r="DB461" s="152"/>
      <c r="DC461" s="152"/>
      <c r="DD461" s="152"/>
      <c r="DE461" s="152"/>
      <c r="DF461" s="152"/>
      <c r="DG461" s="152"/>
      <c r="DH461" s="152"/>
      <c r="DI461" s="152"/>
      <c r="DJ461" s="151"/>
      <c r="DK461" s="153"/>
      <c r="DL461" s="154"/>
      <c r="FD461" s="151"/>
      <c r="FE461" s="153"/>
      <c r="FF461" s="151"/>
      <c r="FG461" s="153"/>
      <c r="FH461" s="152"/>
      <c r="FI461" s="153"/>
      <c r="FK461" s="153"/>
      <c r="FL461" s="152"/>
      <c r="FM461" s="153"/>
      <c r="FN461" s="151"/>
    </row>
    <row r="462" ht="15.75" customHeight="1">
      <c r="C462" s="120"/>
      <c r="D462" s="151"/>
      <c r="H462" s="151"/>
      <c r="I462" s="151"/>
      <c r="Y462" s="151"/>
      <c r="CC462" s="152"/>
      <c r="CD462" s="153"/>
      <c r="CE462" s="152"/>
      <c r="CF462" s="153"/>
      <c r="CG462" s="154"/>
      <c r="CH462" s="154"/>
      <c r="CI462" s="154"/>
      <c r="CJ462" s="154"/>
      <c r="CK462" s="154"/>
      <c r="CL462" s="154"/>
      <c r="CM462" s="154"/>
      <c r="CN462" s="152"/>
      <c r="CO462" s="153"/>
      <c r="CP462" s="152"/>
      <c r="CQ462" s="153"/>
      <c r="CR462" s="151"/>
      <c r="CS462" s="153"/>
      <c r="CT462" s="152"/>
      <c r="CU462" s="152"/>
      <c r="CV462" s="152"/>
      <c r="CW462" s="152"/>
      <c r="CX462" s="152"/>
      <c r="CY462" s="152"/>
      <c r="CZ462" s="152"/>
      <c r="DA462" s="152"/>
      <c r="DB462" s="152"/>
      <c r="DC462" s="152"/>
      <c r="DD462" s="152"/>
      <c r="DE462" s="152"/>
      <c r="DF462" s="152"/>
      <c r="DG462" s="152"/>
      <c r="DH462" s="152"/>
      <c r="DI462" s="152"/>
      <c r="DJ462" s="151"/>
      <c r="DK462" s="153"/>
      <c r="DL462" s="154"/>
      <c r="FD462" s="151"/>
      <c r="FE462" s="153"/>
      <c r="FF462" s="151"/>
      <c r="FG462" s="153"/>
      <c r="FH462" s="152"/>
      <c r="FI462" s="153"/>
      <c r="FK462" s="153"/>
      <c r="FL462" s="152"/>
      <c r="FM462" s="153"/>
      <c r="FN462" s="151"/>
    </row>
    <row r="463" ht="15.75" customHeight="1">
      <c r="C463" s="120"/>
      <c r="D463" s="151"/>
      <c r="H463" s="151"/>
      <c r="I463" s="151"/>
      <c r="Y463" s="151"/>
      <c r="CC463" s="152"/>
      <c r="CD463" s="153"/>
      <c r="CE463" s="152"/>
      <c r="CF463" s="153"/>
      <c r="CG463" s="154"/>
      <c r="CH463" s="154"/>
      <c r="CI463" s="154"/>
      <c r="CJ463" s="154"/>
      <c r="CK463" s="154"/>
      <c r="CL463" s="154"/>
      <c r="CM463" s="154"/>
      <c r="CN463" s="152"/>
      <c r="CO463" s="153"/>
      <c r="CP463" s="152"/>
      <c r="CQ463" s="153"/>
      <c r="CR463" s="151"/>
      <c r="CS463" s="153"/>
      <c r="CT463" s="152"/>
      <c r="CU463" s="152"/>
      <c r="CV463" s="152"/>
      <c r="CW463" s="152"/>
      <c r="CX463" s="152"/>
      <c r="CY463" s="152"/>
      <c r="CZ463" s="152"/>
      <c r="DA463" s="152"/>
      <c r="DB463" s="152"/>
      <c r="DC463" s="152"/>
      <c r="DD463" s="152"/>
      <c r="DE463" s="152"/>
      <c r="DF463" s="152"/>
      <c r="DG463" s="152"/>
      <c r="DH463" s="152"/>
      <c r="DI463" s="152"/>
      <c r="DJ463" s="151"/>
      <c r="DK463" s="153"/>
      <c r="DL463" s="154"/>
      <c r="FD463" s="151"/>
      <c r="FE463" s="153"/>
      <c r="FF463" s="151"/>
      <c r="FG463" s="153"/>
      <c r="FH463" s="152"/>
      <c r="FI463" s="153"/>
      <c r="FK463" s="153"/>
      <c r="FL463" s="152"/>
      <c r="FM463" s="153"/>
      <c r="FN463" s="151"/>
    </row>
    <row r="464" ht="15.75" customHeight="1">
      <c r="C464" s="120"/>
      <c r="D464" s="151"/>
      <c r="H464" s="151"/>
      <c r="I464" s="151"/>
      <c r="Y464" s="151"/>
      <c r="CC464" s="152"/>
      <c r="CD464" s="153"/>
      <c r="CE464" s="152"/>
      <c r="CF464" s="153"/>
      <c r="CG464" s="154"/>
      <c r="CH464" s="154"/>
      <c r="CI464" s="154"/>
      <c r="CJ464" s="154"/>
      <c r="CK464" s="154"/>
      <c r="CL464" s="154"/>
      <c r="CM464" s="154"/>
      <c r="CN464" s="152"/>
      <c r="CO464" s="153"/>
      <c r="CP464" s="152"/>
      <c r="CQ464" s="153"/>
      <c r="CR464" s="151"/>
      <c r="CS464" s="153"/>
      <c r="CT464" s="152"/>
      <c r="CU464" s="152"/>
      <c r="CV464" s="152"/>
      <c r="CW464" s="152"/>
      <c r="CX464" s="152"/>
      <c r="CY464" s="152"/>
      <c r="CZ464" s="152"/>
      <c r="DA464" s="152"/>
      <c r="DB464" s="152"/>
      <c r="DC464" s="152"/>
      <c r="DD464" s="152"/>
      <c r="DE464" s="152"/>
      <c r="DF464" s="152"/>
      <c r="DG464" s="152"/>
      <c r="DH464" s="152"/>
      <c r="DI464" s="152"/>
      <c r="DJ464" s="151"/>
      <c r="DK464" s="153"/>
      <c r="DL464" s="154"/>
      <c r="FD464" s="151"/>
      <c r="FE464" s="153"/>
      <c r="FF464" s="151"/>
      <c r="FG464" s="153"/>
      <c r="FH464" s="152"/>
      <c r="FI464" s="153"/>
      <c r="FK464" s="153"/>
      <c r="FL464" s="152"/>
      <c r="FM464" s="153"/>
      <c r="FN464" s="151"/>
    </row>
    <row r="465" ht="15.75" customHeight="1">
      <c r="C465" s="120"/>
      <c r="D465" s="151"/>
      <c r="H465" s="151"/>
      <c r="I465" s="151"/>
      <c r="Y465" s="151"/>
      <c r="CC465" s="152"/>
      <c r="CD465" s="153"/>
      <c r="CE465" s="152"/>
      <c r="CF465" s="153"/>
      <c r="CG465" s="154"/>
      <c r="CH465" s="154"/>
      <c r="CI465" s="154"/>
      <c r="CJ465" s="154"/>
      <c r="CK465" s="154"/>
      <c r="CL465" s="154"/>
      <c r="CM465" s="154"/>
      <c r="CN465" s="152"/>
      <c r="CO465" s="153"/>
      <c r="CP465" s="152"/>
      <c r="CQ465" s="153"/>
      <c r="CR465" s="151"/>
      <c r="CS465" s="153"/>
      <c r="CT465" s="152"/>
      <c r="CU465" s="152"/>
      <c r="CV465" s="152"/>
      <c r="CW465" s="152"/>
      <c r="CX465" s="152"/>
      <c r="CY465" s="152"/>
      <c r="CZ465" s="152"/>
      <c r="DA465" s="152"/>
      <c r="DB465" s="152"/>
      <c r="DC465" s="152"/>
      <c r="DD465" s="152"/>
      <c r="DE465" s="152"/>
      <c r="DF465" s="152"/>
      <c r="DG465" s="152"/>
      <c r="DH465" s="152"/>
      <c r="DI465" s="152"/>
      <c r="DJ465" s="151"/>
      <c r="DK465" s="153"/>
      <c r="DL465" s="154"/>
      <c r="FD465" s="151"/>
      <c r="FE465" s="153"/>
      <c r="FF465" s="151"/>
      <c r="FG465" s="153"/>
      <c r="FH465" s="152"/>
      <c r="FI465" s="153"/>
      <c r="FK465" s="153"/>
      <c r="FL465" s="152"/>
      <c r="FM465" s="153"/>
      <c r="FN465" s="151"/>
    </row>
    <row r="466" ht="15.75" customHeight="1">
      <c r="C466" s="120"/>
      <c r="D466" s="151"/>
      <c r="H466" s="151"/>
      <c r="I466" s="151"/>
      <c r="Y466" s="151"/>
      <c r="CC466" s="152"/>
      <c r="CD466" s="153"/>
      <c r="CE466" s="152"/>
      <c r="CF466" s="153"/>
      <c r="CG466" s="154"/>
      <c r="CH466" s="154"/>
      <c r="CI466" s="154"/>
      <c r="CJ466" s="154"/>
      <c r="CK466" s="154"/>
      <c r="CL466" s="154"/>
      <c r="CM466" s="154"/>
      <c r="CN466" s="152"/>
      <c r="CO466" s="153"/>
      <c r="CP466" s="152"/>
      <c r="CQ466" s="153"/>
      <c r="CR466" s="151"/>
      <c r="CS466" s="153"/>
      <c r="CT466" s="152"/>
      <c r="CU466" s="152"/>
      <c r="CV466" s="152"/>
      <c r="CW466" s="152"/>
      <c r="CX466" s="152"/>
      <c r="CY466" s="152"/>
      <c r="CZ466" s="152"/>
      <c r="DA466" s="152"/>
      <c r="DB466" s="152"/>
      <c r="DC466" s="152"/>
      <c r="DD466" s="152"/>
      <c r="DE466" s="152"/>
      <c r="DF466" s="152"/>
      <c r="DG466" s="152"/>
      <c r="DH466" s="152"/>
      <c r="DI466" s="152"/>
      <c r="DJ466" s="151"/>
      <c r="DK466" s="153"/>
      <c r="DL466" s="154"/>
      <c r="FD466" s="151"/>
      <c r="FE466" s="153"/>
      <c r="FF466" s="151"/>
      <c r="FG466" s="153"/>
      <c r="FH466" s="152"/>
      <c r="FI466" s="153"/>
      <c r="FK466" s="153"/>
      <c r="FL466" s="152"/>
      <c r="FM466" s="153"/>
      <c r="FN466" s="151"/>
    </row>
    <row r="467" ht="15.75" customHeight="1">
      <c r="C467" s="120"/>
      <c r="D467" s="151"/>
      <c r="H467" s="151"/>
      <c r="I467" s="151"/>
      <c r="Y467" s="151"/>
      <c r="CC467" s="152"/>
      <c r="CD467" s="153"/>
      <c r="CE467" s="152"/>
      <c r="CF467" s="153"/>
      <c r="CG467" s="154"/>
      <c r="CH467" s="154"/>
      <c r="CI467" s="154"/>
      <c r="CJ467" s="154"/>
      <c r="CK467" s="154"/>
      <c r="CL467" s="154"/>
      <c r="CM467" s="154"/>
      <c r="CN467" s="152"/>
      <c r="CO467" s="153"/>
      <c r="CP467" s="152"/>
      <c r="CQ467" s="153"/>
      <c r="CR467" s="151"/>
      <c r="CS467" s="153"/>
      <c r="CT467" s="152"/>
      <c r="CU467" s="152"/>
      <c r="CV467" s="152"/>
      <c r="CW467" s="152"/>
      <c r="CX467" s="152"/>
      <c r="CY467" s="152"/>
      <c r="CZ467" s="152"/>
      <c r="DA467" s="152"/>
      <c r="DB467" s="152"/>
      <c r="DC467" s="152"/>
      <c r="DD467" s="152"/>
      <c r="DE467" s="152"/>
      <c r="DF467" s="152"/>
      <c r="DG467" s="152"/>
      <c r="DH467" s="152"/>
      <c r="DI467" s="152"/>
      <c r="DJ467" s="151"/>
      <c r="DK467" s="153"/>
      <c r="DL467" s="154"/>
      <c r="FD467" s="151"/>
      <c r="FE467" s="153"/>
      <c r="FF467" s="151"/>
      <c r="FG467" s="153"/>
      <c r="FH467" s="152"/>
      <c r="FI467" s="153"/>
      <c r="FK467" s="153"/>
      <c r="FL467" s="152"/>
      <c r="FM467" s="153"/>
      <c r="FN467" s="151"/>
    </row>
    <row r="468" ht="15.75" customHeight="1">
      <c r="C468" s="120"/>
      <c r="D468" s="151"/>
      <c r="H468" s="151"/>
      <c r="I468" s="151"/>
      <c r="Y468" s="151"/>
      <c r="CC468" s="152"/>
      <c r="CD468" s="153"/>
      <c r="CE468" s="152"/>
      <c r="CF468" s="153"/>
      <c r="CG468" s="154"/>
      <c r="CH468" s="154"/>
      <c r="CI468" s="154"/>
      <c r="CJ468" s="154"/>
      <c r="CK468" s="154"/>
      <c r="CL468" s="154"/>
      <c r="CM468" s="154"/>
      <c r="CN468" s="152"/>
      <c r="CO468" s="153"/>
      <c r="CP468" s="152"/>
      <c r="CQ468" s="153"/>
      <c r="CR468" s="151"/>
      <c r="CS468" s="153"/>
      <c r="CT468" s="152"/>
      <c r="CU468" s="152"/>
      <c r="CV468" s="152"/>
      <c r="CW468" s="152"/>
      <c r="CX468" s="152"/>
      <c r="CY468" s="152"/>
      <c r="CZ468" s="152"/>
      <c r="DA468" s="152"/>
      <c r="DB468" s="152"/>
      <c r="DC468" s="152"/>
      <c r="DD468" s="152"/>
      <c r="DE468" s="152"/>
      <c r="DF468" s="152"/>
      <c r="DG468" s="152"/>
      <c r="DH468" s="152"/>
      <c r="DI468" s="152"/>
      <c r="DJ468" s="151"/>
      <c r="DK468" s="153"/>
      <c r="DL468" s="154"/>
      <c r="FD468" s="151"/>
      <c r="FE468" s="153"/>
      <c r="FF468" s="151"/>
      <c r="FG468" s="153"/>
      <c r="FH468" s="152"/>
      <c r="FI468" s="153"/>
      <c r="FK468" s="153"/>
      <c r="FL468" s="152"/>
      <c r="FM468" s="153"/>
      <c r="FN468" s="151"/>
    </row>
    <row r="469" ht="15.75" customHeight="1">
      <c r="C469" s="120"/>
      <c r="D469" s="151"/>
      <c r="H469" s="151"/>
      <c r="I469" s="151"/>
      <c r="Y469" s="151"/>
      <c r="CC469" s="152"/>
      <c r="CD469" s="153"/>
      <c r="CE469" s="152"/>
      <c r="CF469" s="153"/>
      <c r="CG469" s="154"/>
      <c r="CH469" s="154"/>
      <c r="CI469" s="154"/>
      <c r="CJ469" s="154"/>
      <c r="CK469" s="154"/>
      <c r="CL469" s="154"/>
      <c r="CM469" s="154"/>
      <c r="CN469" s="152"/>
      <c r="CO469" s="153"/>
      <c r="CP469" s="152"/>
      <c r="CQ469" s="153"/>
      <c r="CR469" s="151"/>
      <c r="CS469" s="153"/>
      <c r="CT469" s="152"/>
      <c r="CU469" s="152"/>
      <c r="CV469" s="152"/>
      <c r="CW469" s="152"/>
      <c r="CX469" s="152"/>
      <c r="CY469" s="152"/>
      <c r="CZ469" s="152"/>
      <c r="DA469" s="152"/>
      <c r="DB469" s="152"/>
      <c r="DC469" s="152"/>
      <c r="DD469" s="152"/>
      <c r="DE469" s="152"/>
      <c r="DF469" s="152"/>
      <c r="DG469" s="152"/>
      <c r="DH469" s="152"/>
      <c r="DI469" s="152"/>
      <c r="DJ469" s="151"/>
      <c r="DK469" s="153"/>
      <c r="DL469" s="154"/>
      <c r="FD469" s="151"/>
      <c r="FE469" s="153"/>
      <c r="FF469" s="151"/>
      <c r="FG469" s="153"/>
      <c r="FH469" s="152"/>
      <c r="FI469" s="153"/>
      <c r="FK469" s="153"/>
      <c r="FL469" s="152"/>
      <c r="FM469" s="153"/>
      <c r="FN469" s="151"/>
    </row>
    <row r="470" ht="15.75" customHeight="1">
      <c r="C470" s="120"/>
      <c r="D470" s="151"/>
      <c r="H470" s="151"/>
      <c r="I470" s="151"/>
      <c r="Y470" s="151"/>
      <c r="CC470" s="152"/>
      <c r="CD470" s="153"/>
      <c r="CE470" s="152"/>
      <c r="CF470" s="153"/>
      <c r="CG470" s="154"/>
      <c r="CH470" s="154"/>
      <c r="CI470" s="154"/>
      <c r="CJ470" s="154"/>
      <c r="CK470" s="154"/>
      <c r="CL470" s="154"/>
      <c r="CM470" s="154"/>
      <c r="CN470" s="152"/>
      <c r="CO470" s="153"/>
      <c r="CP470" s="152"/>
      <c r="CQ470" s="153"/>
      <c r="CR470" s="151"/>
      <c r="CS470" s="153"/>
      <c r="CT470" s="152"/>
      <c r="CU470" s="152"/>
      <c r="CV470" s="152"/>
      <c r="CW470" s="152"/>
      <c r="CX470" s="152"/>
      <c r="CY470" s="152"/>
      <c r="CZ470" s="152"/>
      <c r="DA470" s="152"/>
      <c r="DB470" s="152"/>
      <c r="DC470" s="152"/>
      <c r="DD470" s="152"/>
      <c r="DE470" s="152"/>
      <c r="DF470" s="152"/>
      <c r="DG470" s="152"/>
      <c r="DH470" s="152"/>
      <c r="DI470" s="152"/>
      <c r="DJ470" s="151"/>
      <c r="DK470" s="153"/>
      <c r="DL470" s="154"/>
      <c r="FD470" s="151"/>
      <c r="FE470" s="153"/>
      <c r="FF470" s="151"/>
      <c r="FG470" s="153"/>
      <c r="FH470" s="152"/>
      <c r="FI470" s="153"/>
      <c r="FK470" s="153"/>
      <c r="FL470" s="152"/>
      <c r="FM470" s="153"/>
      <c r="FN470" s="151"/>
    </row>
    <row r="471" ht="15.75" customHeight="1">
      <c r="C471" s="120"/>
      <c r="D471" s="151"/>
      <c r="H471" s="151"/>
      <c r="I471" s="151"/>
      <c r="Y471" s="151"/>
      <c r="CC471" s="152"/>
      <c r="CD471" s="153"/>
      <c r="CE471" s="152"/>
      <c r="CF471" s="153"/>
      <c r="CG471" s="154"/>
      <c r="CH471" s="154"/>
      <c r="CI471" s="154"/>
      <c r="CJ471" s="154"/>
      <c r="CK471" s="154"/>
      <c r="CL471" s="154"/>
      <c r="CM471" s="154"/>
      <c r="CN471" s="152"/>
      <c r="CO471" s="153"/>
      <c r="CP471" s="152"/>
      <c r="CQ471" s="153"/>
      <c r="CR471" s="151"/>
      <c r="CS471" s="153"/>
      <c r="CT471" s="152"/>
      <c r="CU471" s="152"/>
      <c r="CV471" s="152"/>
      <c r="CW471" s="152"/>
      <c r="CX471" s="152"/>
      <c r="CY471" s="152"/>
      <c r="CZ471" s="152"/>
      <c r="DA471" s="152"/>
      <c r="DB471" s="152"/>
      <c r="DC471" s="152"/>
      <c r="DD471" s="152"/>
      <c r="DE471" s="152"/>
      <c r="DF471" s="152"/>
      <c r="DG471" s="152"/>
      <c r="DH471" s="152"/>
      <c r="DI471" s="152"/>
      <c r="DJ471" s="151"/>
      <c r="DK471" s="153"/>
      <c r="DL471" s="154"/>
      <c r="FD471" s="151"/>
      <c r="FE471" s="153"/>
      <c r="FF471" s="151"/>
      <c r="FG471" s="153"/>
      <c r="FH471" s="152"/>
      <c r="FI471" s="153"/>
      <c r="FK471" s="153"/>
      <c r="FL471" s="152"/>
      <c r="FM471" s="153"/>
      <c r="FN471" s="151"/>
    </row>
    <row r="472" ht="15.75" customHeight="1">
      <c r="C472" s="120"/>
      <c r="D472" s="151"/>
      <c r="H472" s="151"/>
      <c r="I472" s="151"/>
      <c r="Y472" s="151"/>
      <c r="CC472" s="152"/>
      <c r="CD472" s="153"/>
      <c r="CE472" s="152"/>
      <c r="CF472" s="153"/>
      <c r="CG472" s="154"/>
      <c r="CH472" s="154"/>
      <c r="CI472" s="154"/>
      <c r="CJ472" s="154"/>
      <c r="CK472" s="154"/>
      <c r="CL472" s="154"/>
      <c r="CM472" s="154"/>
      <c r="CN472" s="152"/>
      <c r="CO472" s="153"/>
      <c r="CP472" s="152"/>
      <c r="CQ472" s="153"/>
      <c r="CR472" s="151"/>
      <c r="CS472" s="153"/>
      <c r="CT472" s="152"/>
      <c r="CU472" s="152"/>
      <c r="CV472" s="152"/>
      <c r="CW472" s="152"/>
      <c r="CX472" s="152"/>
      <c r="CY472" s="152"/>
      <c r="CZ472" s="152"/>
      <c r="DA472" s="152"/>
      <c r="DB472" s="152"/>
      <c r="DC472" s="152"/>
      <c r="DD472" s="152"/>
      <c r="DE472" s="152"/>
      <c r="DF472" s="152"/>
      <c r="DG472" s="152"/>
      <c r="DH472" s="152"/>
      <c r="DI472" s="152"/>
      <c r="DJ472" s="151"/>
      <c r="DK472" s="153"/>
      <c r="DL472" s="154"/>
      <c r="FD472" s="151"/>
      <c r="FE472" s="153"/>
      <c r="FF472" s="151"/>
      <c r="FG472" s="153"/>
      <c r="FH472" s="152"/>
      <c r="FI472" s="153"/>
      <c r="FK472" s="153"/>
      <c r="FL472" s="152"/>
      <c r="FM472" s="153"/>
      <c r="FN472" s="151"/>
    </row>
    <row r="473" ht="15.75" customHeight="1">
      <c r="C473" s="120"/>
      <c r="D473" s="151"/>
      <c r="H473" s="151"/>
      <c r="I473" s="151"/>
      <c r="Y473" s="151"/>
      <c r="CC473" s="152"/>
      <c r="CD473" s="153"/>
      <c r="CE473" s="152"/>
      <c r="CF473" s="153"/>
      <c r="CG473" s="154"/>
      <c r="CH473" s="154"/>
      <c r="CI473" s="154"/>
      <c r="CJ473" s="154"/>
      <c r="CK473" s="154"/>
      <c r="CL473" s="154"/>
      <c r="CM473" s="154"/>
      <c r="CN473" s="152"/>
      <c r="CO473" s="153"/>
      <c r="CP473" s="152"/>
      <c r="CQ473" s="153"/>
      <c r="CR473" s="151"/>
      <c r="CS473" s="153"/>
      <c r="CT473" s="152"/>
      <c r="CU473" s="152"/>
      <c r="CV473" s="152"/>
      <c r="CW473" s="152"/>
      <c r="CX473" s="152"/>
      <c r="CY473" s="152"/>
      <c r="CZ473" s="152"/>
      <c r="DA473" s="152"/>
      <c r="DB473" s="152"/>
      <c r="DC473" s="152"/>
      <c r="DD473" s="152"/>
      <c r="DE473" s="152"/>
      <c r="DF473" s="152"/>
      <c r="DG473" s="152"/>
      <c r="DH473" s="152"/>
      <c r="DI473" s="152"/>
      <c r="DJ473" s="151"/>
      <c r="DK473" s="153"/>
      <c r="DL473" s="154"/>
      <c r="FD473" s="151"/>
      <c r="FE473" s="153"/>
      <c r="FF473" s="151"/>
      <c r="FG473" s="153"/>
      <c r="FH473" s="152"/>
      <c r="FI473" s="153"/>
      <c r="FK473" s="153"/>
      <c r="FL473" s="152"/>
      <c r="FM473" s="153"/>
      <c r="FN473" s="151"/>
    </row>
    <row r="474" ht="15.75" customHeight="1">
      <c r="C474" s="120"/>
      <c r="D474" s="151"/>
      <c r="H474" s="151"/>
      <c r="I474" s="151"/>
      <c r="Y474" s="151"/>
      <c r="CC474" s="152"/>
      <c r="CD474" s="153"/>
      <c r="CE474" s="152"/>
      <c r="CF474" s="153"/>
      <c r="CG474" s="154"/>
      <c r="CH474" s="154"/>
      <c r="CI474" s="154"/>
      <c r="CJ474" s="154"/>
      <c r="CK474" s="154"/>
      <c r="CL474" s="154"/>
      <c r="CM474" s="154"/>
      <c r="CN474" s="152"/>
      <c r="CO474" s="153"/>
      <c r="CP474" s="152"/>
      <c r="CQ474" s="153"/>
      <c r="CR474" s="151"/>
      <c r="CS474" s="153"/>
      <c r="CT474" s="152"/>
      <c r="CU474" s="152"/>
      <c r="CV474" s="152"/>
      <c r="CW474" s="152"/>
      <c r="CX474" s="152"/>
      <c r="CY474" s="152"/>
      <c r="CZ474" s="152"/>
      <c r="DA474" s="152"/>
      <c r="DB474" s="152"/>
      <c r="DC474" s="152"/>
      <c r="DD474" s="152"/>
      <c r="DE474" s="152"/>
      <c r="DF474" s="152"/>
      <c r="DG474" s="152"/>
      <c r="DH474" s="152"/>
      <c r="DI474" s="152"/>
      <c r="DJ474" s="151"/>
      <c r="DK474" s="153"/>
      <c r="DL474" s="154"/>
      <c r="FD474" s="151"/>
      <c r="FE474" s="153"/>
      <c r="FF474" s="151"/>
      <c r="FG474" s="153"/>
      <c r="FH474" s="152"/>
      <c r="FI474" s="153"/>
      <c r="FK474" s="153"/>
      <c r="FL474" s="152"/>
      <c r="FM474" s="153"/>
      <c r="FN474" s="151"/>
    </row>
    <row r="475" ht="15.75" customHeight="1">
      <c r="C475" s="120"/>
      <c r="D475" s="151"/>
      <c r="H475" s="151"/>
      <c r="I475" s="151"/>
      <c r="Y475" s="151"/>
      <c r="CC475" s="152"/>
      <c r="CD475" s="153"/>
      <c r="CE475" s="152"/>
      <c r="CF475" s="153"/>
      <c r="CG475" s="154"/>
      <c r="CH475" s="154"/>
      <c r="CI475" s="154"/>
      <c r="CJ475" s="154"/>
      <c r="CK475" s="154"/>
      <c r="CL475" s="154"/>
      <c r="CM475" s="154"/>
      <c r="CN475" s="152"/>
      <c r="CO475" s="153"/>
      <c r="CP475" s="152"/>
      <c r="CQ475" s="153"/>
      <c r="CR475" s="151"/>
      <c r="CS475" s="153"/>
      <c r="CT475" s="152"/>
      <c r="CU475" s="152"/>
      <c r="CV475" s="152"/>
      <c r="CW475" s="152"/>
      <c r="CX475" s="152"/>
      <c r="CY475" s="152"/>
      <c r="CZ475" s="152"/>
      <c r="DA475" s="152"/>
      <c r="DB475" s="152"/>
      <c r="DC475" s="152"/>
      <c r="DD475" s="152"/>
      <c r="DE475" s="152"/>
      <c r="DF475" s="152"/>
      <c r="DG475" s="152"/>
      <c r="DH475" s="152"/>
      <c r="DI475" s="152"/>
      <c r="DJ475" s="151"/>
      <c r="DK475" s="153"/>
      <c r="DL475" s="154"/>
      <c r="FD475" s="151"/>
      <c r="FE475" s="153"/>
      <c r="FF475" s="151"/>
      <c r="FG475" s="153"/>
      <c r="FH475" s="152"/>
      <c r="FI475" s="153"/>
      <c r="FK475" s="153"/>
      <c r="FL475" s="152"/>
      <c r="FM475" s="153"/>
      <c r="FN475" s="151"/>
    </row>
    <row r="476" ht="15.75" customHeight="1">
      <c r="C476" s="120"/>
      <c r="D476" s="151"/>
      <c r="H476" s="151"/>
      <c r="I476" s="151"/>
      <c r="Y476" s="151"/>
      <c r="CC476" s="152"/>
      <c r="CD476" s="153"/>
      <c r="CE476" s="152"/>
      <c r="CF476" s="153"/>
      <c r="CG476" s="154"/>
      <c r="CH476" s="154"/>
      <c r="CI476" s="154"/>
      <c r="CJ476" s="154"/>
      <c r="CK476" s="154"/>
      <c r="CL476" s="154"/>
      <c r="CM476" s="154"/>
      <c r="CN476" s="152"/>
      <c r="CO476" s="153"/>
      <c r="CP476" s="152"/>
      <c r="CQ476" s="153"/>
      <c r="CR476" s="151"/>
      <c r="CS476" s="153"/>
      <c r="CT476" s="152"/>
      <c r="CU476" s="152"/>
      <c r="CV476" s="152"/>
      <c r="CW476" s="152"/>
      <c r="CX476" s="152"/>
      <c r="CY476" s="152"/>
      <c r="CZ476" s="152"/>
      <c r="DA476" s="152"/>
      <c r="DB476" s="152"/>
      <c r="DC476" s="152"/>
      <c r="DD476" s="152"/>
      <c r="DE476" s="152"/>
      <c r="DF476" s="152"/>
      <c r="DG476" s="152"/>
      <c r="DH476" s="152"/>
      <c r="DI476" s="152"/>
      <c r="DJ476" s="151"/>
      <c r="DK476" s="153"/>
      <c r="DL476" s="154"/>
      <c r="FD476" s="151"/>
      <c r="FE476" s="153"/>
      <c r="FF476" s="151"/>
      <c r="FG476" s="153"/>
      <c r="FH476" s="152"/>
      <c r="FI476" s="153"/>
      <c r="FK476" s="153"/>
      <c r="FL476" s="152"/>
      <c r="FM476" s="153"/>
      <c r="FN476" s="151"/>
    </row>
    <row r="477" ht="15.75" customHeight="1">
      <c r="C477" s="120"/>
      <c r="D477" s="151"/>
      <c r="H477" s="151"/>
      <c r="I477" s="151"/>
      <c r="Y477" s="151"/>
      <c r="CC477" s="152"/>
      <c r="CD477" s="153"/>
      <c r="CE477" s="152"/>
      <c r="CF477" s="153"/>
      <c r="CG477" s="154"/>
      <c r="CH477" s="154"/>
      <c r="CI477" s="154"/>
      <c r="CJ477" s="154"/>
      <c r="CK477" s="154"/>
      <c r="CL477" s="154"/>
      <c r="CM477" s="154"/>
      <c r="CN477" s="152"/>
      <c r="CO477" s="153"/>
      <c r="CP477" s="152"/>
      <c r="CQ477" s="153"/>
      <c r="CR477" s="151"/>
      <c r="CS477" s="153"/>
      <c r="CT477" s="152"/>
      <c r="CU477" s="152"/>
      <c r="CV477" s="152"/>
      <c r="CW477" s="152"/>
      <c r="CX477" s="152"/>
      <c r="CY477" s="152"/>
      <c r="CZ477" s="152"/>
      <c r="DA477" s="152"/>
      <c r="DB477" s="152"/>
      <c r="DC477" s="152"/>
      <c r="DD477" s="152"/>
      <c r="DE477" s="152"/>
      <c r="DF477" s="152"/>
      <c r="DG477" s="152"/>
      <c r="DH477" s="152"/>
      <c r="DI477" s="152"/>
      <c r="DJ477" s="151"/>
      <c r="DK477" s="153"/>
      <c r="DL477" s="154"/>
      <c r="FD477" s="151"/>
      <c r="FE477" s="153"/>
      <c r="FF477" s="151"/>
      <c r="FG477" s="153"/>
      <c r="FH477" s="152"/>
      <c r="FI477" s="153"/>
      <c r="FK477" s="153"/>
      <c r="FL477" s="152"/>
      <c r="FM477" s="153"/>
      <c r="FN477" s="151"/>
    </row>
    <row r="478" ht="15.75" customHeight="1">
      <c r="C478" s="120"/>
      <c r="D478" s="151"/>
      <c r="H478" s="151"/>
      <c r="I478" s="151"/>
      <c r="Y478" s="151"/>
      <c r="CC478" s="152"/>
      <c r="CD478" s="153"/>
      <c r="CE478" s="152"/>
      <c r="CF478" s="153"/>
      <c r="CG478" s="154"/>
      <c r="CH478" s="154"/>
      <c r="CI478" s="154"/>
      <c r="CJ478" s="154"/>
      <c r="CK478" s="154"/>
      <c r="CL478" s="154"/>
      <c r="CM478" s="154"/>
      <c r="CN478" s="152"/>
      <c r="CO478" s="153"/>
      <c r="CP478" s="152"/>
      <c r="CQ478" s="153"/>
      <c r="CR478" s="151"/>
      <c r="CS478" s="153"/>
      <c r="CT478" s="152"/>
      <c r="CU478" s="152"/>
      <c r="CV478" s="152"/>
      <c r="CW478" s="152"/>
      <c r="CX478" s="152"/>
      <c r="CY478" s="152"/>
      <c r="CZ478" s="152"/>
      <c r="DA478" s="152"/>
      <c r="DB478" s="152"/>
      <c r="DC478" s="152"/>
      <c r="DD478" s="152"/>
      <c r="DE478" s="152"/>
      <c r="DF478" s="152"/>
      <c r="DG478" s="152"/>
      <c r="DH478" s="152"/>
      <c r="DI478" s="152"/>
      <c r="DJ478" s="151"/>
      <c r="DK478" s="153"/>
      <c r="DL478" s="154"/>
      <c r="FD478" s="151"/>
      <c r="FE478" s="153"/>
      <c r="FF478" s="151"/>
      <c r="FG478" s="153"/>
      <c r="FH478" s="152"/>
      <c r="FI478" s="153"/>
      <c r="FK478" s="153"/>
      <c r="FL478" s="152"/>
      <c r="FM478" s="153"/>
      <c r="FN478" s="151"/>
    </row>
    <row r="479" ht="15.75" customHeight="1">
      <c r="C479" s="120"/>
      <c r="D479" s="151"/>
      <c r="H479" s="151"/>
      <c r="I479" s="151"/>
      <c r="Y479" s="151"/>
      <c r="CC479" s="152"/>
      <c r="CD479" s="153"/>
      <c r="CE479" s="152"/>
      <c r="CF479" s="153"/>
      <c r="CG479" s="154"/>
      <c r="CH479" s="154"/>
      <c r="CI479" s="154"/>
      <c r="CJ479" s="154"/>
      <c r="CK479" s="154"/>
      <c r="CL479" s="154"/>
      <c r="CM479" s="154"/>
      <c r="CN479" s="152"/>
      <c r="CO479" s="153"/>
      <c r="CP479" s="152"/>
      <c r="CQ479" s="153"/>
      <c r="CR479" s="151"/>
      <c r="CS479" s="153"/>
      <c r="CT479" s="152"/>
      <c r="CU479" s="152"/>
      <c r="CV479" s="152"/>
      <c r="CW479" s="152"/>
      <c r="CX479" s="152"/>
      <c r="CY479" s="152"/>
      <c r="CZ479" s="152"/>
      <c r="DA479" s="152"/>
      <c r="DB479" s="152"/>
      <c r="DC479" s="152"/>
      <c r="DD479" s="152"/>
      <c r="DE479" s="152"/>
      <c r="DF479" s="152"/>
      <c r="DG479" s="152"/>
      <c r="DH479" s="152"/>
      <c r="DI479" s="152"/>
      <c r="DJ479" s="151"/>
      <c r="DK479" s="153"/>
      <c r="DL479" s="154"/>
      <c r="FD479" s="151"/>
      <c r="FE479" s="153"/>
      <c r="FF479" s="151"/>
      <c r="FG479" s="153"/>
      <c r="FH479" s="152"/>
      <c r="FI479" s="153"/>
      <c r="FK479" s="153"/>
      <c r="FL479" s="152"/>
      <c r="FM479" s="153"/>
      <c r="FN479" s="151"/>
    </row>
    <row r="480" ht="15.75" customHeight="1">
      <c r="C480" s="120"/>
      <c r="D480" s="151"/>
      <c r="H480" s="151"/>
      <c r="I480" s="151"/>
      <c r="Y480" s="151"/>
      <c r="CC480" s="152"/>
      <c r="CD480" s="153"/>
      <c r="CE480" s="152"/>
      <c r="CF480" s="153"/>
      <c r="CG480" s="154"/>
      <c r="CH480" s="154"/>
      <c r="CI480" s="154"/>
      <c r="CJ480" s="154"/>
      <c r="CK480" s="154"/>
      <c r="CL480" s="154"/>
      <c r="CM480" s="154"/>
      <c r="CN480" s="152"/>
      <c r="CO480" s="153"/>
      <c r="CP480" s="152"/>
      <c r="CQ480" s="153"/>
      <c r="CR480" s="151"/>
      <c r="CS480" s="153"/>
      <c r="CT480" s="152"/>
      <c r="CU480" s="152"/>
      <c r="CV480" s="152"/>
      <c r="CW480" s="152"/>
      <c r="CX480" s="152"/>
      <c r="CY480" s="152"/>
      <c r="CZ480" s="152"/>
      <c r="DA480" s="152"/>
      <c r="DB480" s="152"/>
      <c r="DC480" s="152"/>
      <c r="DD480" s="152"/>
      <c r="DE480" s="152"/>
      <c r="DF480" s="152"/>
      <c r="DG480" s="152"/>
      <c r="DH480" s="152"/>
      <c r="DI480" s="152"/>
      <c r="DJ480" s="151"/>
      <c r="DK480" s="153"/>
      <c r="DL480" s="154"/>
      <c r="FD480" s="151"/>
      <c r="FE480" s="153"/>
      <c r="FF480" s="151"/>
      <c r="FG480" s="153"/>
      <c r="FH480" s="152"/>
      <c r="FI480" s="153"/>
      <c r="FK480" s="153"/>
      <c r="FL480" s="152"/>
      <c r="FM480" s="153"/>
      <c r="FN480" s="151"/>
    </row>
    <row r="481" ht="15.75" customHeight="1">
      <c r="C481" s="120"/>
      <c r="D481" s="151"/>
      <c r="H481" s="151"/>
      <c r="I481" s="151"/>
      <c r="Y481" s="151"/>
      <c r="CC481" s="152"/>
      <c r="CD481" s="153"/>
      <c r="CE481" s="152"/>
      <c r="CF481" s="153"/>
      <c r="CG481" s="154"/>
      <c r="CH481" s="154"/>
      <c r="CI481" s="154"/>
      <c r="CJ481" s="154"/>
      <c r="CK481" s="154"/>
      <c r="CL481" s="154"/>
      <c r="CM481" s="154"/>
      <c r="CN481" s="152"/>
      <c r="CO481" s="153"/>
      <c r="CP481" s="152"/>
      <c r="CQ481" s="153"/>
      <c r="CR481" s="151"/>
      <c r="CS481" s="153"/>
      <c r="CT481" s="152"/>
      <c r="CU481" s="152"/>
      <c r="CV481" s="152"/>
      <c r="CW481" s="152"/>
      <c r="CX481" s="152"/>
      <c r="CY481" s="152"/>
      <c r="CZ481" s="152"/>
      <c r="DA481" s="152"/>
      <c r="DB481" s="152"/>
      <c r="DC481" s="152"/>
      <c r="DD481" s="152"/>
      <c r="DE481" s="152"/>
      <c r="DF481" s="152"/>
      <c r="DG481" s="152"/>
      <c r="DH481" s="152"/>
      <c r="DI481" s="152"/>
      <c r="DJ481" s="151"/>
      <c r="DK481" s="153"/>
      <c r="DL481" s="154"/>
      <c r="FD481" s="151"/>
      <c r="FE481" s="153"/>
      <c r="FF481" s="151"/>
      <c r="FG481" s="153"/>
      <c r="FH481" s="152"/>
      <c r="FI481" s="153"/>
      <c r="FK481" s="153"/>
      <c r="FL481" s="152"/>
      <c r="FM481" s="153"/>
      <c r="FN481" s="151"/>
    </row>
    <row r="482" ht="15.75" customHeight="1">
      <c r="C482" s="120"/>
      <c r="D482" s="151"/>
      <c r="H482" s="151"/>
      <c r="I482" s="151"/>
      <c r="Y482" s="151"/>
      <c r="CC482" s="152"/>
      <c r="CD482" s="153"/>
      <c r="CE482" s="152"/>
      <c r="CF482" s="153"/>
      <c r="CG482" s="154"/>
      <c r="CH482" s="154"/>
      <c r="CI482" s="154"/>
      <c r="CJ482" s="154"/>
      <c r="CK482" s="154"/>
      <c r="CL482" s="154"/>
      <c r="CM482" s="154"/>
      <c r="CN482" s="152"/>
      <c r="CO482" s="153"/>
      <c r="CP482" s="152"/>
      <c r="CQ482" s="153"/>
      <c r="CR482" s="151"/>
      <c r="CS482" s="153"/>
      <c r="CT482" s="152"/>
      <c r="CU482" s="152"/>
      <c r="CV482" s="152"/>
      <c r="CW482" s="152"/>
      <c r="CX482" s="152"/>
      <c r="CY482" s="152"/>
      <c r="CZ482" s="152"/>
      <c r="DA482" s="152"/>
      <c r="DB482" s="152"/>
      <c r="DC482" s="152"/>
      <c r="DD482" s="152"/>
      <c r="DE482" s="152"/>
      <c r="DF482" s="152"/>
      <c r="DG482" s="152"/>
      <c r="DH482" s="152"/>
      <c r="DI482" s="152"/>
      <c r="DJ482" s="151"/>
      <c r="DK482" s="153"/>
      <c r="DL482" s="154"/>
      <c r="FD482" s="151"/>
      <c r="FE482" s="153"/>
      <c r="FF482" s="151"/>
      <c r="FG482" s="153"/>
      <c r="FH482" s="152"/>
      <c r="FI482" s="153"/>
      <c r="FK482" s="153"/>
      <c r="FL482" s="152"/>
      <c r="FM482" s="153"/>
      <c r="FN482" s="151"/>
    </row>
    <row r="483" ht="15.75" customHeight="1">
      <c r="C483" s="120"/>
      <c r="D483" s="151"/>
      <c r="H483" s="151"/>
      <c r="I483" s="151"/>
      <c r="Y483" s="151"/>
      <c r="CC483" s="152"/>
      <c r="CD483" s="153"/>
      <c r="CE483" s="152"/>
      <c r="CF483" s="153"/>
      <c r="CG483" s="154"/>
      <c r="CH483" s="154"/>
      <c r="CI483" s="154"/>
      <c r="CJ483" s="154"/>
      <c r="CK483" s="154"/>
      <c r="CL483" s="154"/>
      <c r="CM483" s="154"/>
      <c r="CN483" s="152"/>
      <c r="CO483" s="153"/>
      <c r="CP483" s="152"/>
      <c r="CQ483" s="153"/>
      <c r="CR483" s="151"/>
      <c r="CS483" s="153"/>
      <c r="CT483" s="152"/>
      <c r="CU483" s="152"/>
      <c r="CV483" s="152"/>
      <c r="CW483" s="152"/>
      <c r="CX483" s="152"/>
      <c r="CY483" s="152"/>
      <c r="CZ483" s="152"/>
      <c r="DA483" s="152"/>
      <c r="DB483" s="152"/>
      <c r="DC483" s="152"/>
      <c r="DD483" s="152"/>
      <c r="DE483" s="152"/>
      <c r="DF483" s="152"/>
      <c r="DG483" s="152"/>
      <c r="DH483" s="152"/>
      <c r="DI483" s="152"/>
      <c r="DJ483" s="151"/>
      <c r="DK483" s="153"/>
      <c r="DL483" s="154"/>
      <c r="FD483" s="151"/>
      <c r="FE483" s="153"/>
      <c r="FF483" s="151"/>
      <c r="FG483" s="153"/>
      <c r="FH483" s="152"/>
      <c r="FI483" s="153"/>
      <c r="FK483" s="153"/>
      <c r="FL483" s="152"/>
      <c r="FM483" s="153"/>
      <c r="FN483" s="151"/>
    </row>
    <row r="484" ht="15.75" customHeight="1">
      <c r="C484" s="120"/>
      <c r="D484" s="151"/>
      <c r="H484" s="151"/>
      <c r="I484" s="151"/>
      <c r="Y484" s="151"/>
      <c r="CC484" s="152"/>
      <c r="CD484" s="153"/>
      <c r="CE484" s="152"/>
      <c r="CF484" s="153"/>
      <c r="CG484" s="154"/>
      <c r="CH484" s="154"/>
      <c r="CI484" s="154"/>
      <c r="CJ484" s="154"/>
      <c r="CK484" s="154"/>
      <c r="CL484" s="154"/>
      <c r="CM484" s="154"/>
      <c r="CN484" s="152"/>
      <c r="CO484" s="153"/>
      <c r="CP484" s="152"/>
      <c r="CQ484" s="153"/>
      <c r="CR484" s="151"/>
      <c r="CS484" s="153"/>
      <c r="CT484" s="152"/>
      <c r="CU484" s="152"/>
      <c r="CV484" s="152"/>
      <c r="CW484" s="152"/>
      <c r="CX484" s="152"/>
      <c r="CY484" s="152"/>
      <c r="CZ484" s="152"/>
      <c r="DA484" s="152"/>
      <c r="DB484" s="152"/>
      <c r="DC484" s="152"/>
      <c r="DD484" s="152"/>
      <c r="DE484" s="152"/>
      <c r="DF484" s="152"/>
      <c r="DG484" s="152"/>
      <c r="DH484" s="152"/>
      <c r="DI484" s="152"/>
      <c r="DJ484" s="151"/>
      <c r="DK484" s="153"/>
      <c r="DL484" s="154"/>
      <c r="FD484" s="151"/>
      <c r="FE484" s="153"/>
      <c r="FF484" s="151"/>
      <c r="FG484" s="153"/>
      <c r="FH484" s="152"/>
      <c r="FI484" s="153"/>
      <c r="FK484" s="153"/>
      <c r="FL484" s="152"/>
      <c r="FM484" s="153"/>
      <c r="FN484" s="151"/>
    </row>
    <row r="485" ht="15.75" customHeight="1">
      <c r="C485" s="120"/>
      <c r="D485" s="151"/>
      <c r="H485" s="151"/>
      <c r="I485" s="151"/>
      <c r="Y485" s="151"/>
      <c r="CC485" s="152"/>
      <c r="CD485" s="153"/>
      <c r="CE485" s="152"/>
      <c r="CF485" s="153"/>
      <c r="CG485" s="154"/>
      <c r="CH485" s="154"/>
      <c r="CI485" s="154"/>
      <c r="CJ485" s="154"/>
      <c r="CK485" s="154"/>
      <c r="CL485" s="154"/>
      <c r="CM485" s="154"/>
      <c r="CN485" s="152"/>
      <c r="CO485" s="153"/>
      <c r="CP485" s="152"/>
      <c r="CQ485" s="153"/>
      <c r="CR485" s="151"/>
      <c r="CS485" s="153"/>
      <c r="CT485" s="152"/>
      <c r="CU485" s="152"/>
      <c r="CV485" s="152"/>
      <c r="CW485" s="152"/>
      <c r="CX485" s="152"/>
      <c r="CY485" s="152"/>
      <c r="CZ485" s="152"/>
      <c r="DA485" s="152"/>
      <c r="DB485" s="152"/>
      <c r="DC485" s="152"/>
      <c r="DD485" s="152"/>
      <c r="DE485" s="152"/>
      <c r="DF485" s="152"/>
      <c r="DG485" s="152"/>
      <c r="DH485" s="152"/>
      <c r="DI485" s="152"/>
      <c r="DJ485" s="151"/>
      <c r="DK485" s="153"/>
      <c r="DL485" s="154"/>
      <c r="FD485" s="151"/>
      <c r="FE485" s="153"/>
      <c r="FF485" s="151"/>
      <c r="FG485" s="153"/>
      <c r="FH485" s="152"/>
      <c r="FI485" s="153"/>
      <c r="FK485" s="153"/>
      <c r="FL485" s="152"/>
      <c r="FM485" s="153"/>
      <c r="FN485" s="151"/>
    </row>
    <row r="486" ht="15.75" customHeight="1">
      <c r="C486" s="120"/>
      <c r="D486" s="151"/>
      <c r="H486" s="151"/>
      <c r="I486" s="151"/>
      <c r="Y486" s="151"/>
      <c r="CC486" s="152"/>
      <c r="CD486" s="153"/>
      <c r="CE486" s="152"/>
      <c r="CF486" s="153"/>
      <c r="CG486" s="154"/>
      <c r="CH486" s="154"/>
      <c r="CI486" s="154"/>
      <c r="CJ486" s="154"/>
      <c r="CK486" s="154"/>
      <c r="CL486" s="154"/>
      <c r="CM486" s="154"/>
      <c r="CN486" s="152"/>
      <c r="CO486" s="153"/>
      <c r="CP486" s="152"/>
      <c r="CQ486" s="153"/>
      <c r="CR486" s="151"/>
      <c r="CS486" s="153"/>
      <c r="CT486" s="152"/>
      <c r="CU486" s="152"/>
      <c r="CV486" s="152"/>
      <c r="CW486" s="152"/>
      <c r="CX486" s="152"/>
      <c r="CY486" s="152"/>
      <c r="CZ486" s="152"/>
      <c r="DA486" s="152"/>
      <c r="DB486" s="152"/>
      <c r="DC486" s="152"/>
      <c r="DD486" s="152"/>
      <c r="DE486" s="152"/>
      <c r="DF486" s="152"/>
      <c r="DG486" s="152"/>
      <c r="DH486" s="152"/>
      <c r="DI486" s="152"/>
      <c r="DJ486" s="151"/>
      <c r="DK486" s="153"/>
      <c r="DL486" s="154"/>
      <c r="FD486" s="151"/>
      <c r="FE486" s="153"/>
      <c r="FF486" s="151"/>
      <c r="FG486" s="153"/>
      <c r="FH486" s="152"/>
      <c r="FI486" s="153"/>
      <c r="FK486" s="153"/>
      <c r="FL486" s="152"/>
      <c r="FM486" s="153"/>
      <c r="FN486" s="151"/>
    </row>
    <row r="487" ht="15.75" customHeight="1">
      <c r="C487" s="120"/>
      <c r="D487" s="151"/>
      <c r="H487" s="151"/>
      <c r="I487" s="151"/>
      <c r="Y487" s="151"/>
      <c r="CC487" s="152"/>
      <c r="CD487" s="153"/>
      <c r="CE487" s="152"/>
      <c r="CF487" s="153"/>
      <c r="CG487" s="154"/>
      <c r="CH487" s="154"/>
      <c r="CI487" s="154"/>
      <c r="CJ487" s="154"/>
      <c r="CK487" s="154"/>
      <c r="CL487" s="154"/>
      <c r="CM487" s="154"/>
      <c r="CN487" s="152"/>
      <c r="CO487" s="153"/>
      <c r="CP487" s="152"/>
      <c r="CQ487" s="153"/>
      <c r="CR487" s="151"/>
      <c r="CS487" s="153"/>
      <c r="CT487" s="152"/>
      <c r="CU487" s="152"/>
      <c r="CV487" s="152"/>
      <c r="CW487" s="152"/>
      <c r="CX487" s="152"/>
      <c r="CY487" s="152"/>
      <c r="CZ487" s="152"/>
      <c r="DA487" s="152"/>
      <c r="DB487" s="152"/>
      <c r="DC487" s="152"/>
      <c r="DD487" s="152"/>
      <c r="DE487" s="152"/>
      <c r="DF487" s="152"/>
      <c r="DG487" s="152"/>
      <c r="DH487" s="152"/>
      <c r="DI487" s="152"/>
      <c r="DJ487" s="151"/>
      <c r="DK487" s="153"/>
      <c r="DL487" s="154"/>
      <c r="FD487" s="151"/>
      <c r="FE487" s="153"/>
      <c r="FF487" s="151"/>
      <c r="FG487" s="153"/>
      <c r="FH487" s="152"/>
      <c r="FI487" s="153"/>
      <c r="FK487" s="153"/>
      <c r="FL487" s="152"/>
      <c r="FM487" s="153"/>
      <c r="FN487" s="151"/>
    </row>
    <row r="488" ht="15.75" customHeight="1">
      <c r="C488" s="120"/>
      <c r="D488" s="151"/>
      <c r="H488" s="151"/>
      <c r="I488" s="151"/>
      <c r="Y488" s="151"/>
      <c r="CC488" s="152"/>
      <c r="CD488" s="153"/>
      <c r="CE488" s="152"/>
      <c r="CF488" s="153"/>
      <c r="CG488" s="154"/>
      <c r="CH488" s="154"/>
      <c r="CI488" s="154"/>
      <c r="CJ488" s="154"/>
      <c r="CK488" s="154"/>
      <c r="CL488" s="154"/>
      <c r="CM488" s="154"/>
      <c r="CN488" s="152"/>
      <c r="CO488" s="153"/>
      <c r="CP488" s="152"/>
      <c r="CQ488" s="153"/>
      <c r="CR488" s="151"/>
      <c r="CS488" s="153"/>
      <c r="CT488" s="152"/>
      <c r="CU488" s="152"/>
      <c r="CV488" s="152"/>
      <c r="CW488" s="152"/>
      <c r="CX488" s="152"/>
      <c r="CY488" s="152"/>
      <c r="CZ488" s="152"/>
      <c r="DA488" s="152"/>
      <c r="DB488" s="152"/>
      <c r="DC488" s="152"/>
      <c r="DD488" s="152"/>
      <c r="DE488" s="152"/>
      <c r="DF488" s="152"/>
      <c r="DG488" s="152"/>
      <c r="DH488" s="152"/>
      <c r="DI488" s="152"/>
      <c r="DJ488" s="151"/>
      <c r="DK488" s="153"/>
      <c r="DL488" s="154"/>
      <c r="FD488" s="151"/>
      <c r="FE488" s="153"/>
      <c r="FF488" s="151"/>
      <c r="FG488" s="153"/>
      <c r="FH488" s="152"/>
      <c r="FI488" s="153"/>
      <c r="FK488" s="153"/>
      <c r="FL488" s="152"/>
      <c r="FM488" s="153"/>
      <c r="FN488" s="151"/>
    </row>
    <row r="489" ht="15.75" customHeight="1">
      <c r="C489" s="120"/>
      <c r="D489" s="151"/>
      <c r="H489" s="151"/>
      <c r="I489" s="151"/>
      <c r="Y489" s="151"/>
      <c r="CC489" s="152"/>
      <c r="CD489" s="153"/>
      <c r="CE489" s="152"/>
      <c r="CF489" s="153"/>
      <c r="CG489" s="154"/>
      <c r="CH489" s="154"/>
      <c r="CI489" s="154"/>
      <c r="CJ489" s="154"/>
      <c r="CK489" s="154"/>
      <c r="CL489" s="154"/>
      <c r="CM489" s="154"/>
      <c r="CN489" s="152"/>
      <c r="CO489" s="153"/>
      <c r="CP489" s="152"/>
      <c r="CQ489" s="153"/>
      <c r="CR489" s="151"/>
      <c r="CS489" s="153"/>
      <c r="CT489" s="152"/>
      <c r="CU489" s="152"/>
      <c r="CV489" s="152"/>
      <c r="CW489" s="152"/>
      <c r="CX489" s="152"/>
      <c r="CY489" s="152"/>
      <c r="CZ489" s="152"/>
      <c r="DA489" s="152"/>
      <c r="DB489" s="152"/>
      <c r="DC489" s="152"/>
      <c r="DD489" s="152"/>
      <c r="DE489" s="152"/>
      <c r="DF489" s="152"/>
      <c r="DG489" s="152"/>
      <c r="DH489" s="152"/>
      <c r="DI489" s="152"/>
      <c r="DJ489" s="151"/>
      <c r="DK489" s="153"/>
      <c r="DL489" s="154"/>
      <c r="FD489" s="151"/>
      <c r="FE489" s="153"/>
      <c r="FF489" s="151"/>
      <c r="FG489" s="153"/>
      <c r="FH489" s="152"/>
      <c r="FI489" s="153"/>
      <c r="FK489" s="153"/>
      <c r="FL489" s="152"/>
      <c r="FM489" s="153"/>
      <c r="FN489" s="151"/>
    </row>
    <row r="490" ht="15.75" customHeight="1">
      <c r="C490" s="120"/>
      <c r="D490" s="151"/>
      <c r="H490" s="151"/>
      <c r="I490" s="151"/>
      <c r="Y490" s="151"/>
      <c r="CC490" s="152"/>
      <c r="CD490" s="153"/>
      <c r="CE490" s="152"/>
      <c r="CF490" s="153"/>
      <c r="CG490" s="154"/>
      <c r="CH490" s="154"/>
      <c r="CI490" s="154"/>
      <c r="CJ490" s="154"/>
      <c r="CK490" s="154"/>
      <c r="CL490" s="154"/>
      <c r="CM490" s="154"/>
      <c r="CN490" s="152"/>
      <c r="CO490" s="153"/>
      <c r="CP490" s="152"/>
      <c r="CQ490" s="153"/>
      <c r="CR490" s="151"/>
      <c r="CS490" s="153"/>
      <c r="CT490" s="152"/>
      <c r="CU490" s="152"/>
      <c r="CV490" s="152"/>
      <c r="CW490" s="152"/>
      <c r="CX490" s="152"/>
      <c r="CY490" s="152"/>
      <c r="CZ490" s="152"/>
      <c r="DA490" s="152"/>
      <c r="DB490" s="152"/>
      <c r="DC490" s="152"/>
      <c r="DD490" s="152"/>
      <c r="DE490" s="152"/>
      <c r="DF490" s="152"/>
      <c r="DG490" s="152"/>
      <c r="DH490" s="152"/>
      <c r="DI490" s="152"/>
      <c r="DJ490" s="151"/>
      <c r="DK490" s="153"/>
      <c r="DL490" s="154"/>
      <c r="FD490" s="151"/>
      <c r="FE490" s="153"/>
      <c r="FF490" s="151"/>
      <c r="FG490" s="153"/>
      <c r="FH490" s="152"/>
      <c r="FI490" s="153"/>
      <c r="FK490" s="153"/>
      <c r="FL490" s="152"/>
      <c r="FM490" s="153"/>
      <c r="FN490" s="151"/>
    </row>
    <row r="491" ht="15.75" customHeight="1">
      <c r="C491" s="120"/>
      <c r="D491" s="151"/>
      <c r="H491" s="151"/>
      <c r="I491" s="151"/>
      <c r="Y491" s="151"/>
      <c r="CC491" s="152"/>
      <c r="CD491" s="153"/>
      <c r="CE491" s="152"/>
      <c r="CF491" s="153"/>
      <c r="CG491" s="154"/>
      <c r="CH491" s="154"/>
      <c r="CI491" s="154"/>
      <c r="CJ491" s="154"/>
      <c r="CK491" s="154"/>
      <c r="CL491" s="154"/>
      <c r="CM491" s="154"/>
      <c r="CN491" s="152"/>
      <c r="CO491" s="153"/>
      <c r="CP491" s="152"/>
      <c r="CQ491" s="153"/>
      <c r="CR491" s="151"/>
      <c r="CS491" s="153"/>
      <c r="CT491" s="152"/>
      <c r="CU491" s="152"/>
      <c r="CV491" s="152"/>
      <c r="CW491" s="152"/>
      <c r="CX491" s="152"/>
      <c r="CY491" s="152"/>
      <c r="CZ491" s="152"/>
      <c r="DA491" s="152"/>
      <c r="DB491" s="152"/>
      <c r="DC491" s="152"/>
      <c r="DD491" s="152"/>
      <c r="DE491" s="152"/>
      <c r="DF491" s="152"/>
      <c r="DG491" s="152"/>
      <c r="DH491" s="152"/>
      <c r="DI491" s="152"/>
      <c r="DJ491" s="151"/>
      <c r="DK491" s="153"/>
      <c r="DL491" s="154"/>
      <c r="FD491" s="151"/>
      <c r="FE491" s="153"/>
      <c r="FF491" s="151"/>
      <c r="FG491" s="153"/>
      <c r="FH491" s="152"/>
      <c r="FI491" s="153"/>
      <c r="FK491" s="153"/>
      <c r="FL491" s="152"/>
      <c r="FM491" s="153"/>
      <c r="FN491" s="151"/>
    </row>
    <row r="492" ht="15.75" customHeight="1">
      <c r="C492" s="120"/>
      <c r="D492" s="151"/>
      <c r="H492" s="151"/>
      <c r="I492" s="151"/>
      <c r="Y492" s="151"/>
      <c r="CC492" s="152"/>
      <c r="CD492" s="153"/>
      <c r="CE492" s="152"/>
      <c r="CF492" s="153"/>
      <c r="CG492" s="154"/>
      <c r="CH492" s="154"/>
      <c r="CI492" s="154"/>
      <c r="CJ492" s="154"/>
      <c r="CK492" s="154"/>
      <c r="CL492" s="154"/>
      <c r="CM492" s="154"/>
      <c r="CN492" s="152"/>
      <c r="CO492" s="153"/>
      <c r="CP492" s="152"/>
      <c r="CQ492" s="153"/>
      <c r="CR492" s="151"/>
      <c r="CS492" s="153"/>
      <c r="CT492" s="152"/>
      <c r="CU492" s="152"/>
      <c r="CV492" s="152"/>
      <c r="CW492" s="152"/>
      <c r="CX492" s="152"/>
      <c r="CY492" s="152"/>
      <c r="CZ492" s="152"/>
      <c r="DA492" s="152"/>
      <c r="DB492" s="152"/>
      <c r="DC492" s="152"/>
      <c r="DD492" s="152"/>
      <c r="DE492" s="152"/>
      <c r="DF492" s="152"/>
      <c r="DG492" s="152"/>
      <c r="DH492" s="152"/>
      <c r="DI492" s="152"/>
      <c r="DJ492" s="151"/>
      <c r="DK492" s="153"/>
      <c r="DL492" s="154"/>
      <c r="FD492" s="151"/>
      <c r="FE492" s="153"/>
      <c r="FF492" s="151"/>
      <c r="FG492" s="153"/>
      <c r="FH492" s="152"/>
      <c r="FI492" s="153"/>
      <c r="FK492" s="153"/>
      <c r="FL492" s="152"/>
      <c r="FM492" s="153"/>
      <c r="FN492" s="151"/>
    </row>
    <row r="493" ht="15.75" customHeight="1">
      <c r="C493" s="120"/>
      <c r="D493" s="151"/>
      <c r="H493" s="151"/>
      <c r="I493" s="151"/>
      <c r="Y493" s="151"/>
      <c r="CC493" s="152"/>
      <c r="CD493" s="153"/>
      <c r="CE493" s="152"/>
      <c r="CF493" s="153"/>
      <c r="CG493" s="154"/>
      <c r="CH493" s="154"/>
      <c r="CI493" s="154"/>
      <c r="CJ493" s="154"/>
      <c r="CK493" s="154"/>
      <c r="CL493" s="154"/>
      <c r="CM493" s="154"/>
      <c r="CN493" s="152"/>
      <c r="CO493" s="153"/>
      <c r="CP493" s="152"/>
      <c r="CQ493" s="153"/>
      <c r="CR493" s="151"/>
      <c r="CS493" s="153"/>
      <c r="CT493" s="152"/>
      <c r="CU493" s="152"/>
      <c r="CV493" s="152"/>
      <c r="CW493" s="152"/>
      <c r="CX493" s="152"/>
      <c r="CY493" s="152"/>
      <c r="CZ493" s="152"/>
      <c r="DA493" s="152"/>
      <c r="DB493" s="152"/>
      <c r="DC493" s="152"/>
      <c r="DD493" s="152"/>
      <c r="DE493" s="152"/>
      <c r="DF493" s="152"/>
      <c r="DG493" s="152"/>
      <c r="DH493" s="152"/>
      <c r="DI493" s="152"/>
      <c r="DJ493" s="151"/>
      <c r="DK493" s="153"/>
      <c r="DL493" s="154"/>
      <c r="FD493" s="151"/>
      <c r="FE493" s="153"/>
      <c r="FF493" s="151"/>
      <c r="FG493" s="153"/>
      <c r="FH493" s="152"/>
      <c r="FI493" s="153"/>
      <c r="FK493" s="153"/>
      <c r="FL493" s="152"/>
      <c r="FM493" s="153"/>
      <c r="FN493" s="151"/>
    </row>
    <row r="494" ht="15.75" customHeight="1">
      <c r="C494" s="120"/>
      <c r="D494" s="151"/>
      <c r="H494" s="151"/>
      <c r="I494" s="151"/>
      <c r="Y494" s="151"/>
      <c r="CC494" s="152"/>
      <c r="CD494" s="153"/>
      <c r="CE494" s="152"/>
      <c r="CF494" s="153"/>
      <c r="CG494" s="154"/>
      <c r="CH494" s="154"/>
      <c r="CI494" s="154"/>
      <c r="CJ494" s="154"/>
      <c r="CK494" s="154"/>
      <c r="CL494" s="154"/>
      <c r="CM494" s="154"/>
      <c r="CN494" s="152"/>
      <c r="CO494" s="153"/>
      <c r="CP494" s="152"/>
      <c r="CQ494" s="153"/>
      <c r="CR494" s="151"/>
      <c r="CS494" s="153"/>
      <c r="CT494" s="152"/>
      <c r="CU494" s="152"/>
      <c r="CV494" s="152"/>
      <c r="CW494" s="152"/>
      <c r="CX494" s="152"/>
      <c r="CY494" s="152"/>
      <c r="CZ494" s="152"/>
      <c r="DA494" s="152"/>
      <c r="DB494" s="152"/>
      <c r="DC494" s="152"/>
      <c r="DD494" s="152"/>
      <c r="DE494" s="152"/>
      <c r="DF494" s="152"/>
      <c r="DG494" s="152"/>
      <c r="DH494" s="152"/>
      <c r="DI494" s="152"/>
      <c r="DJ494" s="151"/>
      <c r="DK494" s="153"/>
      <c r="DL494" s="154"/>
      <c r="FD494" s="151"/>
      <c r="FE494" s="153"/>
      <c r="FF494" s="151"/>
      <c r="FG494" s="153"/>
      <c r="FH494" s="152"/>
      <c r="FI494" s="153"/>
      <c r="FK494" s="153"/>
      <c r="FL494" s="152"/>
      <c r="FM494" s="153"/>
      <c r="FN494" s="151"/>
    </row>
    <row r="495" ht="15.75" customHeight="1">
      <c r="C495" s="120"/>
      <c r="D495" s="151"/>
      <c r="H495" s="151"/>
      <c r="I495" s="151"/>
      <c r="Y495" s="151"/>
      <c r="CC495" s="152"/>
      <c r="CD495" s="153"/>
      <c r="CE495" s="152"/>
      <c r="CF495" s="153"/>
      <c r="CG495" s="154"/>
      <c r="CH495" s="154"/>
      <c r="CI495" s="154"/>
      <c r="CJ495" s="154"/>
      <c r="CK495" s="154"/>
      <c r="CL495" s="154"/>
      <c r="CM495" s="154"/>
      <c r="CN495" s="152"/>
      <c r="CO495" s="153"/>
      <c r="CP495" s="152"/>
      <c r="CQ495" s="153"/>
      <c r="CR495" s="151"/>
      <c r="CS495" s="153"/>
      <c r="CT495" s="152"/>
      <c r="CU495" s="152"/>
      <c r="CV495" s="152"/>
      <c r="CW495" s="152"/>
      <c r="CX495" s="152"/>
      <c r="CY495" s="152"/>
      <c r="CZ495" s="152"/>
      <c r="DA495" s="152"/>
      <c r="DB495" s="152"/>
      <c r="DC495" s="152"/>
      <c r="DD495" s="152"/>
      <c r="DE495" s="152"/>
      <c r="DF495" s="152"/>
      <c r="DG495" s="152"/>
      <c r="DH495" s="152"/>
      <c r="DI495" s="152"/>
      <c r="DJ495" s="151"/>
      <c r="DK495" s="153"/>
      <c r="DL495" s="154"/>
      <c r="FD495" s="151"/>
      <c r="FE495" s="153"/>
      <c r="FF495" s="151"/>
      <c r="FG495" s="153"/>
      <c r="FH495" s="152"/>
      <c r="FI495" s="153"/>
      <c r="FK495" s="153"/>
      <c r="FL495" s="152"/>
      <c r="FM495" s="153"/>
      <c r="FN495" s="151"/>
    </row>
    <row r="496" ht="15.75" customHeight="1">
      <c r="C496" s="120"/>
      <c r="D496" s="151"/>
      <c r="H496" s="151"/>
      <c r="I496" s="151"/>
      <c r="Y496" s="151"/>
      <c r="CC496" s="152"/>
      <c r="CD496" s="153"/>
      <c r="CE496" s="152"/>
      <c r="CF496" s="153"/>
      <c r="CG496" s="154"/>
      <c r="CH496" s="154"/>
      <c r="CI496" s="154"/>
      <c r="CJ496" s="154"/>
      <c r="CK496" s="154"/>
      <c r="CL496" s="154"/>
      <c r="CM496" s="154"/>
      <c r="CN496" s="152"/>
      <c r="CO496" s="153"/>
      <c r="CP496" s="152"/>
      <c r="CQ496" s="153"/>
      <c r="CR496" s="151"/>
      <c r="CS496" s="153"/>
      <c r="CT496" s="152"/>
      <c r="CU496" s="152"/>
      <c r="CV496" s="152"/>
      <c r="CW496" s="152"/>
      <c r="CX496" s="152"/>
      <c r="CY496" s="152"/>
      <c r="CZ496" s="152"/>
      <c r="DA496" s="152"/>
      <c r="DB496" s="152"/>
      <c r="DC496" s="152"/>
      <c r="DD496" s="152"/>
      <c r="DE496" s="152"/>
      <c r="DF496" s="152"/>
      <c r="DG496" s="152"/>
      <c r="DH496" s="152"/>
      <c r="DI496" s="152"/>
      <c r="DJ496" s="151"/>
      <c r="DK496" s="153"/>
      <c r="DL496" s="154"/>
      <c r="FD496" s="151"/>
      <c r="FE496" s="153"/>
      <c r="FF496" s="151"/>
      <c r="FG496" s="153"/>
      <c r="FH496" s="152"/>
      <c r="FI496" s="153"/>
      <c r="FK496" s="153"/>
      <c r="FL496" s="152"/>
      <c r="FM496" s="153"/>
      <c r="FN496" s="151"/>
    </row>
    <row r="497" ht="15.75" customHeight="1">
      <c r="C497" s="120"/>
      <c r="D497" s="151"/>
      <c r="H497" s="151"/>
      <c r="I497" s="151"/>
      <c r="Y497" s="151"/>
      <c r="CC497" s="152"/>
      <c r="CD497" s="153"/>
      <c r="CE497" s="152"/>
      <c r="CF497" s="153"/>
      <c r="CG497" s="154"/>
      <c r="CH497" s="154"/>
      <c r="CI497" s="154"/>
      <c r="CJ497" s="154"/>
      <c r="CK497" s="154"/>
      <c r="CL497" s="154"/>
      <c r="CM497" s="154"/>
      <c r="CN497" s="152"/>
      <c r="CO497" s="153"/>
      <c r="CP497" s="152"/>
      <c r="CQ497" s="153"/>
      <c r="CR497" s="151"/>
      <c r="CS497" s="153"/>
      <c r="CT497" s="152"/>
      <c r="CU497" s="152"/>
      <c r="CV497" s="152"/>
      <c r="CW497" s="152"/>
      <c r="CX497" s="152"/>
      <c r="CY497" s="152"/>
      <c r="CZ497" s="152"/>
      <c r="DA497" s="152"/>
      <c r="DB497" s="152"/>
      <c r="DC497" s="152"/>
      <c r="DD497" s="152"/>
      <c r="DE497" s="152"/>
      <c r="DF497" s="152"/>
      <c r="DG497" s="152"/>
      <c r="DH497" s="152"/>
      <c r="DI497" s="152"/>
      <c r="DJ497" s="151"/>
      <c r="DK497" s="153"/>
      <c r="DL497" s="154"/>
      <c r="FD497" s="151"/>
      <c r="FE497" s="153"/>
      <c r="FF497" s="151"/>
      <c r="FG497" s="153"/>
      <c r="FH497" s="152"/>
      <c r="FI497" s="153"/>
      <c r="FK497" s="153"/>
      <c r="FL497" s="152"/>
      <c r="FM497" s="153"/>
      <c r="FN497" s="151"/>
    </row>
    <row r="498" ht="15.75" customHeight="1">
      <c r="C498" s="120"/>
      <c r="D498" s="151"/>
      <c r="H498" s="151"/>
      <c r="I498" s="151"/>
      <c r="Y498" s="151"/>
      <c r="CC498" s="152"/>
      <c r="CD498" s="153"/>
      <c r="CE498" s="152"/>
      <c r="CF498" s="153"/>
      <c r="CG498" s="154"/>
      <c r="CH498" s="154"/>
      <c r="CI498" s="154"/>
      <c r="CJ498" s="154"/>
      <c r="CK498" s="154"/>
      <c r="CL498" s="154"/>
      <c r="CM498" s="154"/>
      <c r="CN498" s="152"/>
      <c r="CO498" s="153"/>
      <c r="CP498" s="152"/>
      <c r="CQ498" s="153"/>
      <c r="CR498" s="151"/>
      <c r="CS498" s="153"/>
      <c r="CT498" s="152"/>
      <c r="CU498" s="152"/>
      <c r="CV498" s="152"/>
      <c r="CW498" s="152"/>
      <c r="CX498" s="152"/>
      <c r="CY498" s="152"/>
      <c r="CZ498" s="152"/>
      <c r="DA498" s="152"/>
      <c r="DB498" s="152"/>
      <c r="DC498" s="152"/>
      <c r="DD498" s="152"/>
      <c r="DE498" s="152"/>
      <c r="DF498" s="152"/>
      <c r="DG498" s="152"/>
      <c r="DH498" s="152"/>
      <c r="DI498" s="152"/>
      <c r="DJ498" s="151"/>
      <c r="DK498" s="153"/>
      <c r="DL498" s="154"/>
      <c r="FD498" s="151"/>
      <c r="FE498" s="153"/>
      <c r="FF498" s="151"/>
      <c r="FG498" s="153"/>
      <c r="FH498" s="152"/>
      <c r="FI498" s="153"/>
      <c r="FK498" s="153"/>
      <c r="FL498" s="152"/>
      <c r="FM498" s="153"/>
      <c r="FN498" s="151"/>
    </row>
    <row r="499" ht="15.75" customHeight="1">
      <c r="C499" s="120"/>
      <c r="D499" s="151"/>
      <c r="H499" s="151"/>
      <c r="I499" s="151"/>
      <c r="Y499" s="151"/>
      <c r="CC499" s="152"/>
      <c r="CD499" s="153"/>
      <c r="CE499" s="152"/>
      <c r="CF499" s="153"/>
      <c r="CG499" s="154"/>
      <c r="CH499" s="154"/>
      <c r="CI499" s="154"/>
      <c r="CJ499" s="154"/>
      <c r="CK499" s="154"/>
      <c r="CL499" s="154"/>
      <c r="CM499" s="154"/>
      <c r="CN499" s="152"/>
      <c r="CO499" s="153"/>
      <c r="CP499" s="152"/>
      <c r="CQ499" s="153"/>
      <c r="CR499" s="151"/>
      <c r="CS499" s="153"/>
      <c r="CT499" s="152"/>
      <c r="CU499" s="152"/>
      <c r="CV499" s="152"/>
      <c r="CW499" s="152"/>
      <c r="CX499" s="152"/>
      <c r="CY499" s="152"/>
      <c r="CZ499" s="152"/>
      <c r="DA499" s="152"/>
      <c r="DB499" s="152"/>
      <c r="DC499" s="152"/>
      <c r="DD499" s="152"/>
      <c r="DE499" s="152"/>
      <c r="DF499" s="152"/>
      <c r="DG499" s="152"/>
      <c r="DH499" s="152"/>
      <c r="DI499" s="152"/>
      <c r="DJ499" s="151"/>
      <c r="DK499" s="153"/>
      <c r="DL499" s="154"/>
      <c r="FD499" s="151"/>
      <c r="FE499" s="153"/>
      <c r="FF499" s="151"/>
      <c r="FG499" s="153"/>
      <c r="FH499" s="152"/>
      <c r="FI499" s="153"/>
      <c r="FK499" s="153"/>
      <c r="FL499" s="152"/>
      <c r="FM499" s="153"/>
      <c r="FN499" s="151"/>
    </row>
    <row r="500" ht="15.75" customHeight="1">
      <c r="C500" s="120"/>
      <c r="D500" s="151"/>
      <c r="H500" s="151"/>
      <c r="I500" s="151"/>
      <c r="Y500" s="151"/>
      <c r="CC500" s="152"/>
      <c r="CD500" s="153"/>
      <c r="CE500" s="152"/>
      <c r="CF500" s="153"/>
      <c r="CG500" s="154"/>
      <c r="CH500" s="154"/>
      <c r="CI500" s="154"/>
      <c r="CJ500" s="154"/>
      <c r="CK500" s="154"/>
      <c r="CL500" s="154"/>
      <c r="CM500" s="154"/>
      <c r="CN500" s="152"/>
      <c r="CO500" s="153"/>
      <c r="CP500" s="152"/>
      <c r="CQ500" s="153"/>
      <c r="CR500" s="151"/>
      <c r="CS500" s="153"/>
      <c r="CT500" s="152"/>
      <c r="CU500" s="152"/>
      <c r="CV500" s="152"/>
      <c r="CW500" s="152"/>
      <c r="CX500" s="152"/>
      <c r="CY500" s="152"/>
      <c r="CZ500" s="152"/>
      <c r="DA500" s="152"/>
      <c r="DB500" s="152"/>
      <c r="DC500" s="152"/>
      <c r="DD500" s="152"/>
      <c r="DE500" s="152"/>
      <c r="DF500" s="152"/>
      <c r="DG500" s="152"/>
      <c r="DH500" s="152"/>
      <c r="DI500" s="152"/>
      <c r="DJ500" s="151"/>
      <c r="DK500" s="153"/>
      <c r="DL500" s="154"/>
      <c r="FD500" s="151"/>
      <c r="FE500" s="153"/>
      <c r="FF500" s="151"/>
      <c r="FG500" s="153"/>
      <c r="FH500" s="152"/>
      <c r="FI500" s="153"/>
      <c r="FK500" s="153"/>
      <c r="FL500" s="152"/>
      <c r="FM500" s="153"/>
      <c r="FN500" s="151"/>
    </row>
    <row r="501" ht="15.75" customHeight="1">
      <c r="C501" s="120"/>
      <c r="D501" s="151"/>
      <c r="H501" s="151"/>
      <c r="I501" s="151"/>
      <c r="Y501" s="151"/>
      <c r="CC501" s="152"/>
      <c r="CD501" s="153"/>
      <c r="CE501" s="152"/>
      <c r="CF501" s="153"/>
      <c r="CG501" s="154"/>
      <c r="CH501" s="154"/>
      <c r="CI501" s="154"/>
      <c r="CJ501" s="154"/>
      <c r="CK501" s="154"/>
      <c r="CL501" s="154"/>
      <c r="CM501" s="154"/>
      <c r="CN501" s="152"/>
      <c r="CO501" s="153"/>
      <c r="CP501" s="152"/>
      <c r="CQ501" s="153"/>
      <c r="CR501" s="151"/>
      <c r="CS501" s="153"/>
      <c r="CT501" s="152"/>
      <c r="CU501" s="152"/>
      <c r="CV501" s="152"/>
      <c r="CW501" s="152"/>
      <c r="CX501" s="152"/>
      <c r="CY501" s="152"/>
      <c r="CZ501" s="152"/>
      <c r="DA501" s="152"/>
      <c r="DB501" s="152"/>
      <c r="DC501" s="152"/>
      <c r="DD501" s="152"/>
      <c r="DE501" s="152"/>
      <c r="DF501" s="152"/>
      <c r="DG501" s="152"/>
      <c r="DH501" s="152"/>
      <c r="DI501" s="152"/>
      <c r="DJ501" s="151"/>
      <c r="DK501" s="153"/>
      <c r="DL501" s="154"/>
      <c r="FD501" s="151"/>
      <c r="FE501" s="153"/>
      <c r="FF501" s="151"/>
      <c r="FG501" s="153"/>
      <c r="FH501" s="152"/>
      <c r="FI501" s="153"/>
      <c r="FK501" s="153"/>
      <c r="FL501" s="152"/>
      <c r="FM501" s="153"/>
      <c r="FN501" s="151"/>
    </row>
    <row r="502" ht="15.75" customHeight="1">
      <c r="C502" s="120"/>
      <c r="D502" s="151"/>
      <c r="H502" s="151"/>
      <c r="I502" s="151"/>
      <c r="Y502" s="151"/>
      <c r="CC502" s="152"/>
      <c r="CD502" s="153"/>
      <c r="CE502" s="152"/>
      <c r="CF502" s="153"/>
      <c r="CG502" s="154"/>
      <c r="CH502" s="154"/>
      <c r="CI502" s="154"/>
      <c r="CJ502" s="154"/>
      <c r="CK502" s="154"/>
      <c r="CL502" s="154"/>
      <c r="CM502" s="154"/>
      <c r="CN502" s="152"/>
      <c r="CO502" s="153"/>
      <c r="CP502" s="152"/>
      <c r="CQ502" s="153"/>
      <c r="CR502" s="151"/>
      <c r="CS502" s="153"/>
      <c r="CT502" s="152"/>
      <c r="CU502" s="152"/>
      <c r="CV502" s="152"/>
      <c r="CW502" s="152"/>
      <c r="CX502" s="152"/>
      <c r="CY502" s="152"/>
      <c r="CZ502" s="152"/>
      <c r="DA502" s="152"/>
      <c r="DB502" s="152"/>
      <c r="DC502" s="152"/>
      <c r="DD502" s="152"/>
      <c r="DE502" s="152"/>
      <c r="DF502" s="152"/>
      <c r="DG502" s="152"/>
      <c r="DH502" s="152"/>
      <c r="DI502" s="152"/>
      <c r="DJ502" s="151"/>
      <c r="DK502" s="153"/>
      <c r="DL502" s="154"/>
      <c r="FD502" s="151"/>
      <c r="FE502" s="153"/>
      <c r="FF502" s="151"/>
      <c r="FG502" s="153"/>
      <c r="FH502" s="152"/>
      <c r="FI502" s="153"/>
      <c r="FK502" s="153"/>
      <c r="FL502" s="152"/>
      <c r="FM502" s="153"/>
      <c r="FN502" s="151"/>
    </row>
    <row r="503" ht="15.75" customHeight="1">
      <c r="C503" s="120"/>
      <c r="D503" s="151"/>
      <c r="H503" s="151"/>
      <c r="I503" s="151"/>
      <c r="Y503" s="151"/>
      <c r="CC503" s="152"/>
      <c r="CD503" s="153"/>
      <c r="CE503" s="152"/>
      <c r="CF503" s="153"/>
      <c r="CG503" s="154"/>
      <c r="CH503" s="154"/>
      <c r="CI503" s="154"/>
      <c r="CJ503" s="154"/>
      <c r="CK503" s="154"/>
      <c r="CL503" s="154"/>
      <c r="CM503" s="154"/>
      <c r="CN503" s="152"/>
      <c r="CO503" s="153"/>
      <c r="CP503" s="152"/>
      <c r="CQ503" s="153"/>
      <c r="CR503" s="151"/>
      <c r="CS503" s="153"/>
      <c r="CT503" s="152"/>
      <c r="CU503" s="152"/>
      <c r="CV503" s="152"/>
      <c r="CW503" s="152"/>
      <c r="CX503" s="152"/>
      <c r="CY503" s="152"/>
      <c r="CZ503" s="152"/>
      <c r="DA503" s="152"/>
      <c r="DB503" s="152"/>
      <c r="DC503" s="152"/>
      <c r="DD503" s="152"/>
      <c r="DE503" s="152"/>
      <c r="DF503" s="152"/>
      <c r="DG503" s="152"/>
      <c r="DH503" s="152"/>
      <c r="DI503" s="152"/>
      <c r="DJ503" s="151"/>
      <c r="DK503" s="153"/>
      <c r="DL503" s="154"/>
      <c r="FD503" s="151"/>
      <c r="FE503" s="153"/>
      <c r="FF503" s="151"/>
      <c r="FG503" s="153"/>
      <c r="FH503" s="152"/>
      <c r="FI503" s="153"/>
      <c r="FK503" s="153"/>
      <c r="FL503" s="152"/>
      <c r="FM503" s="153"/>
      <c r="FN503" s="151"/>
    </row>
    <row r="504" ht="15.75" customHeight="1">
      <c r="C504" s="120"/>
      <c r="D504" s="151"/>
      <c r="H504" s="151"/>
      <c r="I504" s="151"/>
      <c r="Y504" s="151"/>
      <c r="CC504" s="152"/>
      <c r="CD504" s="153"/>
      <c r="CE504" s="152"/>
      <c r="CF504" s="153"/>
      <c r="CG504" s="154"/>
      <c r="CH504" s="154"/>
      <c r="CI504" s="154"/>
      <c r="CJ504" s="154"/>
      <c r="CK504" s="154"/>
      <c r="CL504" s="154"/>
      <c r="CM504" s="154"/>
      <c r="CN504" s="152"/>
      <c r="CO504" s="153"/>
      <c r="CP504" s="152"/>
      <c r="CQ504" s="153"/>
      <c r="CR504" s="151"/>
      <c r="CS504" s="153"/>
      <c r="CT504" s="152"/>
      <c r="CU504" s="152"/>
      <c r="CV504" s="152"/>
      <c r="CW504" s="152"/>
      <c r="CX504" s="152"/>
      <c r="CY504" s="152"/>
      <c r="CZ504" s="152"/>
      <c r="DA504" s="152"/>
      <c r="DB504" s="152"/>
      <c r="DC504" s="152"/>
      <c r="DD504" s="152"/>
      <c r="DE504" s="152"/>
      <c r="DF504" s="152"/>
      <c r="DG504" s="152"/>
      <c r="DH504" s="152"/>
      <c r="DI504" s="152"/>
      <c r="DJ504" s="151"/>
      <c r="DK504" s="153"/>
      <c r="DL504" s="154"/>
      <c r="FD504" s="151"/>
      <c r="FE504" s="153"/>
      <c r="FF504" s="151"/>
      <c r="FG504" s="153"/>
      <c r="FH504" s="152"/>
      <c r="FI504" s="153"/>
      <c r="FK504" s="153"/>
      <c r="FL504" s="152"/>
      <c r="FM504" s="153"/>
      <c r="FN504" s="151"/>
    </row>
    <row r="505" ht="15.75" customHeight="1">
      <c r="C505" s="120"/>
      <c r="D505" s="151"/>
      <c r="H505" s="151"/>
      <c r="I505" s="151"/>
      <c r="Y505" s="151"/>
      <c r="CC505" s="152"/>
      <c r="CD505" s="153"/>
      <c r="CE505" s="152"/>
      <c r="CF505" s="153"/>
      <c r="CG505" s="154"/>
      <c r="CH505" s="154"/>
      <c r="CI505" s="154"/>
      <c r="CJ505" s="154"/>
      <c r="CK505" s="154"/>
      <c r="CL505" s="154"/>
      <c r="CM505" s="154"/>
      <c r="CN505" s="152"/>
      <c r="CO505" s="153"/>
      <c r="CP505" s="152"/>
      <c r="CQ505" s="153"/>
      <c r="CR505" s="151"/>
      <c r="CS505" s="153"/>
      <c r="CT505" s="152"/>
      <c r="CU505" s="152"/>
      <c r="CV505" s="152"/>
      <c r="CW505" s="152"/>
      <c r="CX505" s="152"/>
      <c r="CY505" s="152"/>
      <c r="CZ505" s="152"/>
      <c r="DA505" s="152"/>
      <c r="DB505" s="152"/>
      <c r="DC505" s="152"/>
      <c r="DD505" s="152"/>
      <c r="DE505" s="152"/>
      <c r="DF505" s="152"/>
      <c r="DG505" s="152"/>
      <c r="DH505" s="152"/>
      <c r="DI505" s="152"/>
      <c r="DJ505" s="151"/>
      <c r="DK505" s="153"/>
      <c r="DL505" s="154"/>
      <c r="FD505" s="151"/>
      <c r="FE505" s="153"/>
      <c r="FF505" s="151"/>
      <c r="FG505" s="153"/>
      <c r="FH505" s="152"/>
      <c r="FI505" s="153"/>
      <c r="FK505" s="153"/>
      <c r="FL505" s="152"/>
      <c r="FM505" s="153"/>
      <c r="FN505" s="151"/>
    </row>
    <row r="506" ht="15.75" customHeight="1">
      <c r="C506" s="120"/>
      <c r="D506" s="151"/>
      <c r="H506" s="151"/>
      <c r="I506" s="151"/>
      <c r="Y506" s="151"/>
      <c r="CC506" s="152"/>
      <c r="CD506" s="153"/>
      <c r="CE506" s="152"/>
      <c r="CF506" s="153"/>
      <c r="CG506" s="154"/>
      <c r="CH506" s="154"/>
      <c r="CI506" s="154"/>
      <c r="CJ506" s="154"/>
      <c r="CK506" s="154"/>
      <c r="CL506" s="154"/>
      <c r="CM506" s="154"/>
      <c r="CN506" s="152"/>
      <c r="CO506" s="153"/>
      <c r="CP506" s="152"/>
      <c r="CQ506" s="153"/>
      <c r="CR506" s="151"/>
      <c r="CS506" s="153"/>
      <c r="CT506" s="152"/>
      <c r="CU506" s="152"/>
      <c r="CV506" s="152"/>
      <c r="CW506" s="152"/>
      <c r="CX506" s="152"/>
      <c r="CY506" s="152"/>
      <c r="CZ506" s="152"/>
      <c r="DA506" s="152"/>
      <c r="DB506" s="152"/>
      <c r="DC506" s="152"/>
      <c r="DD506" s="152"/>
      <c r="DE506" s="152"/>
      <c r="DF506" s="152"/>
      <c r="DG506" s="152"/>
      <c r="DH506" s="152"/>
      <c r="DI506" s="152"/>
      <c r="DJ506" s="151"/>
      <c r="DK506" s="153"/>
      <c r="DL506" s="154"/>
      <c r="FD506" s="151"/>
      <c r="FE506" s="153"/>
      <c r="FF506" s="151"/>
      <c r="FG506" s="153"/>
      <c r="FH506" s="152"/>
      <c r="FI506" s="153"/>
      <c r="FK506" s="153"/>
      <c r="FL506" s="152"/>
      <c r="FM506" s="153"/>
      <c r="FN506" s="151"/>
    </row>
    <row r="507" ht="15.75" customHeight="1">
      <c r="C507" s="120"/>
      <c r="D507" s="151"/>
      <c r="H507" s="151"/>
      <c r="I507" s="151"/>
      <c r="Y507" s="151"/>
      <c r="CC507" s="152"/>
      <c r="CD507" s="153"/>
      <c r="CE507" s="152"/>
      <c r="CF507" s="153"/>
      <c r="CG507" s="154"/>
      <c r="CH507" s="154"/>
      <c r="CI507" s="154"/>
      <c r="CJ507" s="154"/>
      <c r="CK507" s="154"/>
      <c r="CL507" s="154"/>
      <c r="CM507" s="154"/>
      <c r="CN507" s="152"/>
      <c r="CO507" s="153"/>
      <c r="CP507" s="152"/>
      <c r="CQ507" s="153"/>
      <c r="CR507" s="151"/>
      <c r="CS507" s="153"/>
      <c r="CT507" s="152"/>
      <c r="CU507" s="152"/>
      <c r="CV507" s="152"/>
      <c r="CW507" s="152"/>
      <c r="CX507" s="152"/>
      <c r="CY507" s="152"/>
      <c r="CZ507" s="152"/>
      <c r="DA507" s="152"/>
      <c r="DB507" s="152"/>
      <c r="DC507" s="152"/>
      <c r="DD507" s="152"/>
      <c r="DE507" s="152"/>
      <c r="DF507" s="152"/>
      <c r="DG507" s="152"/>
      <c r="DH507" s="152"/>
      <c r="DI507" s="152"/>
      <c r="DJ507" s="151"/>
      <c r="DK507" s="153"/>
      <c r="DL507" s="154"/>
      <c r="FD507" s="151"/>
      <c r="FE507" s="153"/>
      <c r="FF507" s="151"/>
      <c r="FG507" s="153"/>
      <c r="FH507" s="152"/>
      <c r="FI507" s="153"/>
      <c r="FK507" s="153"/>
      <c r="FL507" s="152"/>
      <c r="FM507" s="153"/>
      <c r="FN507" s="151"/>
    </row>
    <row r="508" ht="15.75" customHeight="1">
      <c r="C508" s="120"/>
      <c r="D508" s="151"/>
      <c r="H508" s="151"/>
      <c r="I508" s="151"/>
      <c r="Y508" s="151"/>
      <c r="CC508" s="152"/>
      <c r="CD508" s="153"/>
      <c r="CE508" s="152"/>
      <c r="CF508" s="153"/>
      <c r="CG508" s="154"/>
      <c r="CH508" s="154"/>
      <c r="CI508" s="154"/>
      <c r="CJ508" s="154"/>
      <c r="CK508" s="154"/>
      <c r="CL508" s="154"/>
      <c r="CM508" s="154"/>
      <c r="CN508" s="152"/>
      <c r="CO508" s="153"/>
      <c r="CP508" s="152"/>
      <c r="CQ508" s="153"/>
      <c r="CR508" s="151"/>
      <c r="CS508" s="153"/>
      <c r="CT508" s="152"/>
      <c r="CU508" s="152"/>
      <c r="CV508" s="152"/>
      <c r="CW508" s="152"/>
      <c r="CX508" s="152"/>
      <c r="CY508" s="152"/>
      <c r="CZ508" s="152"/>
      <c r="DA508" s="152"/>
      <c r="DB508" s="152"/>
      <c r="DC508" s="152"/>
      <c r="DD508" s="152"/>
      <c r="DE508" s="152"/>
      <c r="DF508" s="152"/>
      <c r="DG508" s="152"/>
      <c r="DH508" s="152"/>
      <c r="DI508" s="152"/>
      <c r="DJ508" s="151"/>
      <c r="DK508" s="153"/>
      <c r="DL508" s="154"/>
      <c r="FD508" s="151"/>
      <c r="FE508" s="153"/>
      <c r="FF508" s="151"/>
      <c r="FG508" s="153"/>
      <c r="FH508" s="152"/>
      <c r="FI508" s="153"/>
      <c r="FK508" s="153"/>
      <c r="FL508" s="152"/>
      <c r="FM508" s="153"/>
      <c r="FN508" s="151"/>
    </row>
    <row r="509" ht="15.75" customHeight="1">
      <c r="C509" s="120"/>
      <c r="D509" s="151"/>
      <c r="H509" s="151"/>
      <c r="I509" s="151"/>
      <c r="Y509" s="151"/>
      <c r="CC509" s="152"/>
      <c r="CD509" s="153"/>
      <c r="CE509" s="152"/>
      <c r="CF509" s="153"/>
      <c r="CG509" s="154"/>
      <c r="CH509" s="154"/>
      <c r="CI509" s="154"/>
      <c r="CJ509" s="154"/>
      <c r="CK509" s="154"/>
      <c r="CL509" s="154"/>
      <c r="CM509" s="154"/>
      <c r="CN509" s="152"/>
      <c r="CO509" s="153"/>
      <c r="CP509" s="152"/>
      <c r="CQ509" s="153"/>
      <c r="CR509" s="151"/>
      <c r="CS509" s="153"/>
      <c r="CT509" s="152"/>
      <c r="CU509" s="152"/>
      <c r="CV509" s="152"/>
      <c r="CW509" s="152"/>
      <c r="CX509" s="152"/>
      <c r="CY509" s="152"/>
      <c r="CZ509" s="152"/>
      <c r="DA509" s="152"/>
      <c r="DB509" s="152"/>
      <c r="DC509" s="152"/>
      <c r="DD509" s="152"/>
      <c r="DE509" s="152"/>
      <c r="DF509" s="152"/>
      <c r="DG509" s="152"/>
      <c r="DH509" s="152"/>
      <c r="DI509" s="152"/>
      <c r="DJ509" s="151"/>
      <c r="DK509" s="153"/>
      <c r="DL509" s="154"/>
      <c r="FD509" s="151"/>
      <c r="FE509" s="153"/>
      <c r="FF509" s="151"/>
      <c r="FG509" s="153"/>
      <c r="FH509" s="152"/>
      <c r="FI509" s="153"/>
      <c r="FK509" s="153"/>
      <c r="FL509" s="152"/>
      <c r="FM509" s="153"/>
      <c r="FN509" s="151"/>
    </row>
    <row r="510" ht="15.75" customHeight="1">
      <c r="C510" s="120"/>
      <c r="D510" s="151"/>
      <c r="H510" s="151"/>
      <c r="I510" s="151"/>
      <c r="Y510" s="151"/>
      <c r="CC510" s="152"/>
      <c r="CD510" s="153"/>
      <c r="CE510" s="152"/>
      <c r="CF510" s="153"/>
      <c r="CG510" s="154"/>
      <c r="CH510" s="154"/>
      <c r="CI510" s="154"/>
      <c r="CJ510" s="154"/>
      <c r="CK510" s="154"/>
      <c r="CL510" s="154"/>
      <c r="CM510" s="154"/>
      <c r="CN510" s="152"/>
      <c r="CO510" s="153"/>
      <c r="CP510" s="152"/>
      <c r="CQ510" s="153"/>
      <c r="CR510" s="151"/>
      <c r="CS510" s="153"/>
      <c r="CT510" s="152"/>
      <c r="CU510" s="152"/>
      <c r="CV510" s="152"/>
      <c r="CW510" s="152"/>
      <c r="CX510" s="152"/>
      <c r="CY510" s="152"/>
      <c r="CZ510" s="152"/>
      <c r="DA510" s="152"/>
      <c r="DB510" s="152"/>
      <c r="DC510" s="152"/>
      <c r="DD510" s="152"/>
      <c r="DE510" s="152"/>
      <c r="DF510" s="152"/>
      <c r="DG510" s="152"/>
      <c r="DH510" s="152"/>
      <c r="DI510" s="152"/>
      <c r="DJ510" s="151"/>
      <c r="DK510" s="153"/>
      <c r="DL510" s="154"/>
      <c r="FD510" s="151"/>
      <c r="FE510" s="153"/>
      <c r="FF510" s="151"/>
      <c r="FG510" s="153"/>
      <c r="FH510" s="152"/>
      <c r="FI510" s="153"/>
      <c r="FK510" s="153"/>
      <c r="FL510" s="152"/>
      <c r="FM510" s="153"/>
      <c r="FN510" s="151"/>
    </row>
    <row r="511" ht="15.75" customHeight="1">
      <c r="C511" s="120"/>
      <c r="D511" s="151"/>
      <c r="H511" s="151"/>
      <c r="I511" s="151"/>
      <c r="Y511" s="151"/>
      <c r="CC511" s="152"/>
      <c r="CD511" s="153"/>
      <c r="CE511" s="152"/>
      <c r="CF511" s="153"/>
      <c r="CG511" s="154"/>
      <c r="CH511" s="154"/>
      <c r="CI511" s="154"/>
      <c r="CJ511" s="154"/>
      <c r="CK511" s="154"/>
      <c r="CL511" s="154"/>
      <c r="CM511" s="154"/>
      <c r="CN511" s="152"/>
      <c r="CO511" s="153"/>
      <c r="CP511" s="152"/>
      <c r="CQ511" s="153"/>
      <c r="CR511" s="151"/>
      <c r="CS511" s="153"/>
      <c r="CT511" s="152"/>
      <c r="CU511" s="152"/>
      <c r="CV511" s="152"/>
      <c r="CW511" s="152"/>
      <c r="CX511" s="152"/>
      <c r="CY511" s="152"/>
      <c r="CZ511" s="152"/>
      <c r="DA511" s="152"/>
      <c r="DB511" s="152"/>
      <c r="DC511" s="152"/>
      <c r="DD511" s="152"/>
      <c r="DE511" s="152"/>
      <c r="DF511" s="152"/>
      <c r="DG511" s="152"/>
      <c r="DH511" s="152"/>
      <c r="DI511" s="152"/>
      <c r="DJ511" s="151"/>
      <c r="DK511" s="153"/>
      <c r="DL511" s="154"/>
      <c r="FD511" s="151"/>
      <c r="FE511" s="153"/>
      <c r="FF511" s="151"/>
      <c r="FG511" s="153"/>
      <c r="FH511" s="152"/>
      <c r="FI511" s="153"/>
      <c r="FK511" s="153"/>
      <c r="FL511" s="152"/>
      <c r="FM511" s="153"/>
      <c r="FN511" s="151"/>
    </row>
    <row r="512" ht="15.75" customHeight="1">
      <c r="C512" s="120"/>
      <c r="D512" s="151"/>
      <c r="H512" s="151"/>
      <c r="I512" s="151"/>
      <c r="Y512" s="151"/>
      <c r="CC512" s="152"/>
      <c r="CD512" s="153"/>
      <c r="CE512" s="152"/>
      <c r="CF512" s="153"/>
      <c r="CG512" s="154"/>
      <c r="CH512" s="154"/>
      <c r="CI512" s="154"/>
      <c r="CJ512" s="154"/>
      <c r="CK512" s="154"/>
      <c r="CL512" s="154"/>
      <c r="CM512" s="154"/>
      <c r="CN512" s="152"/>
      <c r="CO512" s="153"/>
      <c r="CP512" s="152"/>
      <c r="CQ512" s="153"/>
      <c r="CR512" s="151"/>
      <c r="CS512" s="153"/>
      <c r="CT512" s="152"/>
      <c r="CU512" s="152"/>
      <c r="CV512" s="152"/>
      <c r="CW512" s="152"/>
      <c r="CX512" s="152"/>
      <c r="CY512" s="152"/>
      <c r="CZ512" s="152"/>
      <c r="DA512" s="152"/>
      <c r="DB512" s="152"/>
      <c r="DC512" s="152"/>
      <c r="DD512" s="152"/>
      <c r="DE512" s="152"/>
      <c r="DF512" s="152"/>
      <c r="DG512" s="152"/>
      <c r="DH512" s="152"/>
      <c r="DI512" s="152"/>
      <c r="DJ512" s="151"/>
      <c r="DK512" s="153"/>
      <c r="DL512" s="154"/>
      <c r="FD512" s="151"/>
      <c r="FE512" s="153"/>
      <c r="FF512" s="151"/>
      <c r="FG512" s="153"/>
      <c r="FH512" s="152"/>
      <c r="FI512" s="153"/>
      <c r="FK512" s="153"/>
      <c r="FL512" s="152"/>
      <c r="FM512" s="153"/>
      <c r="FN512" s="151"/>
    </row>
    <row r="513" ht="15.75" customHeight="1">
      <c r="C513" s="120"/>
      <c r="D513" s="151"/>
      <c r="H513" s="151"/>
      <c r="I513" s="151"/>
      <c r="Y513" s="151"/>
      <c r="CC513" s="152"/>
      <c r="CD513" s="153"/>
      <c r="CE513" s="152"/>
      <c r="CF513" s="153"/>
      <c r="CG513" s="154"/>
      <c r="CH513" s="154"/>
      <c r="CI513" s="154"/>
      <c r="CJ513" s="154"/>
      <c r="CK513" s="154"/>
      <c r="CL513" s="154"/>
      <c r="CM513" s="154"/>
      <c r="CN513" s="152"/>
      <c r="CO513" s="153"/>
      <c r="CP513" s="152"/>
      <c r="CQ513" s="153"/>
      <c r="CR513" s="151"/>
      <c r="CS513" s="153"/>
      <c r="CT513" s="152"/>
      <c r="CU513" s="152"/>
      <c r="CV513" s="152"/>
      <c r="CW513" s="152"/>
      <c r="CX513" s="152"/>
      <c r="CY513" s="152"/>
      <c r="CZ513" s="152"/>
      <c r="DA513" s="152"/>
      <c r="DB513" s="152"/>
      <c r="DC513" s="152"/>
      <c r="DD513" s="152"/>
      <c r="DE513" s="152"/>
      <c r="DF513" s="152"/>
      <c r="DG513" s="152"/>
      <c r="DH513" s="152"/>
      <c r="DI513" s="152"/>
      <c r="DJ513" s="151"/>
      <c r="DK513" s="153"/>
      <c r="DL513" s="154"/>
      <c r="FD513" s="151"/>
      <c r="FE513" s="153"/>
      <c r="FF513" s="151"/>
      <c r="FG513" s="153"/>
      <c r="FH513" s="152"/>
      <c r="FI513" s="153"/>
      <c r="FK513" s="153"/>
      <c r="FL513" s="152"/>
      <c r="FM513" s="153"/>
      <c r="FN513" s="151"/>
    </row>
    <row r="514" ht="15.75" customHeight="1">
      <c r="C514" s="120"/>
      <c r="D514" s="151"/>
      <c r="H514" s="151"/>
      <c r="I514" s="151"/>
      <c r="Y514" s="151"/>
      <c r="CC514" s="152"/>
      <c r="CD514" s="153"/>
      <c r="CE514" s="152"/>
      <c r="CF514" s="153"/>
      <c r="CG514" s="154"/>
      <c r="CH514" s="154"/>
      <c r="CI514" s="154"/>
      <c r="CJ514" s="154"/>
      <c r="CK514" s="154"/>
      <c r="CL514" s="154"/>
      <c r="CM514" s="154"/>
      <c r="CN514" s="152"/>
      <c r="CO514" s="153"/>
      <c r="CP514" s="152"/>
      <c r="CQ514" s="153"/>
      <c r="CR514" s="151"/>
      <c r="CS514" s="153"/>
      <c r="CT514" s="152"/>
      <c r="CU514" s="152"/>
      <c r="CV514" s="152"/>
      <c r="CW514" s="152"/>
      <c r="CX514" s="152"/>
      <c r="CY514" s="152"/>
      <c r="CZ514" s="152"/>
      <c r="DA514" s="152"/>
      <c r="DB514" s="152"/>
      <c r="DC514" s="152"/>
      <c r="DD514" s="152"/>
      <c r="DE514" s="152"/>
      <c r="DF514" s="152"/>
      <c r="DG514" s="152"/>
      <c r="DH514" s="152"/>
      <c r="DI514" s="152"/>
      <c r="DJ514" s="151"/>
      <c r="DK514" s="153"/>
      <c r="DL514" s="154"/>
      <c r="FD514" s="151"/>
      <c r="FE514" s="153"/>
      <c r="FF514" s="151"/>
      <c r="FG514" s="153"/>
      <c r="FH514" s="152"/>
      <c r="FI514" s="153"/>
      <c r="FK514" s="153"/>
      <c r="FL514" s="152"/>
      <c r="FM514" s="153"/>
      <c r="FN514" s="151"/>
    </row>
    <row r="515" ht="15.75" customHeight="1">
      <c r="C515" s="120"/>
      <c r="D515" s="151"/>
      <c r="H515" s="151"/>
      <c r="I515" s="151"/>
      <c r="Y515" s="151"/>
      <c r="CC515" s="152"/>
      <c r="CD515" s="153"/>
      <c r="CE515" s="152"/>
      <c r="CF515" s="153"/>
      <c r="CG515" s="154"/>
      <c r="CH515" s="154"/>
      <c r="CI515" s="154"/>
      <c r="CJ515" s="154"/>
      <c r="CK515" s="154"/>
      <c r="CL515" s="154"/>
      <c r="CM515" s="154"/>
      <c r="CN515" s="152"/>
      <c r="CO515" s="153"/>
      <c r="CP515" s="152"/>
      <c r="CQ515" s="153"/>
      <c r="CR515" s="151"/>
      <c r="CS515" s="153"/>
      <c r="CT515" s="152"/>
      <c r="CU515" s="152"/>
      <c r="CV515" s="152"/>
      <c r="CW515" s="152"/>
      <c r="CX515" s="152"/>
      <c r="CY515" s="152"/>
      <c r="CZ515" s="152"/>
      <c r="DA515" s="152"/>
      <c r="DB515" s="152"/>
      <c r="DC515" s="152"/>
      <c r="DD515" s="152"/>
      <c r="DE515" s="152"/>
      <c r="DF515" s="152"/>
      <c r="DG515" s="152"/>
      <c r="DH515" s="152"/>
      <c r="DI515" s="152"/>
      <c r="DJ515" s="151"/>
      <c r="DK515" s="153"/>
      <c r="DL515" s="154"/>
      <c r="FD515" s="151"/>
      <c r="FE515" s="153"/>
      <c r="FF515" s="151"/>
      <c r="FG515" s="153"/>
      <c r="FH515" s="152"/>
      <c r="FI515" s="153"/>
      <c r="FK515" s="153"/>
      <c r="FL515" s="152"/>
      <c r="FM515" s="153"/>
      <c r="FN515" s="151"/>
    </row>
    <row r="516" ht="15.75" customHeight="1">
      <c r="C516" s="120"/>
      <c r="D516" s="151"/>
      <c r="H516" s="151"/>
      <c r="I516" s="151"/>
      <c r="Y516" s="151"/>
      <c r="CC516" s="152"/>
      <c r="CD516" s="153"/>
      <c r="CE516" s="152"/>
      <c r="CF516" s="153"/>
      <c r="CG516" s="154"/>
      <c r="CH516" s="154"/>
      <c r="CI516" s="154"/>
      <c r="CJ516" s="154"/>
      <c r="CK516" s="154"/>
      <c r="CL516" s="154"/>
      <c r="CM516" s="154"/>
      <c r="CN516" s="152"/>
      <c r="CO516" s="153"/>
      <c r="CP516" s="152"/>
      <c r="CQ516" s="153"/>
      <c r="CR516" s="151"/>
      <c r="CS516" s="153"/>
      <c r="CT516" s="152"/>
      <c r="CU516" s="152"/>
      <c r="CV516" s="152"/>
      <c r="CW516" s="152"/>
      <c r="CX516" s="152"/>
      <c r="CY516" s="152"/>
      <c r="CZ516" s="152"/>
      <c r="DA516" s="152"/>
      <c r="DB516" s="152"/>
      <c r="DC516" s="152"/>
      <c r="DD516" s="152"/>
      <c r="DE516" s="152"/>
      <c r="DF516" s="152"/>
      <c r="DG516" s="152"/>
      <c r="DH516" s="152"/>
      <c r="DI516" s="152"/>
      <c r="DJ516" s="151"/>
      <c r="DK516" s="153"/>
      <c r="DL516" s="154"/>
      <c r="FD516" s="151"/>
      <c r="FE516" s="153"/>
      <c r="FF516" s="151"/>
      <c r="FG516" s="153"/>
      <c r="FH516" s="152"/>
      <c r="FI516" s="153"/>
      <c r="FK516" s="153"/>
      <c r="FL516" s="152"/>
      <c r="FM516" s="153"/>
      <c r="FN516" s="151"/>
    </row>
    <row r="517" ht="15.75" customHeight="1">
      <c r="C517" s="120"/>
      <c r="D517" s="151"/>
      <c r="H517" s="151"/>
      <c r="I517" s="151"/>
      <c r="Y517" s="151"/>
      <c r="CC517" s="152"/>
      <c r="CD517" s="153"/>
      <c r="CE517" s="152"/>
      <c r="CF517" s="153"/>
      <c r="CG517" s="154"/>
      <c r="CH517" s="154"/>
      <c r="CI517" s="154"/>
      <c r="CJ517" s="154"/>
      <c r="CK517" s="154"/>
      <c r="CL517" s="154"/>
      <c r="CM517" s="154"/>
      <c r="CN517" s="152"/>
      <c r="CO517" s="153"/>
      <c r="CP517" s="152"/>
      <c r="CQ517" s="153"/>
      <c r="CR517" s="151"/>
      <c r="CS517" s="153"/>
      <c r="CT517" s="152"/>
      <c r="CU517" s="152"/>
      <c r="CV517" s="152"/>
      <c r="CW517" s="152"/>
      <c r="CX517" s="152"/>
      <c r="CY517" s="152"/>
      <c r="CZ517" s="152"/>
      <c r="DA517" s="152"/>
      <c r="DB517" s="152"/>
      <c r="DC517" s="152"/>
      <c r="DD517" s="152"/>
      <c r="DE517" s="152"/>
      <c r="DF517" s="152"/>
      <c r="DG517" s="152"/>
      <c r="DH517" s="152"/>
      <c r="DI517" s="152"/>
      <c r="DJ517" s="151"/>
      <c r="DK517" s="153"/>
      <c r="DL517" s="154"/>
      <c r="FD517" s="151"/>
      <c r="FE517" s="153"/>
      <c r="FF517" s="151"/>
      <c r="FG517" s="153"/>
      <c r="FH517" s="152"/>
      <c r="FI517" s="153"/>
      <c r="FK517" s="153"/>
      <c r="FL517" s="152"/>
      <c r="FM517" s="153"/>
      <c r="FN517" s="151"/>
    </row>
    <row r="518" ht="15.75" customHeight="1">
      <c r="C518" s="120"/>
      <c r="D518" s="151"/>
      <c r="H518" s="151"/>
      <c r="I518" s="151"/>
      <c r="Y518" s="151"/>
      <c r="CC518" s="152"/>
      <c r="CD518" s="153"/>
      <c r="CE518" s="152"/>
      <c r="CF518" s="153"/>
      <c r="CG518" s="154"/>
      <c r="CH518" s="154"/>
      <c r="CI518" s="154"/>
      <c r="CJ518" s="154"/>
      <c r="CK518" s="154"/>
      <c r="CL518" s="154"/>
      <c r="CM518" s="154"/>
      <c r="CN518" s="152"/>
      <c r="CO518" s="153"/>
      <c r="CP518" s="152"/>
      <c r="CQ518" s="153"/>
      <c r="CR518" s="151"/>
      <c r="CS518" s="153"/>
      <c r="CT518" s="152"/>
      <c r="CU518" s="152"/>
      <c r="CV518" s="152"/>
      <c r="CW518" s="152"/>
      <c r="CX518" s="152"/>
      <c r="CY518" s="152"/>
      <c r="CZ518" s="152"/>
      <c r="DA518" s="152"/>
      <c r="DB518" s="152"/>
      <c r="DC518" s="152"/>
      <c r="DD518" s="152"/>
      <c r="DE518" s="152"/>
      <c r="DF518" s="152"/>
      <c r="DG518" s="152"/>
      <c r="DH518" s="152"/>
      <c r="DI518" s="152"/>
      <c r="DJ518" s="151"/>
      <c r="DK518" s="153"/>
      <c r="DL518" s="154"/>
      <c r="FD518" s="151"/>
      <c r="FE518" s="153"/>
      <c r="FF518" s="151"/>
      <c r="FG518" s="153"/>
      <c r="FH518" s="152"/>
      <c r="FI518" s="153"/>
      <c r="FK518" s="153"/>
      <c r="FL518" s="152"/>
      <c r="FM518" s="153"/>
      <c r="FN518" s="151"/>
    </row>
    <row r="519" ht="15.75" customHeight="1">
      <c r="C519" s="120"/>
      <c r="D519" s="151"/>
      <c r="H519" s="151"/>
      <c r="I519" s="151"/>
      <c r="Y519" s="151"/>
      <c r="CC519" s="152"/>
      <c r="CD519" s="153"/>
      <c r="CE519" s="152"/>
      <c r="CF519" s="153"/>
      <c r="CG519" s="154"/>
      <c r="CH519" s="154"/>
      <c r="CI519" s="154"/>
      <c r="CJ519" s="154"/>
      <c r="CK519" s="154"/>
      <c r="CL519" s="154"/>
      <c r="CM519" s="154"/>
      <c r="CN519" s="152"/>
      <c r="CO519" s="153"/>
      <c r="CP519" s="152"/>
      <c r="CQ519" s="153"/>
      <c r="CR519" s="151"/>
      <c r="CS519" s="153"/>
      <c r="CT519" s="152"/>
      <c r="CU519" s="152"/>
      <c r="CV519" s="152"/>
      <c r="CW519" s="152"/>
      <c r="CX519" s="152"/>
      <c r="CY519" s="152"/>
      <c r="CZ519" s="152"/>
      <c r="DA519" s="152"/>
      <c r="DB519" s="152"/>
      <c r="DC519" s="152"/>
      <c r="DD519" s="152"/>
      <c r="DE519" s="152"/>
      <c r="DF519" s="152"/>
      <c r="DG519" s="152"/>
      <c r="DH519" s="152"/>
      <c r="DI519" s="152"/>
      <c r="DJ519" s="151"/>
      <c r="DK519" s="153"/>
      <c r="DL519" s="154"/>
      <c r="FD519" s="151"/>
      <c r="FE519" s="153"/>
      <c r="FF519" s="151"/>
      <c r="FG519" s="153"/>
      <c r="FH519" s="152"/>
      <c r="FI519" s="153"/>
      <c r="FK519" s="153"/>
      <c r="FL519" s="152"/>
      <c r="FM519" s="153"/>
      <c r="FN519" s="151"/>
    </row>
    <row r="520" ht="15.75" customHeight="1">
      <c r="C520" s="120"/>
      <c r="D520" s="151"/>
      <c r="H520" s="151"/>
      <c r="I520" s="151"/>
      <c r="Y520" s="151"/>
      <c r="CC520" s="152"/>
      <c r="CD520" s="153"/>
      <c r="CE520" s="152"/>
      <c r="CF520" s="153"/>
      <c r="CG520" s="154"/>
      <c r="CH520" s="154"/>
      <c r="CI520" s="154"/>
      <c r="CJ520" s="154"/>
      <c r="CK520" s="154"/>
      <c r="CL520" s="154"/>
      <c r="CM520" s="154"/>
      <c r="CN520" s="152"/>
      <c r="CO520" s="153"/>
      <c r="CP520" s="152"/>
      <c r="CQ520" s="153"/>
      <c r="CR520" s="151"/>
      <c r="CS520" s="153"/>
      <c r="CT520" s="152"/>
      <c r="CU520" s="152"/>
      <c r="CV520" s="152"/>
      <c r="CW520" s="152"/>
      <c r="CX520" s="152"/>
      <c r="CY520" s="152"/>
      <c r="CZ520" s="152"/>
      <c r="DA520" s="152"/>
      <c r="DB520" s="152"/>
      <c r="DC520" s="152"/>
      <c r="DD520" s="152"/>
      <c r="DE520" s="152"/>
      <c r="DF520" s="152"/>
      <c r="DG520" s="152"/>
      <c r="DH520" s="152"/>
      <c r="DI520" s="152"/>
      <c r="DJ520" s="151"/>
      <c r="DK520" s="153"/>
      <c r="DL520" s="154"/>
      <c r="FD520" s="151"/>
      <c r="FE520" s="153"/>
      <c r="FF520" s="151"/>
      <c r="FG520" s="153"/>
      <c r="FH520" s="152"/>
      <c r="FI520" s="153"/>
      <c r="FK520" s="153"/>
      <c r="FL520" s="152"/>
      <c r="FM520" s="153"/>
      <c r="FN520" s="151"/>
    </row>
    <row r="521" ht="15.75" customHeight="1">
      <c r="C521" s="120"/>
      <c r="D521" s="151"/>
      <c r="H521" s="151"/>
      <c r="I521" s="151"/>
      <c r="Y521" s="151"/>
      <c r="CC521" s="152"/>
      <c r="CD521" s="153"/>
      <c r="CE521" s="152"/>
      <c r="CF521" s="153"/>
      <c r="CG521" s="154"/>
      <c r="CH521" s="154"/>
      <c r="CI521" s="154"/>
      <c r="CJ521" s="154"/>
      <c r="CK521" s="154"/>
      <c r="CL521" s="154"/>
      <c r="CM521" s="154"/>
      <c r="CN521" s="152"/>
      <c r="CO521" s="153"/>
      <c r="CP521" s="152"/>
      <c r="CQ521" s="153"/>
      <c r="CR521" s="151"/>
      <c r="CS521" s="153"/>
      <c r="CT521" s="152"/>
      <c r="CU521" s="152"/>
      <c r="CV521" s="152"/>
      <c r="CW521" s="152"/>
      <c r="CX521" s="152"/>
      <c r="CY521" s="152"/>
      <c r="CZ521" s="152"/>
      <c r="DA521" s="152"/>
      <c r="DB521" s="152"/>
      <c r="DC521" s="152"/>
      <c r="DD521" s="152"/>
      <c r="DE521" s="152"/>
      <c r="DF521" s="152"/>
      <c r="DG521" s="152"/>
      <c r="DH521" s="152"/>
      <c r="DI521" s="152"/>
      <c r="DJ521" s="151"/>
      <c r="DK521" s="153"/>
      <c r="DL521" s="154"/>
      <c r="FD521" s="151"/>
      <c r="FE521" s="153"/>
      <c r="FF521" s="151"/>
      <c r="FG521" s="153"/>
      <c r="FH521" s="152"/>
      <c r="FI521" s="153"/>
      <c r="FK521" s="153"/>
      <c r="FL521" s="152"/>
      <c r="FM521" s="153"/>
      <c r="FN521" s="151"/>
    </row>
    <row r="522" ht="15.75" customHeight="1">
      <c r="C522" s="120"/>
      <c r="D522" s="151"/>
      <c r="H522" s="151"/>
      <c r="I522" s="151"/>
      <c r="Y522" s="151"/>
      <c r="CC522" s="152"/>
      <c r="CD522" s="153"/>
      <c r="CE522" s="152"/>
      <c r="CF522" s="153"/>
      <c r="CG522" s="154"/>
      <c r="CH522" s="154"/>
      <c r="CI522" s="154"/>
      <c r="CJ522" s="154"/>
      <c r="CK522" s="154"/>
      <c r="CL522" s="154"/>
      <c r="CM522" s="154"/>
      <c r="CN522" s="152"/>
      <c r="CO522" s="153"/>
      <c r="CP522" s="152"/>
      <c r="CQ522" s="153"/>
      <c r="CR522" s="151"/>
      <c r="CS522" s="153"/>
      <c r="CT522" s="152"/>
      <c r="CU522" s="152"/>
      <c r="CV522" s="152"/>
      <c r="CW522" s="152"/>
      <c r="CX522" s="152"/>
      <c r="CY522" s="152"/>
      <c r="CZ522" s="152"/>
      <c r="DA522" s="152"/>
      <c r="DB522" s="152"/>
      <c r="DC522" s="152"/>
      <c r="DD522" s="152"/>
      <c r="DE522" s="152"/>
      <c r="DF522" s="152"/>
      <c r="DG522" s="152"/>
      <c r="DH522" s="152"/>
      <c r="DI522" s="152"/>
      <c r="DJ522" s="151"/>
      <c r="DK522" s="153"/>
      <c r="DL522" s="154"/>
      <c r="FD522" s="151"/>
      <c r="FE522" s="153"/>
      <c r="FF522" s="151"/>
      <c r="FG522" s="153"/>
      <c r="FH522" s="152"/>
      <c r="FI522" s="153"/>
      <c r="FK522" s="153"/>
      <c r="FL522" s="152"/>
      <c r="FM522" s="153"/>
      <c r="FN522" s="151"/>
    </row>
    <row r="523" ht="15.75" customHeight="1">
      <c r="C523" s="120"/>
      <c r="D523" s="151"/>
      <c r="H523" s="151"/>
      <c r="I523" s="151"/>
      <c r="Y523" s="151"/>
      <c r="CC523" s="152"/>
      <c r="CD523" s="153"/>
      <c r="CE523" s="152"/>
      <c r="CF523" s="153"/>
      <c r="CG523" s="154"/>
      <c r="CH523" s="154"/>
      <c r="CI523" s="154"/>
      <c r="CJ523" s="154"/>
      <c r="CK523" s="154"/>
      <c r="CL523" s="154"/>
      <c r="CM523" s="154"/>
      <c r="CN523" s="152"/>
      <c r="CO523" s="153"/>
      <c r="CP523" s="152"/>
      <c r="CQ523" s="153"/>
      <c r="CR523" s="151"/>
      <c r="CS523" s="153"/>
      <c r="CT523" s="152"/>
      <c r="CU523" s="152"/>
      <c r="CV523" s="152"/>
      <c r="CW523" s="152"/>
      <c r="CX523" s="152"/>
      <c r="CY523" s="152"/>
      <c r="CZ523" s="152"/>
      <c r="DA523" s="152"/>
      <c r="DB523" s="152"/>
      <c r="DC523" s="152"/>
      <c r="DD523" s="152"/>
      <c r="DE523" s="152"/>
      <c r="DF523" s="152"/>
      <c r="DG523" s="152"/>
      <c r="DH523" s="152"/>
      <c r="DI523" s="152"/>
      <c r="DJ523" s="151"/>
      <c r="DK523" s="153"/>
      <c r="DL523" s="154"/>
      <c r="FD523" s="151"/>
      <c r="FE523" s="153"/>
      <c r="FF523" s="151"/>
      <c r="FG523" s="153"/>
      <c r="FH523" s="152"/>
      <c r="FI523" s="153"/>
      <c r="FK523" s="153"/>
      <c r="FL523" s="152"/>
      <c r="FM523" s="153"/>
      <c r="FN523" s="151"/>
    </row>
    <row r="524" ht="15.75" customHeight="1">
      <c r="C524" s="120"/>
      <c r="D524" s="151"/>
      <c r="H524" s="151"/>
      <c r="I524" s="151"/>
      <c r="Y524" s="151"/>
      <c r="CC524" s="152"/>
      <c r="CD524" s="153"/>
      <c r="CE524" s="152"/>
      <c r="CF524" s="153"/>
      <c r="CG524" s="154"/>
      <c r="CH524" s="154"/>
      <c r="CI524" s="154"/>
      <c r="CJ524" s="154"/>
      <c r="CK524" s="154"/>
      <c r="CL524" s="154"/>
      <c r="CM524" s="154"/>
      <c r="CN524" s="152"/>
      <c r="CO524" s="153"/>
      <c r="CP524" s="152"/>
      <c r="CQ524" s="153"/>
      <c r="CR524" s="151"/>
      <c r="CS524" s="153"/>
      <c r="CT524" s="152"/>
      <c r="CU524" s="152"/>
      <c r="CV524" s="152"/>
      <c r="CW524" s="152"/>
      <c r="CX524" s="152"/>
      <c r="CY524" s="152"/>
      <c r="CZ524" s="152"/>
      <c r="DA524" s="152"/>
      <c r="DB524" s="152"/>
      <c r="DC524" s="152"/>
      <c r="DD524" s="152"/>
      <c r="DE524" s="152"/>
      <c r="DF524" s="152"/>
      <c r="DG524" s="152"/>
      <c r="DH524" s="152"/>
      <c r="DI524" s="152"/>
      <c r="DJ524" s="151"/>
      <c r="DK524" s="153"/>
      <c r="DL524" s="154"/>
      <c r="FD524" s="151"/>
      <c r="FE524" s="153"/>
      <c r="FF524" s="151"/>
      <c r="FG524" s="153"/>
      <c r="FH524" s="152"/>
      <c r="FI524" s="153"/>
      <c r="FK524" s="153"/>
      <c r="FL524" s="152"/>
      <c r="FM524" s="153"/>
      <c r="FN524" s="151"/>
    </row>
    <row r="525" ht="15.75" customHeight="1">
      <c r="C525" s="120"/>
      <c r="D525" s="151"/>
      <c r="H525" s="151"/>
      <c r="I525" s="151"/>
      <c r="Y525" s="151"/>
      <c r="CC525" s="152"/>
      <c r="CD525" s="153"/>
      <c r="CE525" s="152"/>
      <c r="CF525" s="153"/>
      <c r="CG525" s="154"/>
      <c r="CH525" s="154"/>
      <c r="CI525" s="154"/>
      <c r="CJ525" s="154"/>
      <c r="CK525" s="154"/>
      <c r="CL525" s="154"/>
      <c r="CM525" s="154"/>
      <c r="CN525" s="152"/>
      <c r="CO525" s="153"/>
      <c r="CP525" s="152"/>
      <c r="CQ525" s="153"/>
      <c r="CR525" s="151"/>
      <c r="CS525" s="153"/>
      <c r="CT525" s="152"/>
      <c r="CU525" s="152"/>
      <c r="CV525" s="152"/>
      <c r="CW525" s="152"/>
      <c r="CX525" s="152"/>
      <c r="CY525" s="152"/>
      <c r="CZ525" s="152"/>
      <c r="DA525" s="152"/>
      <c r="DB525" s="152"/>
      <c r="DC525" s="152"/>
      <c r="DD525" s="152"/>
      <c r="DE525" s="152"/>
      <c r="DF525" s="152"/>
      <c r="DG525" s="152"/>
      <c r="DH525" s="152"/>
      <c r="DI525" s="152"/>
      <c r="DJ525" s="151"/>
      <c r="DK525" s="153"/>
      <c r="DL525" s="154"/>
      <c r="FD525" s="151"/>
      <c r="FE525" s="153"/>
      <c r="FF525" s="151"/>
      <c r="FG525" s="153"/>
      <c r="FH525" s="152"/>
      <c r="FI525" s="153"/>
      <c r="FK525" s="153"/>
      <c r="FL525" s="152"/>
      <c r="FM525" s="153"/>
      <c r="FN525" s="151"/>
    </row>
    <row r="526" ht="15.75" customHeight="1">
      <c r="C526" s="120"/>
      <c r="D526" s="151"/>
      <c r="H526" s="151"/>
      <c r="I526" s="151"/>
      <c r="Y526" s="151"/>
      <c r="CC526" s="152"/>
      <c r="CD526" s="153"/>
      <c r="CE526" s="152"/>
      <c r="CF526" s="153"/>
      <c r="CG526" s="154"/>
      <c r="CH526" s="154"/>
      <c r="CI526" s="154"/>
      <c r="CJ526" s="154"/>
      <c r="CK526" s="154"/>
      <c r="CL526" s="154"/>
      <c r="CM526" s="154"/>
      <c r="CN526" s="152"/>
      <c r="CO526" s="153"/>
      <c r="CP526" s="152"/>
      <c r="CQ526" s="153"/>
      <c r="CR526" s="151"/>
      <c r="CS526" s="153"/>
      <c r="CT526" s="152"/>
      <c r="CU526" s="152"/>
      <c r="CV526" s="152"/>
      <c r="CW526" s="152"/>
      <c r="CX526" s="152"/>
      <c r="CY526" s="152"/>
      <c r="CZ526" s="152"/>
      <c r="DA526" s="152"/>
      <c r="DB526" s="152"/>
      <c r="DC526" s="152"/>
      <c r="DD526" s="152"/>
      <c r="DE526" s="152"/>
      <c r="DF526" s="152"/>
      <c r="DG526" s="152"/>
      <c r="DH526" s="152"/>
      <c r="DI526" s="152"/>
      <c r="DJ526" s="151"/>
      <c r="DK526" s="153"/>
      <c r="DL526" s="154"/>
      <c r="FD526" s="151"/>
      <c r="FE526" s="153"/>
      <c r="FF526" s="151"/>
      <c r="FG526" s="153"/>
      <c r="FH526" s="152"/>
      <c r="FI526" s="153"/>
      <c r="FK526" s="153"/>
      <c r="FL526" s="152"/>
      <c r="FM526" s="153"/>
      <c r="FN526" s="151"/>
    </row>
    <row r="527" ht="15.75" customHeight="1">
      <c r="C527" s="120"/>
      <c r="D527" s="151"/>
      <c r="H527" s="151"/>
      <c r="I527" s="151"/>
      <c r="Y527" s="151"/>
      <c r="CC527" s="152"/>
      <c r="CD527" s="153"/>
      <c r="CE527" s="152"/>
      <c r="CF527" s="153"/>
      <c r="CG527" s="154"/>
      <c r="CH527" s="154"/>
      <c r="CI527" s="154"/>
      <c r="CJ527" s="154"/>
      <c r="CK527" s="154"/>
      <c r="CL527" s="154"/>
      <c r="CM527" s="154"/>
      <c r="CN527" s="152"/>
      <c r="CO527" s="153"/>
      <c r="CP527" s="152"/>
      <c r="CQ527" s="153"/>
      <c r="CR527" s="151"/>
      <c r="CS527" s="153"/>
      <c r="CT527" s="152"/>
      <c r="CU527" s="152"/>
      <c r="CV527" s="152"/>
      <c r="CW527" s="152"/>
      <c r="CX527" s="152"/>
      <c r="CY527" s="152"/>
      <c r="CZ527" s="152"/>
      <c r="DA527" s="152"/>
      <c r="DB527" s="152"/>
      <c r="DC527" s="152"/>
      <c r="DD527" s="152"/>
      <c r="DE527" s="152"/>
      <c r="DF527" s="152"/>
      <c r="DG527" s="152"/>
      <c r="DH527" s="152"/>
      <c r="DI527" s="152"/>
      <c r="DJ527" s="151"/>
      <c r="DK527" s="153"/>
      <c r="DL527" s="154"/>
      <c r="FD527" s="151"/>
      <c r="FE527" s="153"/>
      <c r="FF527" s="151"/>
      <c r="FG527" s="153"/>
      <c r="FH527" s="152"/>
      <c r="FI527" s="153"/>
      <c r="FK527" s="153"/>
      <c r="FL527" s="152"/>
      <c r="FM527" s="153"/>
      <c r="FN527" s="151"/>
    </row>
    <row r="528" ht="15.75" customHeight="1">
      <c r="C528" s="120"/>
      <c r="D528" s="151"/>
      <c r="H528" s="151"/>
      <c r="I528" s="151"/>
      <c r="Y528" s="151"/>
      <c r="CC528" s="152"/>
      <c r="CD528" s="153"/>
      <c r="CE528" s="152"/>
      <c r="CF528" s="153"/>
      <c r="CG528" s="154"/>
      <c r="CH528" s="154"/>
      <c r="CI528" s="154"/>
      <c r="CJ528" s="154"/>
      <c r="CK528" s="154"/>
      <c r="CL528" s="154"/>
      <c r="CM528" s="154"/>
      <c r="CN528" s="152"/>
      <c r="CO528" s="153"/>
      <c r="CP528" s="152"/>
      <c r="CQ528" s="153"/>
      <c r="CR528" s="151"/>
      <c r="CS528" s="153"/>
      <c r="CT528" s="152"/>
      <c r="CU528" s="152"/>
      <c r="CV528" s="152"/>
      <c r="CW528" s="152"/>
      <c r="CX528" s="152"/>
      <c r="CY528" s="152"/>
      <c r="CZ528" s="152"/>
      <c r="DA528" s="152"/>
      <c r="DB528" s="152"/>
      <c r="DC528" s="152"/>
      <c r="DD528" s="152"/>
      <c r="DE528" s="152"/>
      <c r="DF528" s="152"/>
      <c r="DG528" s="152"/>
      <c r="DH528" s="152"/>
      <c r="DI528" s="152"/>
      <c r="DJ528" s="151"/>
      <c r="DK528" s="153"/>
      <c r="DL528" s="154"/>
      <c r="FD528" s="151"/>
      <c r="FE528" s="153"/>
      <c r="FF528" s="151"/>
      <c r="FG528" s="153"/>
      <c r="FH528" s="152"/>
      <c r="FI528" s="153"/>
      <c r="FK528" s="153"/>
      <c r="FL528" s="152"/>
      <c r="FM528" s="153"/>
      <c r="FN528" s="151"/>
    </row>
    <row r="529" ht="15.75" customHeight="1">
      <c r="C529" s="120"/>
      <c r="D529" s="151"/>
      <c r="H529" s="151"/>
      <c r="I529" s="151"/>
      <c r="Y529" s="151"/>
      <c r="CC529" s="152"/>
      <c r="CD529" s="153"/>
      <c r="CE529" s="152"/>
      <c r="CF529" s="153"/>
      <c r="CG529" s="154"/>
      <c r="CH529" s="154"/>
      <c r="CI529" s="154"/>
      <c r="CJ529" s="154"/>
      <c r="CK529" s="154"/>
      <c r="CL529" s="154"/>
      <c r="CM529" s="154"/>
      <c r="CN529" s="152"/>
      <c r="CO529" s="153"/>
      <c r="CP529" s="152"/>
      <c r="CQ529" s="153"/>
      <c r="CR529" s="151"/>
      <c r="CS529" s="153"/>
      <c r="CT529" s="152"/>
      <c r="CU529" s="152"/>
      <c r="CV529" s="152"/>
      <c r="CW529" s="152"/>
      <c r="CX529" s="152"/>
      <c r="CY529" s="152"/>
      <c r="CZ529" s="152"/>
      <c r="DA529" s="152"/>
      <c r="DB529" s="152"/>
      <c r="DC529" s="152"/>
      <c r="DD529" s="152"/>
      <c r="DE529" s="152"/>
      <c r="DF529" s="152"/>
      <c r="DG529" s="152"/>
      <c r="DH529" s="152"/>
      <c r="DI529" s="152"/>
      <c r="DJ529" s="151"/>
      <c r="DK529" s="153"/>
      <c r="DL529" s="154"/>
      <c r="FD529" s="151"/>
      <c r="FE529" s="153"/>
      <c r="FF529" s="151"/>
      <c r="FG529" s="153"/>
      <c r="FH529" s="152"/>
      <c r="FI529" s="153"/>
      <c r="FK529" s="153"/>
      <c r="FL529" s="152"/>
      <c r="FM529" s="153"/>
      <c r="FN529" s="151"/>
    </row>
    <row r="530" ht="15.75" customHeight="1">
      <c r="C530" s="120"/>
      <c r="D530" s="151"/>
      <c r="H530" s="151"/>
      <c r="I530" s="151"/>
      <c r="Y530" s="151"/>
      <c r="CC530" s="152"/>
      <c r="CD530" s="153"/>
      <c r="CE530" s="152"/>
      <c r="CF530" s="153"/>
      <c r="CG530" s="154"/>
      <c r="CH530" s="154"/>
      <c r="CI530" s="154"/>
      <c r="CJ530" s="154"/>
      <c r="CK530" s="154"/>
      <c r="CL530" s="154"/>
      <c r="CM530" s="154"/>
      <c r="CN530" s="152"/>
      <c r="CO530" s="153"/>
      <c r="CP530" s="152"/>
      <c r="CQ530" s="153"/>
      <c r="CR530" s="151"/>
      <c r="CS530" s="153"/>
      <c r="CT530" s="152"/>
      <c r="CU530" s="152"/>
      <c r="CV530" s="152"/>
      <c r="CW530" s="152"/>
      <c r="CX530" s="152"/>
      <c r="CY530" s="152"/>
      <c r="CZ530" s="152"/>
      <c r="DA530" s="152"/>
      <c r="DB530" s="152"/>
      <c r="DC530" s="152"/>
      <c r="DD530" s="152"/>
      <c r="DE530" s="152"/>
      <c r="DF530" s="152"/>
      <c r="DG530" s="152"/>
      <c r="DH530" s="152"/>
      <c r="DI530" s="152"/>
      <c r="DJ530" s="151"/>
      <c r="DK530" s="153"/>
      <c r="DL530" s="154"/>
      <c r="FD530" s="151"/>
      <c r="FE530" s="153"/>
      <c r="FF530" s="151"/>
      <c r="FG530" s="153"/>
      <c r="FH530" s="152"/>
      <c r="FI530" s="153"/>
      <c r="FK530" s="153"/>
      <c r="FL530" s="152"/>
      <c r="FM530" s="153"/>
      <c r="FN530" s="151"/>
    </row>
    <row r="531" ht="15.75" customHeight="1">
      <c r="C531" s="120"/>
      <c r="D531" s="151"/>
      <c r="H531" s="151"/>
      <c r="I531" s="151"/>
      <c r="Y531" s="151"/>
      <c r="CC531" s="152"/>
      <c r="CD531" s="153"/>
      <c r="CE531" s="152"/>
      <c r="CF531" s="153"/>
      <c r="CG531" s="154"/>
      <c r="CH531" s="154"/>
      <c r="CI531" s="154"/>
      <c r="CJ531" s="154"/>
      <c r="CK531" s="154"/>
      <c r="CL531" s="154"/>
      <c r="CM531" s="154"/>
      <c r="CN531" s="152"/>
      <c r="CO531" s="153"/>
      <c r="CP531" s="152"/>
      <c r="CQ531" s="153"/>
      <c r="CR531" s="151"/>
      <c r="CS531" s="153"/>
      <c r="CT531" s="152"/>
      <c r="CU531" s="152"/>
      <c r="CV531" s="152"/>
      <c r="CW531" s="152"/>
      <c r="CX531" s="152"/>
      <c r="CY531" s="152"/>
      <c r="CZ531" s="152"/>
      <c r="DA531" s="152"/>
      <c r="DB531" s="152"/>
      <c r="DC531" s="152"/>
      <c r="DD531" s="152"/>
      <c r="DE531" s="152"/>
      <c r="DF531" s="152"/>
      <c r="DG531" s="152"/>
      <c r="DH531" s="152"/>
      <c r="DI531" s="152"/>
      <c r="DJ531" s="151"/>
      <c r="DK531" s="153"/>
      <c r="DL531" s="154"/>
      <c r="FD531" s="151"/>
      <c r="FE531" s="153"/>
      <c r="FF531" s="151"/>
      <c r="FG531" s="153"/>
      <c r="FH531" s="152"/>
      <c r="FI531" s="153"/>
      <c r="FK531" s="153"/>
      <c r="FL531" s="152"/>
      <c r="FM531" s="153"/>
      <c r="FN531" s="151"/>
    </row>
    <row r="532" ht="15.75" customHeight="1">
      <c r="C532" s="120"/>
      <c r="D532" s="151"/>
      <c r="H532" s="151"/>
      <c r="I532" s="151"/>
      <c r="Y532" s="151"/>
      <c r="CC532" s="152"/>
      <c r="CD532" s="153"/>
      <c r="CE532" s="152"/>
      <c r="CF532" s="153"/>
      <c r="CG532" s="154"/>
      <c r="CH532" s="154"/>
      <c r="CI532" s="154"/>
      <c r="CJ532" s="154"/>
      <c r="CK532" s="154"/>
      <c r="CL532" s="154"/>
      <c r="CM532" s="154"/>
      <c r="CN532" s="152"/>
      <c r="CO532" s="153"/>
      <c r="CP532" s="152"/>
      <c r="CQ532" s="153"/>
      <c r="CR532" s="151"/>
      <c r="CS532" s="153"/>
      <c r="CT532" s="152"/>
      <c r="CU532" s="152"/>
      <c r="CV532" s="152"/>
      <c r="CW532" s="152"/>
      <c r="CX532" s="152"/>
      <c r="CY532" s="152"/>
      <c r="CZ532" s="152"/>
      <c r="DA532" s="152"/>
      <c r="DB532" s="152"/>
      <c r="DC532" s="152"/>
      <c r="DD532" s="152"/>
      <c r="DE532" s="152"/>
      <c r="DF532" s="152"/>
      <c r="DG532" s="152"/>
      <c r="DH532" s="152"/>
      <c r="DI532" s="152"/>
      <c r="DJ532" s="151"/>
      <c r="DK532" s="153"/>
      <c r="DL532" s="154"/>
      <c r="FD532" s="151"/>
      <c r="FE532" s="153"/>
      <c r="FF532" s="151"/>
      <c r="FG532" s="153"/>
      <c r="FH532" s="152"/>
      <c r="FI532" s="153"/>
      <c r="FK532" s="153"/>
      <c r="FL532" s="152"/>
      <c r="FM532" s="153"/>
      <c r="FN532" s="151"/>
    </row>
    <row r="533" ht="15.75" customHeight="1">
      <c r="C533" s="120"/>
      <c r="D533" s="151"/>
      <c r="H533" s="151"/>
      <c r="I533" s="151"/>
      <c r="Y533" s="151"/>
      <c r="CC533" s="152"/>
      <c r="CD533" s="153"/>
      <c r="CE533" s="152"/>
      <c r="CF533" s="153"/>
      <c r="CG533" s="154"/>
      <c r="CH533" s="154"/>
      <c r="CI533" s="154"/>
      <c r="CJ533" s="154"/>
      <c r="CK533" s="154"/>
      <c r="CL533" s="154"/>
      <c r="CM533" s="154"/>
      <c r="CN533" s="152"/>
      <c r="CO533" s="153"/>
      <c r="CP533" s="152"/>
      <c r="CQ533" s="153"/>
      <c r="CR533" s="151"/>
      <c r="CS533" s="153"/>
      <c r="CT533" s="152"/>
      <c r="CU533" s="152"/>
      <c r="CV533" s="152"/>
      <c r="CW533" s="152"/>
      <c r="CX533" s="152"/>
      <c r="CY533" s="152"/>
      <c r="CZ533" s="152"/>
      <c r="DA533" s="152"/>
      <c r="DB533" s="152"/>
      <c r="DC533" s="152"/>
      <c r="DD533" s="152"/>
      <c r="DE533" s="152"/>
      <c r="DF533" s="152"/>
      <c r="DG533" s="152"/>
      <c r="DH533" s="152"/>
      <c r="DI533" s="152"/>
      <c r="DJ533" s="151"/>
      <c r="DK533" s="153"/>
      <c r="DL533" s="154"/>
      <c r="FD533" s="151"/>
      <c r="FE533" s="153"/>
      <c r="FF533" s="151"/>
      <c r="FG533" s="153"/>
      <c r="FH533" s="152"/>
      <c r="FI533" s="153"/>
      <c r="FK533" s="153"/>
      <c r="FL533" s="152"/>
      <c r="FM533" s="153"/>
      <c r="FN533" s="151"/>
    </row>
    <row r="534" ht="15.75" customHeight="1">
      <c r="C534" s="120"/>
      <c r="D534" s="151"/>
      <c r="H534" s="151"/>
      <c r="I534" s="151"/>
      <c r="Y534" s="151"/>
      <c r="CC534" s="152"/>
      <c r="CD534" s="153"/>
      <c r="CE534" s="152"/>
      <c r="CF534" s="153"/>
      <c r="CG534" s="154"/>
      <c r="CH534" s="154"/>
      <c r="CI534" s="154"/>
      <c r="CJ534" s="154"/>
      <c r="CK534" s="154"/>
      <c r="CL534" s="154"/>
      <c r="CM534" s="154"/>
      <c r="CN534" s="152"/>
      <c r="CO534" s="153"/>
      <c r="CP534" s="152"/>
      <c r="CQ534" s="153"/>
      <c r="CR534" s="151"/>
      <c r="CS534" s="153"/>
      <c r="CT534" s="152"/>
      <c r="CU534" s="152"/>
      <c r="CV534" s="152"/>
      <c r="CW534" s="152"/>
      <c r="CX534" s="152"/>
      <c r="CY534" s="152"/>
      <c r="CZ534" s="152"/>
      <c r="DA534" s="152"/>
      <c r="DB534" s="152"/>
      <c r="DC534" s="152"/>
      <c r="DD534" s="152"/>
      <c r="DE534" s="152"/>
      <c r="DF534" s="152"/>
      <c r="DG534" s="152"/>
      <c r="DH534" s="152"/>
      <c r="DI534" s="152"/>
      <c r="DJ534" s="151"/>
      <c r="DK534" s="153"/>
      <c r="DL534" s="154"/>
      <c r="FD534" s="151"/>
      <c r="FE534" s="153"/>
      <c r="FF534" s="151"/>
      <c r="FG534" s="153"/>
      <c r="FH534" s="152"/>
      <c r="FI534" s="153"/>
      <c r="FK534" s="153"/>
      <c r="FL534" s="152"/>
      <c r="FM534" s="153"/>
      <c r="FN534" s="151"/>
    </row>
    <row r="535" ht="15.75" customHeight="1">
      <c r="C535" s="120"/>
      <c r="D535" s="151"/>
      <c r="H535" s="151"/>
      <c r="I535" s="151"/>
      <c r="Y535" s="151"/>
      <c r="CC535" s="152"/>
      <c r="CD535" s="153"/>
      <c r="CE535" s="152"/>
      <c r="CF535" s="153"/>
      <c r="CG535" s="154"/>
      <c r="CH535" s="154"/>
      <c r="CI535" s="154"/>
      <c r="CJ535" s="154"/>
      <c r="CK535" s="154"/>
      <c r="CL535" s="154"/>
      <c r="CM535" s="154"/>
      <c r="CN535" s="152"/>
      <c r="CO535" s="153"/>
      <c r="CP535" s="152"/>
      <c r="CQ535" s="153"/>
      <c r="CR535" s="151"/>
      <c r="CS535" s="153"/>
      <c r="CT535" s="152"/>
      <c r="CU535" s="152"/>
      <c r="CV535" s="152"/>
      <c r="CW535" s="152"/>
      <c r="CX535" s="152"/>
      <c r="CY535" s="152"/>
      <c r="CZ535" s="152"/>
      <c r="DA535" s="152"/>
      <c r="DB535" s="152"/>
      <c r="DC535" s="152"/>
      <c r="DD535" s="152"/>
      <c r="DE535" s="152"/>
      <c r="DF535" s="152"/>
      <c r="DG535" s="152"/>
      <c r="DH535" s="152"/>
      <c r="DI535" s="152"/>
      <c r="DJ535" s="151"/>
      <c r="DK535" s="153"/>
      <c r="DL535" s="154"/>
      <c r="FD535" s="151"/>
      <c r="FE535" s="153"/>
      <c r="FF535" s="151"/>
      <c r="FG535" s="153"/>
      <c r="FH535" s="152"/>
      <c r="FI535" s="153"/>
      <c r="FK535" s="153"/>
      <c r="FL535" s="152"/>
      <c r="FM535" s="153"/>
      <c r="FN535" s="151"/>
    </row>
    <row r="536" ht="15.75" customHeight="1">
      <c r="C536" s="120"/>
      <c r="D536" s="151"/>
      <c r="H536" s="151"/>
      <c r="I536" s="151"/>
      <c r="Y536" s="151"/>
      <c r="CC536" s="152"/>
      <c r="CD536" s="153"/>
      <c r="CE536" s="152"/>
      <c r="CF536" s="153"/>
      <c r="CG536" s="154"/>
      <c r="CH536" s="154"/>
      <c r="CI536" s="154"/>
      <c r="CJ536" s="154"/>
      <c r="CK536" s="154"/>
      <c r="CL536" s="154"/>
      <c r="CM536" s="154"/>
      <c r="CN536" s="152"/>
      <c r="CO536" s="153"/>
      <c r="CP536" s="152"/>
      <c r="CQ536" s="153"/>
      <c r="CR536" s="151"/>
      <c r="CS536" s="153"/>
      <c r="CT536" s="152"/>
      <c r="CU536" s="152"/>
      <c r="CV536" s="152"/>
      <c r="CW536" s="152"/>
      <c r="CX536" s="152"/>
      <c r="CY536" s="152"/>
      <c r="CZ536" s="152"/>
      <c r="DA536" s="152"/>
      <c r="DB536" s="152"/>
      <c r="DC536" s="152"/>
      <c r="DD536" s="152"/>
      <c r="DE536" s="152"/>
      <c r="DF536" s="152"/>
      <c r="DG536" s="152"/>
      <c r="DH536" s="152"/>
      <c r="DI536" s="152"/>
      <c r="DJ536" s="151"/>
      <c r="DK536" s="153"/>
      <c r="DL536" s="154"/>
      <c r="FD536" s="151"/>
      <c r="FE536" s="153"/>
      <c r="FF536" s="151"/>
      <c r="FG536" s="153"/>
      <c r="FH536" s="152"/>
      <c r="FI536" s="153"/>
      <c r="FK536" s="153"/>
      <c r="FL536" s="152"/>
      <c r="FM536" s="153"/>
      <c r="FN536" s="151"/>
    </row>
    <row r="537" ht="15.75" customHeight="1">
      <c r="C537" s="120"/>
      <c r="D537" s="151"/>
      <c r="H537" s="151"/>
      <c r="I537" s="151"/>
      <c r="Y537" s="151"/>
      <c r="CC537" s="152"/>
      <c r="CD537" s="153"/>
      <c r="CE537" s="152"/>
      <c r="CF537" s="153"/>
      <c r="CG537" s="154"/>
      <c r="CH537" s="154"/>
      <c r="CI537" s="154"/>
      <c r="CJ537" s="154"/>
      <c r="CK537" s="154"/>
      <c r="CL537" s="154"/>
      <c r="CM537" s="154"/>
      <c r="CN537" s="152"/>
      <c r="CO537" s="153"/>
      <c r="CP537" s="152"/>
      <c r="CQ537" s="153"/>
      <c r="CR537" s="151"/>
      <c r="CS537" s="153"/>
      <c r="CT537" s="152"/>
      <c r="CU537" s="152"/>
      <c r="CV537" s="152"/>
      <c r="CW537" s="152"/>
      <c r="CX537" s="152"/>
      <c r="CY537" s="152"/>
      <c r="CZ537" s="152"/>
      <c r="DA537" s="152"/>
      <c r="DB537" s="152"/>
      <c r="DC537" s="152"/>
      <c r="DD537" s="152"/>
      <c r="DE537" s="152"/>
      <c r="DF537" s="152"/>
      <c r="DG537" s="152"/>
      <c r="DH537" s="152"/>
      <c r="DI537" s="152"/>
      <c r="DJ537" s="151"/>
      <c r="DK537" s="153"/>
      <c r="DL537" s="154"/>
      <c r="FD537" s="151"/>
      <c r="FE537" s="153"/>
      <c r="FF537" s="151"/>
      <c r="FG537" s="153"/>
      <c r="FH537" s="152"/>
      <c r="FI537" s="153"/>
      <c r="FK537" s="153"/>
      <c r="FL537" s="152"/>
      <c r="FM537" s="153"/>
      <c r="FN537" s="151"/>
    </row>
    <row r="538" ht="15.75" customHeight="1">
      <c r="C538" s="120"/>
      <c r="D538" s="151"/>
      <c r="H538" s="151"/>
      <c r="I538" s="151"/>
      <c r="Y538" s="151"/>
      <c r="CC538" s="152"/>
      <c r="CD538" s="153"/>
      <c r="CE538" s="152"/>
      <c r="CF538" s="153"/>
      <c r="CG538" s="154"/>
      <c r="CH538" s="154"/>
      <c r="CI538" s="154"/>
      <c r="CJ538" s="154"/>
      <c r="CK538" s="154"/>
      <c r="CL538" s="154"/>
      <c r="CM538" s="154"/>
      <c r="CN538" s="152"/>
      <c r="CO538" s="153"/>
      <c r="CP538" s="152"/>
      <c r="CQ538" s="153"/>
      <c r="CR538" s="151"/>
      <c r="CS538" s="153"/>
      <c r="CT538" s="152"/>
      <c r="CU538" s="152"/>
      <c r="CV538" s="152"/>
      <c r="CW538" s="152"/>
      <c r="CX538" s="152"/>
      <c r="CY538" s="152"/>
      <c r="CZ538" s="152"/>
      <c r="DA538" s="152"/>
      <c r="DB538" s="152"/>
      <c r="DC538" s="152"/>
      <c r="DD538" s="152"/>
      <c r="DE538" s="152"/>
      <c r="DF538" s="152"/>
      <c r="DG538" s="152"/>
      <c r="DH538" s="152"/>
      <c r="DI538" s="152"/>
      <c r="DJ538" s="151"/>
      <c r="DK538" s="153"/>
      <c r="DL538" s="154"/>
      <c r="FD538" s="151"/>
      <c r="FE538" s="153"/>
      <c r="FF538" s="151"/>
      <c r="FG538" s="153"/>
      <c r="FH538" s="152"/>
      <c r="FI538" s="153"/>
      <c r="FK538" s="153"/>
      <c r="FL538" s="152"/>
      <c r="FM538" s="153"/>
      <c r="FN538" s="151"/>
    </row>
    <row r="539" ht="15.75" customHeight="1">
      <c r="C539" s="120"/>
      <c r="D539" s="151"/>
      <c r="H539" s="151"/>
      <c r="I539" s="151"/>
      <c r="Y539" s="151"/>
      <c r="CC539" s="152"/>
      <c r="CD539" s="153"/>
      <c r="CE539" s="152"/>
      <c r="CF539" s="153"/>
      <c r="CG539" s="154"/>
      <c r="CH539" s="154"/>
      <c r="CI539" s="154"/>
      <c r="CJ539" s="154"/>
      <c r="CK539" s="154"/>
      <c r="CL539" s="154"/>
      <c r="CM539" s="154"/>
      <c r="CN539" s="152"/>
      <c r="CO539" s="153"/>
      <c r="CP539" s="152"/>
      <c r="CQ539" s="153"/>
      <c r="CR539" s="151"/>
      <c r="CS539" s="153"/>
      <c r="CT539" s="152"/>
      <c r="CU539" s="152"/>
      <c r="CV539" s="152"/>
      <c r="CW539" s="152"/>
      <c r="CX539" s="152"/>
      <c r="CY539" s="152"/>
      <c r="CZ539" s="152"/>
      <c r="DA539" s="152"/>
      <c r="DB539" s="152"/>
      <c r="DC539" s="152"/>
      <c r="DD539" s="152"/>
      <c r="DE539" s="152"/>
      <c r="DF539" s="152"/>
      <c r="DG539" s="152"/>
      <c r="DH539" s="152"/>
      <c r="DI539" s="152"/>
      <c r="DJ539" s="151"/>
      <c r="DK539" s="153"/>
      <c r="DL539" s="154"/>
      <c r="FD539" s="151"/>
      <c r="FE539" s="153"/>
      <c r="FF539" s="151"/>
      <c r="FG539" s="153"/>
      <c r="FH539" s="152"/>
      <c r="FI539" s="153"/>
      <c r="FK539" s="153"/>
      <c r="FL539" s="152"/>
      <c r="FM539" s="153"/>
      <c r="FN539" s="151"/>
    </row>
    <row r="540" ht="15.75" customHeight="1">
      <c r="C540" s="120"/>
      <c r="D540" s="151"/>
      <c r="H540" s="151"/>
      <c r="I540" s="151"/>
      <c r="Y540" s="151"/>
      <c r="CC540" s="152"/>
      <c r="CD540" s="153"/>
      <c r="CE540" s="152"/>
      <c r="CF540" s="153"/>
      <c r="CG540" s="154"/>
      <c r="CH540" s="154"/>
      <c r="CI540" s="154"/>
      <c r="CJ540" s="154"/>
      <c r="CK540" s="154"/>
      <c r="CL540" s="154"/>
      <c r="CM540" s="154"/>
      <c r="CN540" s="152"/>
      <c r="CO540" s="153"/>
      <c r="CP540" s="152"/>
      <c r="CQ540" s="153"/>
      <c r="CR540" s="151"/>
      <c r="CS540" s="153"/>
      <c r="CT540" s="152"/>
      <c r="CU540" s="152"/>
      <c r="CV540" s="152"/>
      <c r="CW540" s="152"/>
      <c r="CX540" s="152"/>
      <c r="CY540" s="152"/>
      <c r="CZ540" s="152"/>
      <c r="DA540" s="152"/>
      <c r="DB540" s="152"/>
      <c r="DC540" s="152"/>
      <c r="DD540" s="152"/>
      <c r="DE540" s="152"/>
      <c r="DF540" s="152"/>
      <c r="DG540" s="152"/>
      <c r="DH540" s="152"/>
      <c r="DI540" s="152"/>
      <c r="DJ540" s="151"/>
      <c r="DK540" s="153"/>
      <c r="DL540" s="154"/>
      <c r="FD540" s="151"/>
      <c r="FE540" s="153"/>
      <c r="FF540" s="151"/>
      <c r="FG540" s="153"/>
      <c r="FH540" s="152"/>
      <c r="FI540" s="153"/>
      <c r="FK540" s="153"/>
      <c r="FL540" s="152"/>
      <c r="FM540" s="153"/>
      <c r="FN540" s="151"/>
    </row>
    <row r="541" ht="15.75" customHeight="1">
      <c r="C541" s="120"/>
      <c r="D541" s="151"/>
      <c r="H541" s="151"/>
      <c r="I541" s="151"/>
      <c r="Y541" s="151"/>
      <c r="CC541" s="152"/>
      <c r="CD541" s="153"/>
      <c r="CE541" s="152"/>
      <c r="CF541" s="153"/>
      <c r="CG541" s="154"/>
      <c r="CH541" s="154"/>
      <c r="CI541" s="154"/>
      <c r="CJ541" s="154"/>
      <c r="CK541" s="154"/>
      <c r="CL541" s="154"/>
      <c r="CM541" s="154"/>
      <c r="CN541" s="152"/>
      <c r="CO541" s="153"/>
      <c r="CP541" s="152"/>
      <c r="CQ541" s="153"/>
      <c r="CR541" s="151"/>
      <c r="CS541" s="153"/>
      <c r="CT541" s="152"/>
      <c r="CU541" s="152"/>
      <c r="CV541" s="152"/>
      <c r="CW541" s="152"/>
      <c r="CX541" s="152"/>
      <c r="CY541" s="152"/>
      <c r="CZ541" s="152"/>
      <c r="DA541" s="152"/>
      <c r="DB541" s="152"/>
      <c r="DC541" s="152"/>
      <c r="DD541" s="152"/>
      <c r="DE541" s="152"/>
      <c r="DF541" s="152"/>
      <c r="DG541" s="152"/>
      <c r="DH541" s="152"/>
      <c r="DI541" s="152"/>
      <c r="DJ541" s="151"/>
      <c r="DK541" s="153"/>
      <c r="DL541" s="154"/>
      <c r="FD541" s="151"/>
      <c r="FE541" s="153"/>
      <c r="FF541" s="151"/>
      <c r="FG541" s="153"/>
      <c r="FH541" s="152"/>
      <c r="FI541" s="153"/>
      <c r="FK541" s="153"/>
      <c r="FL541" s="152"/>
      <c r="FM541" s="153"/>
      <c r="FN541" s="151"/>
    </row>
    <row r="542" ht="15.75" customHeight="1">
      <c r="C542" s="120"/>
      <c r="D542" s="151"/>
      <c r="H542" s="151"/>
      <c r="I542" s="151"/>
      <c r="Y542" s="151"/>
      <c r="CC542" s="152"/>
      <c r="CD542" s="153"/>
      <c r="CE542" s="152"/>
      <c r="CF542" s="153"/>
      <c r="CG542" s="154"/>
      <c r="CH542" s="154"/>
      <c r="CI542" s="154"/>
      <c r="CJ542" s="154"/>
      <c r="CK542" s="154"/>
      <c r="CL542" s="154"/>
      <c r="CM542" s="154"/>
      <c r="CN542" s="152"/>
      <c r="CO542" s="153"/>
      <c r="CP542" s="152"/>
      <c r="CQ542" s="153"/>
      <c r="CR542" s="151"/>
      <c r="CS542" s="153"/>
      <c r="CT542" s="152"/>
      <c r="CU542" s="152"/>
      <c r="CV542" s="152"/>
      <c r="CW542" s="152"/>
      <c r="CX542" s="152"/>
      <c r="CY542" s="152"/>
      <c r="CZ542" s="152"/>
      <c r="DA542" s="152"/>
      <c r="DB542" s="152"/>
      <c r="DC542" s="152"/>
      <c r="DD542" s="152"/>
      <c r="DE542" s="152"/>
      <c r="DF542" s="152"/>
      <c r="DG542" s="152"/>
      <c r="DH542" s="152"/>
      <c r="DI542" s="152"/>
      <c r="DJ542" s="151"/>
      <c r="DK542" s="153"/>
      <c r="DL542" s="154"/>
      <c r="FD542" s="151"/>
      <c r="FE542" s="153"/>
      <c r="FF542" s="151"/>
      <c r="FG542" s="153"/>
      <c r="FH542" s="152"/>
      <c r="FI542" s="153"/>
      <c r="FK542" s="153"/>
      <c r="FL542" s="152"/>
      <c r="FM542" s="153"/>
      <c r="FN542" s="151"/>
    </row>
    <row r="543" ht="15.75" customHeight="1">
      <c r="C543" s="120"/>
      <c r="D543" s="151"/>
      <c r="H543" s="151"/>
      <c r="I543" s="151"/>
      <c r="Y543" s="151"/>
      <c r="CC543" s="152"/>
      <c r="CD543" s="153"/>
      <c r="CE543" s="152"/>
      <c r="CF543" s="153"/>
      <c r="CG543" s="154"/>
      <c r="CH543" s="154"/>
      <c r="CI543" s="154"/>
      <c r="CJ543" s="154"/>
      <c r="CK543" s="154"/>
      <c r="CL543" s="154"/>
      <c r="CM543" s="154"/>
      <c r="CN543" s="152"/>
      <c r="CO543" s="153"/>
      <c r="CP543" s="152"/>
      <c r="CQ543" s="153"/>
      <c r="CR543" s="151"/>
      <c r="CS543" s="153"/>
      <c r="CT543" s="152"/>
      <c r="CU543" s="152"/>
      <c r="CV543" s="152"/>
      <c r="CW543" s="152"/>
      <c r="CX543" s="152"/>
      <c r="CY543" s="152"/>
      <c r="CZ543" s="152"/>
      <c r="DA543" s="152"/>
      <c r="DB543" s="152"/>
      <c r="DC543" s="152"/>
      <c r="DD543" s="152"/>
      <c r="DE543" s="152"/>
      <c r="DF543" s="152"/>
      <c r="DG543" s="152"/>
      <c r="DH543" s="152"/>
      <c r="DI543" s="152"/>
      <c r="DJ543" s="151"/>
      <c r="DK543" s="153"/>
      <c r="DL543" s="154"/>
      <c r="FD543" s="151"/>
      <c r="FE543" s="153"/>
      <c r="FF543" s="151"/>
      <c r="FG543" s="153"/>
      <c r="FH543" s="152"/>
      <c r="FI543" s="153"/>
      <c r="FK543" s="153"/>
      <c r="FL543" s="152"/>
      <c r="FM543" s="153"/>
      <c r="FN543" s="151"/>
    </row>
    <row r="544" ht="15.75" customHeight="1">
      <c r="C544" s="120"/>
      <c r="D544" s="151"/>
      <c r="H544" s="151"/>
      <c r="I544" s="151"/>
      <c r="Y544" s="151"/>
      <c r="CC544" s="152"/>
      <c r="CD544" s="153"/>
      <c r="CE544" s="152"/>
      <c r="CF544" s="153"/>
      <c r="CG544" s="154"/>
      <c r="CH544" s="154"/>
      <c r="CI544" s="154"/>
      <c r="CJ544" s="154"/>
      <c r="CK544" s="154"/>
      <c r="CL544" s="154"/>
      <c r="CM544" s="154"/>
      <c r="CN544" s="152"/>
      <c r="CO544" s="153"/>
      <c r="CP544" s="152"/>
      <c r="CQ544" s="153"/>
      <c r="CR544" s="151"/>
      <c r="CS544" s="153"/>
      <c r="CT544" s="152"/>
      <c r="CU544" s="152"/>
      <c r="CV544" s="152"/>
      <c r="CW544" s="152"/>
      <c r="CX544" s="152"/>
      <c r="CY544" s="152"/>
      <c r="CZ544" s="152"/>
      <c r="DA544" s="152"/>
      <c r="DB544" s="152"/>
      <c r="DC544" s="152"/>
      <c r="DD544" s="152"/>
      <c r="DE544" s="152"/>
      <c r="DF544" s="152"/>
      <c r="DG544" s="152"/>
      <c r="DH544" s="152"/>
      <c r="DI544" s="152"/>
      <c r="DJ544" s="151"/>
      <c r="DK544" s="153"/>
      <c r="DL544" s="154"/>
      <c r="FD544" s="151"/>
      <c r="FE544" s="153"/>
      <c r="FF544" s="151"/>
      <c r="FG544" s="153"/>
      <c r="FH544" s="152"/>
      <c r="FI544" s="153"/>
      <c r="FK544" s="153"/>
      <c r="FL544" s="152"/>
      <c r="FM544" s="153"/>
      <c r="FN544" s="151"/>
    </row>
    <row r="545" ht="15.75" customHeight="1">
      <c r="C545" s="120"/>
      <c r="D545" s="151"/>
      <c r="H545" s="151"/>
      <c r="I545" s="151"/>
      <c r="Y545" s="151"/>
      <c r="CC545" s="152"/>
      <c r="CD545" s="153"/>
      <c r="CE545" s="152"/>
      <c r="CF545" s="153"/>
      <c r="CG545" s="154"/>
      <c r="CH545" s="154"/>
      <c r="CI545" s="154"/>
      <c r="CJ545" s="154"/>
      <c r="CK545" s="154"/>
      <c r="CL545" s="154"/>
      <c r="CM545" s="154"/>
      <c r="CN545" s="152"/>
      <c r="CO545" s="153"/>
      <c r="CP545" s="152"/>
      <c r="CQ545" s="153"/>
      <c r="CR545" s="151"/>
      <c r="CS545" s="153"/>
      <c r="CT545" s="152"/>
      <c r="CU545" s="152"/>
      <c r="CV545" s="152"/>
      <c r="CW545" s="152"/>
      <c r="CX545" s="152"/>
      <c r="CY545" s="152"/>
      <c r="CZ545" s="152"/>
      <c r="DA545" s="152"/>
      <c r="DB545" s="152"/>
      <c r="DC545" s="152"/>
      <c r="DD545" s="152"/>
      <c r="DE545" s="152"/>
      <c r="DF545" s="152"/>
      <c r="DG545" s="152"/>
      <c r="DH545" s="152"/>
      <c r="DI545" s="152"/>
      <c r="DJ545" s="151"/>
      <c r="DK545" s="153"/>
      <c r="DL545" s="154"/>
      <c r="FD545" s="151"/>
      <c r="FE545" s="153"/>
      <c r="FF545" s="151"/>
      <c r="FG545" s="153"/>
      <c r="FH545" s="152"/>
      <c r="FI545" s="153"/>
      <c r="FK545" s="153"/>
      <c r="FL545" s="152"/>
      <c r="FM545" s="153"/>
      <c r="FN545" s="151"/>
    </row>
    <row r="546" ht="15.75" customHeight="1">
      <c r="C546" s="120"/>
      <c r="D546" s="151"/>
      <c r="H546" s="151"/>
      <c r="I546" s="151"/>
      <c r="Y546" s="151"/>
      <c r="CC546" s="152"/>
      <c r="CD546" s="153"/>
      <c r="CE546" s="152"/>
      <c r="CF546" s="153"/>
      <c r="CG546" s="154"/>
      <c r="CH546" s="154"/>
      <c r="CI546" s="154"/>
      <c r="CJ546" s="154"/>
      <c r="CK546" s="154"/>
      <c r="CL546" s="154"/>
      <c r="CM546" s="154"/>
      <c r="CN546" s="152"/>
      <c r="CO546" s="153"/>
      <c r="CP546" s="152"/>
      <c r="CQ546" s="153"/>
      <c r="CR546" s="151"/>
      <c r="CS546" s="153"/>
      <c r="CT546" s="152"/>
      <c r="CU546" s="152"/>
      <c r="CV546" s="152"/>
      <c r="CW546" s="152"/>
      <c r="CX546" s="152"/>
      <c r="CY546" s="152"/>
      <c r="CZ546" s="152"/>
      <c r="DA546" s="152"/>
      <c r="DB546" s="152"/>
      <c r="DC546" s="152"/>
      <c r="DD546" s="152"/>
      <c r="DE546" s="152"/>
      <c r="DF546" s="152"/>
      <c r="DG546" s="152"/>
      <c r="DH546" s="152"/>
      <c r="DI546" s="152"/>
      <c r="DJ546" s="151"/>
      <c r="DK546" s="153"/>
      <c r="DL546" s="154"/>
      <c r="FD546" s="151"/>
      <c r="FE546" s="153"/>
      <c r="FF546" s="151"/>
      <c r="FG546" s="153"/>
      <c r="FH546" s="152"/>
      <c r="FI546" s="153"/>
      <c r="FK546" s="153"/>
      <c r="FL546" s="152"/>
      <c r="FM546" s="153"/>
      <c r="FN546" s="151"/>
    </row>
    <row r="547" ht="15.75" customHeight="1">
      <c r="C547" s="120"/>
      <c r="D547" s="151"/>
      <c r="H547" s="151"/>
      <c r="I547" s="151"/>
      <c r="Y547" s="151"/>
      <c r="CC547" s="152"/>
      <c r="CD547" s="153"/>
      <c r="CE547" s="152"/>
      <c r="CF547" s="153"/>
      <c r="CG547" s="154"/>
      <c r="CH547" s="154"/>
      <c r="CI547" s="154"/>
      <c r="CJ547" s="154"/>
      <c r="CK547" s="154"/>
      <c r="CL547" s="154"/>
      <c r="CM547" s="154"/>
      <c r="CN547" s="152"/>
      <c r="CO547" s="153"/>
      <c r="CP547" s="152"/>
      <c r="CQ547" s="153"/>
      <c r="CR547" s="151"/>
      <c r="CS547" s="153"/>
      <c r="CT547" s="152"/>
      <c r="CU547" s="152"/>
      <c r="CV547" s="152"/>
      <c r="CW547" s="152"/>
      <c r="CX547" s="152"/>
      <c r="CY547" s="152"/>
      <c r="CZ547" s="152"/>
      <c r="DA547" s="152"/>
      <c r="DB547" s="152"/>
      <c r="DC547" s="152"/>
      <c r="DD547" s="152"/>
      <c r="DE547" s="152"/>
      <c r="DF547" s="152"/>
      <c r="DG547" s="152"/>
      <c r="DH547" s="152"/>
      <c r="DI547" s="152"/>
      <c r="DJ547" s="151"/>
      <c r="DK547" s="153"/>
      <c r="DL547" s="154"/>
      <c r="FD547" s="151"/>
      <c r="FE547" s="153"/>
      <c r="FF547" s="151"/>
      <c r="FG547" s="153"/>
      <c r="FH547" s="152"/>
      <c r="FI547" s="153"/>
      <c r="FK547" s="153"/>
      <c r="FL547" s="152"/>
      <c r="FM547" s="153"/>
      <c r="FN547" s="151"/>
    </row>
    <row r="548" ht="15.75" customHeight="1">
      <c r="C548" s="120"/>
      <c r="D548" s="151"/>
      <c r="H548" s="151"/>
      <c r="I548" s="151"/>
      <c r="Y548" s="151"/>
      <c r="CC548" s="152"/>
      <c r="CD548" s="153"/>
      <c r="CE548" s="152"/>
      <c r="CF548" s="153"/>
      <c r="CG548" s="154"/>
      <c r="CH548" s="154"/>
      <c r="CI548" s="154"/>
      <c r="CJ548" s="154"/>
      <c r="CK548" s="154"/>
      <c r="CL548" s="154"/>
      <c r="CM548" s="154"/>
      <c r="CN548" s="152"/>
      <c r="CO548" s="153"/>
      <c r="CP548" s="152"/>
      <c r="CQ548" s="153"/>
      <c r="CR548" s="151"/>
      <c r="CS548" s="153"/>
      <c r="CT548" s="152"/>
      <c r="CU548" s="152"/>
      <c r="CV548" s="152"/>
      <c r="CW548" s="152"/>
      <c r="CX548" s="152"/>
      <c r="CY548" s="152"/>
      <c r="CZ548" s="152"/>
      <c r="DA548" s="152"/>
      <c r="DB548" s="152"/>
      <c r="DC548" s="152"/>
      <c r="DD548" s="152"/>
      <c r="DE548" s="152"/>
      <c r="DF548" s="152"/>
      <c r="DG548" s="152"/>
      <c r="DH548" s="152"/>
      <c r="DI548" s="152"/>
      <c r="DJ548" s="151"/>
      <c r="DK548" s="153"/>
      <c r="DL548" s="154"/>
      <c r="FD548" s="151"/>
      <c r="FE548" s="153"/>
      <c r="FF548" s="151"/>
      <c r="FG548" s="153"/>
      <c r="FH548" s="152"/>
      <c r="FI548" s="153"/>
      <c r="FK548" s="153"/>
      <c r="FL548" s="152"/>
      <c r="FM548" s="153"/>
      <c r="FN548" s="151"/>
    </row>
    <row r="549" ht="15.75" customHeight="1">
      <c r="C549" s="120"/>
      <c r="D549" s="151"/>
      <c r="H549" s="151"/>
      <c r="I549" s="151"/>
      <c r="Y549" s="151"/>
      <c r="CC549" s="152"/>
      <c r="CD549" s="153"/>
      <c r="CE549" s="152"/>
      <c r="CF549" s="153"/>
      <c r="CG549" s="154"/>
      <c r="CH549" s="154"/>
      <c r="CI549" s="154"/>
      <c r="CJ549" s="154"/>
      <c r="CK549" s="154"/>
      <c r="CL549" s="154"/>
      <c r="CM549" s="154"/>
      <c r="CN549" s="152"/>
      <c r="CO549" s="153"/>
      <c r="CP549" s="152"/>
      <c r="CQ549" s="153"/>
      <c r="CR549" s="151"/>
      <c r="CS549" s="153"/>
      <c r="CT549" s="152"/>
      <c r="CU549" s="152"/>
      <c r="CV549" s="152"/>
      <c r="CW549" s="152"/>
      <c r="CX549" s="152"/>
      <c r="CY549" s="152"/>
      <c r="CZ549" s="152"/>
      <c r="DA549" s="152"/>
      <c r="DB549" s="152"/>
      <c r="DC549" s="152"/>
      <c r="DD549" s="152"/>
      <c r="DE549" s="152"/>
      <c r="DF549" s="152"/>
      <c r="DG549" s="152"/>
      <c r="DH549" s="152"/>
      <c r="DI549" s="152"/>
      <c r="DJ549" s="151"/>
      <c r="DK549" s="153"/>
      <c r="DL549" s="154"/>
      <c r="FD549" s="151"/>
      <c r="FE549" s="153"/>
      <c r="FF549" s="151"/>
      <c r="FG549" s="153"/>
      <c r="FH549" s="152"/>
      <c r="FI549" s="153"/>
      <c r="FK549" s="153"/>
      <c r="FL549" s="152"/>
      <c r="FM549" s="153"/>
      <c r="FN549" s="151"/>
    </row>
    <row r="550" ht="15.75" customHeight="1">
      <c r="C550" s="120"/>
      <c r="D550" s="151"/>
      <c r="H550" s="151"/>
      <c r="I550" s="151"/>
      <c r="Y550" s="151"/>
      <c r="CC550" s="152"/>
      <c r="CD550" s="153"/>
      <c r="CE550" s="152"/>
      <c r="CF550" s="153"/>
      <c r="CG550" s="154"/>
      <c r="CH550" s="154"/>
      <c r="CI550" s="154"/>
      <c r="CJ550" s="154"/>
      <c r="CK550" s="154"/>
      <c r="CL550" s="154"/>
      <c r="CM550" s="154"/>
      <c r="CN550" s="152"/>
      <c r="CO550" s="153"/>
      <c r="CP550" s="152"/>
      <c r="CQ550" s="153"/>
      <c r="CR550" s="151"/>
      <c r="CS550" s="153"/>
      <c r="CT550" s="152"/>
      <c r="CU550" s="152"/>
      <c r="CV550" s="152"/>
      <c r="CW550" s="152"/>
      <c r="CX550" s="152"/>
      <c r="CY550" s="152"/>
      <c r="CZ550" s="152"/>
      <c r="DA550" s="152"/>
      <c r="DB550" s="152"/>
      <c r="DC550" s="152"/>
      <c r="DD550" s="152"/>
      <c r="DE550" s="152"/>
      <c r="DF550" s="152"/>
      <c r="DG550" s="152"/>
      <c r="DH550" s="152"/>
      <c r="DI550" s="152"/>
      <c r="DJ550" s="151"/>
      <c r="DK550" s="153"/>
      <c r="DL550" s="154"/>
      <c r="FD550" s="151"/>
      <c r="FE550" s="153"/>
      <c r="FF550" s="151"/>
      <c r="FG550" s="153"/>
      <c r="FH550" s="152"/>
      <c r="FI550" s="153"/>
      <c r="FK550" s="153"/>
      <c r="FL550" s="152"/>
      <c r="FM550" s="153"/>
      <c r="FN550" s="151"/>
    </row>
    <row r="551" ht="15.75" customHeight="1">
      <c r="C551" s="120"/>
      <c r="D551" s="151"/>
      <c r="H551" s="151"/>
      <c r="I551" s="151"/>
      <c r="Y551" s="151"/>
      <c r="CC551" s="152"/>
      <c r="CD551" s="153"/>
      <c r="CE551" s="152"/>
      <c r="CF551" s="153"/>
      <c r="CG551" s="154"/>
      <c r="CH551" s="154"/>
      <c r="CI551" s="154"/>
      <c r="CJ551" s="154"/>
      <c r="CK551" s="154"/>
      <c r="CL551" s="154"/>
      <c r="CM551" s="154"/>
      <c r="CN551" s="152"/>
      <c r="CO551" s="153"/>
      <c r="CP551" s="152"/>
      <c r="CQ551" s="153"/>
      <c r="CR551" s="151"/>
      <c r="CS551" s="153"/>
      <c r="CT551" s="152"/>
      <c r="CU551" s="152"/>
      <c r="CV551" s="152"/>
      <c r="CW551" s="152"/>
      <c r="CX551" s="152"/>
      <c r="CY551" s="152"/>
      <c r="CZ551" s="152"/>
      <c r="DA551" s="152"/>
      <c r="DB551" s="152"/>
      <c r="DC551" s="152"/>
      <c r="DD551" s="152"/>
      <c r="DE551" s="152"/>
      <c r="DF551" s="152"/>
      <c r="DG551" s="152"/>
      <c r="DH551" s="152"/>
      <c r="DI551" s="152"/>
      <c r="DJ551" s="151"/>
      <c r="DK551" s="153"/>
      <c r="DL551" s="154"/>
      <c r="FD551" s="151"/>
      <c r="FE551" s="153"/>
      <c r="FF551" s="151"/>
      <c r="FG551" s="153"/>
      <c r="FH551" s="152"/>
      <c r="FI551" s="153"/>
      <c r="FK551" s="153"/>
      <c r="FL551" s="152"/>
      <c r="FM551" s="153"/>
      <c r="FN551" s="151"/>
    </row>
    <row r="552" ht="15.75" customHeight="1">
      <c r="C552" s="120"/>
      <c r="D552" s="151"/>
      <c r="H552" s="151"/>
      <c r="I552" s="151"/>
      <c r="Y552" s="151"/>
      <c r="CC552" s="152"/>
      <c r="CD552" s="153"/>
      <c r="CE552" s="152"/>
      <c r="CF552" s="153"/>
      <c r="CG552" s="154"/>
      <c r="CH552" s="154"/>
      <c r="CI552" s="154"/>
      <c r="CJ552" s="154"/>
      <c r="CK552" s="154"/>
      <c r="CL552" s="154"/>
      <c r="CM552" s="154"/>
      <c r="CN552" s="152"/>
      <c r="CO552" s="153"/>
      <c r="CP552" s="152"/>
      <c r="CQ552" s="153"/>
      <c r="CR552" s="151"/>
      <c r="CS552" s="153"/>
      <c r="CT552" s="152"/>
      <c r="CU552" s="152"/>
      <c r="CV552" s="152"/>
      <c r="CW552" s="152"/>
      <c r="CX552" s="152"/>
      <c r="CY552" s="152"/>
      <c r="CZ552" s="152"/>
      <c r="DA552" s="152"/>
      <c r="DB552" s="152"/>
      <c r="DC552" s="152"/>
      <c r="DD552" s="152"/>
      <c r="DE552" s="152"/>
      <c r="DF552" s="152"/>
      <c r="DG552" s="152"/>
      <c r="DH552" s="152"/>
      <c r="DI552" s="152"/>
      <c r="DJ552" s="151"/>
      <c r="DK552" s="153"/>
      <c r="DL552" s="154"/>
      <c r="FD552" s="151"/>
      <c r="FE552" s="153"/>
      <c r="FF552" s="151"/>
      <c r="FG552" s="153"/>
      <c r="FH552" s="152"/>
      <c r="FI552" s="153"/>
      <c r="FK552" s="153"/>
      <c r="FL552" s="152"/>
      <c r="FM552" s="153"/>
      <c r="FN552" s="151"/>
    </row>
    <row r="553" ht="15.75" customHeight="1">
      <c r="C553" s="120"/>
      <c r="D553" s="151"/>
      <c r="H553" s="151"/>
      <c r="I553" s="151"/>
      <c r="Y553" s="151"/>
      <c r="CC553" s="152"/>
      <c r="CD553" s="153"/>
      <c r="CE553" s="152"/>
      <c r="CF553" s="153"/>
      <c r="CG553" s="154"/>
      <c r="CH553" s="154"/>
      <c r="CI553" s="154"/>
      <c r="CJ553" s="154"/>
      <c r="CK553" s="154"/>
      <c r="CL553" s="154"/>
      <c r="CM553" s="154"/>
      <c r="CN553" s="152"/>
      <c r="CO553" s="153"/>
      <c r="CP553" s="152"/>
      <c r="CQ553" s="153"/>
      <c r="CR553" s="151"/>
      <c r="CS553" s="153"/>
      <c r="CT553" s="152"/>
      <c r="CU553" s="152"/>
      <c r="CV553" s="152"/>
      <c r="CW553" s="152"/>
      <c r="CX553" s="152"/>
      <c r="CY553" s="152"/>
      <c r="CZ553" s="152"/>
      <c r="DA553" s="152"/>
      <c r="DB553" s="152"/>
      <c r="DC553" s="152"/>
      <c r="DD553" s="152"/>
      <c r="DE553" s="152"/>
      <c r="DF553" s="152"/>
      <c r="DG553" s="152"/>
      <c r="DH553" s="152"/>
      <c r="DI553" s="152"/>
      <c r="DJ553" s="151"/>
      <c r="DK553" s="153"/>
      <c r="DL553" s="154"/>
      <c r="FD553" s="151"/>
      <c r="FE553" s="153"/>
      <c r="FF553" s="151"/>
      <c r="FG553" s="153"/>
      <c r="FH553" s="152"/>
      <c r="FI553" s="153"/>
      <c r="FK553" s="153"/>
      <c r="FL553" s="152"/>
      <c r="FM553" s="153"/>
      <c r="FN553" s="151"/>
    </row>
    <row r="554" ht="15.75" customHeight="1">
      <c r="C554" s="120"/>
      <c r="D554" s="151"/>
      <c r="H554" s="151"/>
      <c r="I554" s="151"/>
      <c r="Y554" s="151"/>
      <c r="CC554" s="152"/>
      <c r="CD554" s="153"/>
      <c r="CE554" s="152"/>
      <c r="CF554" s="153"/>
      <c r="CG554" s="154"/>
      <c r="CH554" s="154"/>
      <c r="CI554" s="154"/>
      <c r="CJ554" s="154"/>
      <c r="CK554" s="154"/>
      <c r="CL554" s="154"/>
      <c r="CM554" s="154"/>
      <c r="CN554" s="152"/>
      <c r="CO554" s="153"/>
      <c r="CP554" s="152"/>
      <c r="CQ554" s="153"/>
      <c r="CR554" s="151"/>
      <c r="CS554" s="153"/>
      <c r="CT554" s="152"/>
      <c r="CU554" s="152"/>
      <c r="CV554" s="152"/>
      <c r="CW554" s="152"/>
      <c r="CX554" s="152"/>
      <c r="CY554" s="152"/>
      <c r="CZ554" s="152"/>
      <c r="DA554" s="152"/>
      <c r="DB554" s="152"/>
      <c r="DC554" s="152"/>
      <c r="DD554" s="152"/>
      <c r="DE554" s="152"/>
      <c r="DF554" s="152"/>
      <c r="DG554" s="152"/>
      <c r="DH554" s="152"/>
      <c r="DI554" s="152"/>
      <c r="DJ554" s="151"/>
      <c r="DK554" s="153"/>
      <c r="DL554" s="154"/>
      <c r="FD554" s="151"/>
      <c r="FE554" s="153"/>
      <c r="FF554" s="151"/>
      <c r="FG554" s="153"/>
      <c r="FH554" s="152"/>
      <c r="FI554" s="153"/>
      <c r="FK554" s="153"/>
      <c r="FL554" s="152"/>
      <c r="FM554" s="153"/>
      <c r="FN554" s="151"/>
    </row>
    <row r="555" ht="15.75" customHeight="1">
      <c r="C555" s="120"/>
      <c r="D555" s="151"/>
      <c r="H555" s="151"/>
      <c r="I555" s="151"/>
      <c r="Y555" s="151"/>
      <c r="CC555" s="152"/>
      <c r="CD555" s="153"/>
      <c r="CE555" s="152"/>
      <c r="CF555" s="153"/>
      <c r="CG555" s="154"/>
      <c r="CH555" s="154"/>
      <c r="CI555" s="154"/>
      <c r="CJ555" s="154"/>
      <c r="CK555" s="154"/>
      <c r="CL555" s="154"/>
      <c r="CM555" s="154"/>
      <c r="CN555" s="152"/>
      <c r="CO555" s="153"/>
      <c r="CP555" s="152"/>
      <c r="CQ555" s="153"/>
      <c r="CR555" s="151"/>
      <c r="CS555" s="153"/>
      <c r="CT555" s="152"/>
      <c r="CU555" s="152"/>
      <c r="CV555" s="152"/>
      <c r="CW555" s="152"/>
      <c r="CX555" s="152"/>
      <c r="CY555" s="152"/>
      <c r="CZ555" s="152"/>
      <c r="DA555" s="152"/>
      <c r="DB555" s="152"/>
      <c r="DC555" s="152"/>
      <c r="DD555" s="152"/>
      <c r="DE555" s="152"/>
      <c r="DF555" s="152"/>
      <c r="DG555" s="152"/>
      <c r="DH555" s="152"/>
      <c r="DI555" s="152"/>
      <c r="DJ555" s="151"/>
      <c r="DK555" s="153"/>
      <c r="DL555" s="154"/>
      <c r="FD555" s="151"/>
      <c r="FE555" s="153"/>
      <c r="FF555" s="151"/>
      <c r="FG555" s="153"/>
      <c r="FH555" s="152"/>
      <c r="FI555" s="153"/>
      <c r="FK555" s="153"/>
      <c r="FL555" s="152"/>
      <c r="FM555" s="153"/>
      <c r="FN555" s="151"/>
    </row>
    <row r="556" ht="15.75" customHeight="1">
      <c r="C556" s="120"/>
      <c r="D556" s="151"/>
      <c r="H556" s="151"/>
      <c r="I556" s="151"/>
      <c r="Y556" s="151"/>
      <c r="CC556" s="152"/>
      <c r="CD556" s="153"/>
      <c r="CE556" s="152"/>
      <c r="CF556" s="153"/>
      <c r="CG556" s="154"/>
      <c r="CH556" s="154"/>
      <c r="CI556" s="154"/>
      <c r="CJ556" s="154"/>
      <c r="CK556" s="154"/>
      <c r="CL556" s="154"/>
      <c r="CM556" s="154"/>
      <c r="CN556" s="152"/>
      <c r="CO556" s="153"/>
      <c r="CP556" s="152"/>
      <c r="CQ556" s="153"/>
      <c r="CR556" s="151"/>
      <c r="CS556" s="153"/>
      <c r="CT556" s="152"/>
      <c r="CU556" s="152"/>
      <c r="CV556" s="152"/>
      <c r="CW556" s="152"/>
      <c r="CX556" s="152"/>
      <c r="CY556" s="152"/>
      <c r="CZ556" s="152"/>
      <c r="DA556" s="152"/>
      <c r="DB556" s="152"/>
      <c r="DC556" s="152"/>
      <c r="DD556" s="152"/>
      <c r="DE556" s="152"/>
      <c r="DF556" s="152"/>
      <c r="DG556" s="152"/>
      <c r="DH556" s="152"/>
      <c r="DI556" s="152"/>
      <c r="DJ556" s="151"/>
      <c r="DK556" s="153"/>
      <c r="DL556" s="154"/>
      <c r="FD556" s="151"/>
      <c r="FE556" s="153"/>
      <c r="FF556" s="151"/>
      <c r="FG556" s="153"/>
      <c r="FH556" s="152"/>
      <c r="FI556" s="153"/>
      <c r="FK556" s="153"/>
      <c r="FL556" s="152"/>
      <c r="FM556" s="153"/>
      <c r="FN556" s="151"/>
    </row>
    <row r="557" ht="15.75" customHeight="1">
      <c r="C557" s="120"/>
      <c r="D557" s="151"/>
      <c r="H557" s="151"/>
      <c r="I557" s="151"/>
      <c r="Y557" s="151"/>
      <c r="CC557" s="152"/>
      <c r="CD557" s="153"/>
      <c r="CE557" s="152"/>
      <c r="CF557" s="153"/>
      <c r="CG557" s="154"/>
      <c r="CH557" s="154"/>
      <c r="CI557" s="154"/>
      <c r="CJ557" s="154"/>
      <c r="CK557" s="154"/>
      <c r="CL557" s="154"/>
      <c r="CM557" s="154"/>
      <c r="CN557" s="152"/>
      <c r="CO557" s="153"/>
      <c r="CP557" s="152"/>
      <c r="CQ557" s="153"/>
      <c r="CR557" s="151"/>
      <c r="CS557" s="153"/>
      <c r="CT557" s="152"/>
      <c r="CU557" s="152"/>
      <c r="CV557" s="152"/>
      <c r="CW557" s="152"/>
      <c r="CX557" s="152"/>
      <c r="CY557" s="152"/>
      <c r="CZ557" s="152"/>
      <c r="DA557" s="152"/>
      <c r="DB557" s="152"/>
      <c r="DC557" s="152"/>
      <c r="DD557" s="152"/>
      <c r="DE557" s="152"/>
      <c r="DF557" s="152"/>
      <c r="DG557" s="152"/>
      <c r="DH557" s="152"/>
      <c r="DI557" s="152"/>
      <c r="DJ557" s="151"/>
      <c r="DK557" s="153"/>
      <c r="DL557" s="154"/>
      <c r="FD557" s="151"/>
      <c r="FE557" s="153"/>
      <c r="FF557" s="151"/>
      <c r="FG557" s="153"/>
      <c r="FH557" s="152"/>
      <c r="FI557" s="153"/>
      <c r="FK557" s="153"/>
      <c r="FL557" s="152"/>
      <c r="FM557" s="153"/>
      <c r="FN557" s="151"/>
    </row>
    <row r="558" ht="15.75" customHeight="1">
      <c r="C558" s="120"/>
      <c r="D558" s="151"/>
      <c r="H558" s="151"/>
      <c r="I558" s="151"/>
      <c r="Y558" s="151"/>
      <c r="CC558" s="152"/>
      <c r="CD558" s="153"/>
      <c r="CE558" s="152"/>
      <c r="CF558" s="153"/>
      <c r="CG558" s="154"/>
      <c r="CH558" s="154"/>
      <c r="CI558" s="154"/>
      <c r="CJ558" s="154"/>
      <c r="CK558" s="154"/>
      <c r="CL558" s="154"/>
      <c r="CM558" s="154"/>
      <c r="CN558" s="152"/>
      <c r="CO558" s="153"/>
      <c r="CP558" s="152"/>
      <c r="CQ558" s="153"/>
      <c r="CR558" s="151"/>
      <c r="CS558" s="153"/>
      <c r="CT558" s="152"/>
      <c r="CU558" s="152"/>
      <c r="CV558" s="152"/>
      <c r="CW558" s="152"/>
      <c r="CX558" s="152"/>
      <c r="CY558" s="152"/>
      <c r="CZ558" s="152"/>
      <c r="DA558" s="152"/>
      <c r="DB558" s="152"/>
      <c r="DC558" s="152"/>
      <c r="DD558" s="152"/>
      <c r="DE558" s="152"/>
      <c r="DF558" s="152"/>
      <c r="DG558" s="152"/>
      <c r="DH558" s="152"/>
      <c r="DI558" s="152"/>
      <c r="DJ558" s="151"/>
      <c r="DK558" s="153"/>
      <c r="DL558" s="154"/>
      <c r="FD558" s="151"/>
      <c r="FE558" s="153"/>
      <c r="FF558" s="151"/>
      <c r="FG558" s="153"/>
      <c r="FH558" s="152"/>
      <c r="FI558" s="153"/>
      <c r="FK558" s="153"/>
      <c r="FL558" s="152"/>
      <c r="FM558" s="153"/>
      <c r="FN558" s="151"/>
    </row>
    <row r="559" ht="15.75" customHeight="1">
      <c r="C559" s="120"/>
      <c r="D559" s="151"/>
      <c r="H559" s="151"/>
      <c r="I559" s="151"/>
      <c r="Y559" s="151"/>
      <c r="CC559" s="152"/>
      <c r="CD559" s="153"/>
      <c r="CE559" s="152"/>
      <c r="CF559" s="153"/>
      <c r="CG559" s="154"/>
      <c r="CH559" s="154"/>
      <c r="CI559" s="154"/>
      <c r="CJ559" s="154"/>
      <c r="CK559" s="154"/>
      <c r="CL559" s="154"/>
      <c r="CM559" s="154"/>
      <c r="CN559" s="152"/>
      <c r="CO559" s="153"/>
      <c r="CP559" s="152"/>
      <c r="CQ559" s="153"/>
      <c r="CR559" s="151"/>
      <c r="CS559" s="153"/>
      <c r="CT559" s="152"/>
      <c r="CU559" s="152"/>
      <c r="CV559" s="152"/>
      <c r="CW559" s="152"/>
      <c r="CX559" s="152"/>
      <c r="CY559" s="152"/>
      <c r="CZ559" s="152"/>
      <c r="DA559" s="152"/>
      <c r="DB559" s="152"/>
      <c r="DC559" s="152"/>
      <c r="DD559" s="152"/>
      <c r="DE559" s="152"/>
      <c r="DF559" s="152"/>
      <c r="DG559" s="152"/>
      <c r="DH559" s="152"/>
      <c r="DI559" s="152"/>
      <c r="DJ559" s="151"/>
      <c r="DK559" s="153"/>
      <c r="DL559" s="154"/>
      <c r="FD559" s="151"/>
      <c r="FE559" s="153"/>
      <c r="FF559" s="151"/>
      <c r="FG559" s="153"/>
      <c r="FH559" s="152"/>
      <c r="FI559" s="153"/>
      <c r="FK559" s="153"/>
      <c r="FL559" s="152"/>
      <c r="FM559" s="153"/>
      <c r="FN559" s="151"/>
    </row>
    <row r="560" ht="15.75" customHeight="1">
      <c r="C560" s="120"/>
      <c r="D560" s="151"/>
      <c r="H560" s="151"/>
      <c r="I560" s="151"/>
      <c r="Y560" s="151"/>
      <c r="CC560" s="152"/>
      <c r="CD560" s="153"/>
      <c r="CE560" s="152"/>
      <c r="CF560" s="153"/>
      <c r="CG560" s="154"/>
      <c r="CH560" s="154"/>
      <c r="CI560" s="154"/>
      <c r="CJ560" s="154"/>
      <c r="CK560" s="154"/>
      <c r="CL560" s="154"/>
      <c r="CM560" s="154"/>
      <c r="CN560" s="152"/>
      <c r="CO560" s="153"/>
      <c r="CP560" s="152"/>
      <c r="CQ560" s="153"/>
      <c r="CR560" s="151"/>
      <c r="CS560" s="153"/>
      <c r="CT560" s="152"/>
      <c r="CU560" s="152"/>
      <c r="CV560" s="152"/>
      <c r="CW560" s="152"/>
      <c r="CX560" s="152"/>
      <c r="CY560" s="152"/>
      <c r="CZ560" s="152"/>
      <c r="DA560" s="152"/>
      <c r="DB560" s="152"/>
      <c r="DC560" s="152"/>
      <c r="DD560" s="152"/>
      <c r="DE560" s="152"/>
      <c r="DF560" s="152"/>
      <c r="DG560" s="152"/>
      <c r="DH560" s="152"/>
      <c r="DI560" s="152"/>
      <c r="DJ560" s="151"/>
      <c r="DK560" s="153"/>
      <c r="DL560" s="154"/>
      <c r="FD560" s="151"/>
      <c r="FE560" s="153"/>
      <c r="FF560" s="151"/>
      <c r="FG560" s="153"/>
      <c r="FH560" s="152"/>
      <c r="FI560" s="153"/>
      <c r="FK560" s="153"/>
      <c r="FL560" s="152"/>
      <c r="FM560" s="153"/>
      <c r="FN560" s="151"/>
    </row>
    <row r="561" ht="15.75" customHeight="1">
      <c r="C561" s="120"/>
      <c r="D561" s="151"/>
      <c r="H561" s="151"/>
      <c r="I561" s="151"/>
      <c r="Y561" s="151"/>
      <c r="CC561" s="152"/>
      <c r="CD561" s="153"/>
      <c r="CE561" s="152"/>
      <c r="CF561" s="153"/>
      <c r="CG561" s="154"/>
      <c r="CH561" s="154"/>
      <c r="CI561" s="154"/>
      <c r="CJ561" s="154"/>
      <c r="CK561" s="154"/>
      <c r="CL561" s="154"/>
      <c r="CM561" s="154"/>
      <c r="CN561" s="152"/>
      <c r="CO561" s="153"/>
      <c r="CP561" s="152"/>
      <c r="CQ561" s="153"/>
      <c r="CR561" s="151"/>
      <c r="CS561" s="153"/>
      <c r="CT561" s="152"/>
      <c r="CU561" s="152"/>
      <c r="CV561" s="152"/>
      <c r="CW561" s="152"/>
      <c r="CX561" s="152"/>
      <c r="CY561" s="152"/>
      <c r="CZ561" s="152"/>
      <c r="DA561" s="152"/>
      <c r="DB561" s="152"/>
      <c r="DC561" s="152"/>
      <c r="DD561" s="152"/>
      <c r="DE561" s="152"/>
      <c r="DF561" s="152"/>
      <c r="DG561" s="152"/>
      <c r="DH561" s="152"/>
      <c r="DI561" s="152"/>
      <c r="DJ561" s="151"/>
      <c r="DK561" s="153"/>
      <c r="DL561" s="154"/>
      <c r="FD561" s="151"/>
      <c r="FE561" s="153"/>
      <c r="FF561" s="151"/>
      <c r="FG561" s="153"/>
      <c r="FH561" s="152"/>
      <c r="FI561" s="153"/>
      <c r="FK561" s="153"/>
      <c r="FL561" s="152"/>
      <c r="FM561" s="153"/>
      <c r="FN561" s="151"/>
    </row>
    <row r="562" ht="15.75" customHeight="1">
      <c r="C562" s="120"/>
      <c r="D562" s="151"/>
      <c r="H562" s="151"/>
      <c r="I562" s="151"/>
      <c r="Y562" s="151"/>
      <c r="CC562" s="152"/>
      <c r="CD562" s="153"/>
      <c r="CE562" s="152"/>
      <c r="CF562" s="153"/>
      <c r="CG562" s="154"/>
      <c r="CH562" s="154"/>
      <c r="CI562" s="154"/>
      <c r="CJ562" s="154"/>
      <c r="CK562" s="154"/>
      <c r="CL562" s="154"/>
      <c r="CM562" s="154"/>
      <c r="CN562" s="152"/>
      <c r="CO562" s="153"/>
      <c r="CP562" s="152"/>
      <c r="CQ562" s="153"/>
      <c r="CR562" s="151"/>
      <c r="CS562" s="153"/>
      <c r="CT562" s="152"/>
      <c r="CU562" s="152"/>
      <c r="CV562" s="152"/>
      <c r="CW562" s="152"/>
      <c r="CX562" s="152"/>
      <c r="CY562" s="152"/>
      <c r="CZ562" s="152"/>
      <c r="DA562" s="152"/>
      <c r="DB562" s="152"/>
      <c r="DC562" s="152"/>
      <c r="DD562" s="152"/>
      <c r="DE562" s="152"/>
      <c r="DF562" s="152"/>
      <c r="DG562" s="152"/>
      <c r="DH562" s="152"/>
      <c r="DI562" s="152"/>
      <c r="DJ562" s="151"/>
      <c r="DK562" s="153"/>
      <c r="DL562" s="154"/>
      <c r="FD562" s="151"/>
      <c r="FE562" s="153"/>
      <c r="FF562" s="151"/>
      <c r="FG562" s="153"/>
      <c r="FH562" s="152"/>
      <c r="FI562" s="153"/>
      <c r="FK562" s="153"/>
      <c r="FL562" s="152"/>
      <c r="FM562" s="153"/>
      <c r="FN562" s="151"/>
    </row>
    <row r="563" ht="15.75" customHeight="1">
      <c r="C563" s="120"/>
      <c r="D563" s="151"/>
      <c r="H563" s="151"/>
      <c r="I563" s="151"/>
      <c r="Y563" s="151"/>
      <c r="CC563" s="152"/>
      <c r="CD563" s="153"/>
      <c r="CE563" s="152"/>
      <c r="CF563" s="153"/>
      <c r="CG563" s="154"/>
      <c r="CH563" s="154"/>
      <c r="CI563" s="154"/>
      <c r="CJ563" s="154"/>
      <c r="CK563" s="154"/>
      <c r="CL563" s="154"/>
      <c r="CM563" s="154"/>
      <c r="CN563" s="152"/>
      <c r="CO563" s="153"/>
      <c r="CP563" s="152"/>
      <c r="CQ563" s="153"/>
      <c r="CR563" s="151"/>
      <c r="CS563" s="153"/>
      <c r="CT563" s="152"/>
      <c r="CU563" s="152"/>
      <c r="CV563" s="152"/>
      <c r="CW563" s="152"/>
      <c r="CX563" s="152"/>
      <c r="CY563" s="152"/>
      <c r="CZ563" s="152"/>
      <c r="DA563" s="152"/>
      <c r="DB563" s="152"/>
      <c r="DC563" s="152"/>
      <c r="DD563" s="152"/>
      <c r="DE563" s="152"/>
      <c r="DF563" s="152"/>
      <c r="DG563" s="152"/>
      <c r="DH563" s="152"/>
      <c r="DI563" s="152"/>
      <c r="DJ563" s="151"/>
      <c r="DK563" s="153"/>
      <c r="DL563" s="154"/>
      <c r="FD563" s="151"/>
      <c r="FE563" s="153"/>
      <c r="FF563" s="151"/>
      <c r="FG563" s="153"/>
      <c r="FH563" s="152"/>
      <c r="FI563" s="153"/>
      <c r="FK563" s="153"/>
      <c r="FL563" s="152"/>
      <c r="FM563" s="153"/>
      <c r="FN563" s="151"/>
    </row>
    <row r="564" ht="15.75" customHeight="1">
      <c r="C564" s="120"/>
      <c r="D564" s="151"/>
      <c r="H564" s="151"/>
      <c r="I564" s="151"/>
      <c r="Y564" s="151"/>
      <c r="CC564" s="152"/>
      <c r="CD564" s="153"/>
      <c r="CE564" s="152"/>
      <c r="CF564" s="153"/>
      <c r="CG564" s="154"/>
      <c r="CH564" s="154"/>
      <c r="CI564" s="154"/>
      <c r="CJ564" s="154"/>
      <c r="CK564" s="154"/>
      <c r="CL564" s="154"/>
      <c r="CM564" s="154"/>
      <c r="CN564" s="152"/>
      <c r="CO564" s="153"/>
      <c r="CP564" s="152"/>
      <c r="CQ564" s="153"/>
      <c r="CR564" s="151"/>
      <c r="CS564" s="153"/>
      <c r="CT564" s="152"/>
      <c r="CU564" s="152"/>
      <c r="CV564" s="152"/>
      <c r="CW564" s="152"/>
      <c r="CX564" s="152"/>
      <c r="CY564" s="152"/>
      <c r="CZ564" s="152"/>
      <c r="DA564" s="152"/>
      <c r="DB564" s="152"/>
      <c r="DC564" s="152"/>
      <c r="DD564" s="152"/>
      <c r="DE564" s="152"/>
      <c r="DF564" s="152"/>
      <c r="DG564" s="152"/>
      <c r="DH564" s="152"/>
      <c r="DI564" s="152"/>
      <c r="DJ564" s="151"/>
      <c r="DK564" s="153"/>
      <c r="DL564" s="154"/>
      <c r="FD564" s="151"/>
      <c r="FE564" s="153"/>
      <c r="FF564" s="151"/>
      <c r="FG564" s="153"/>
      <c r="FH564" s="152"/>
      <c r="FI564" s="153"/>
      <c r="FK564" s="153"/>
      <c r="FL564" s="152"/>
      <c r="FM564" s="153"/>
      <c r="FN564" s="151"/>
    </row>
    <row r="565" ht="15.75" customHeight="1">
      <c r="C565" s="120"/>
      <c r="D565" s="151"/>
      <c r="H565" s="151"/>
      <c r="I565" s="151"/>
      <c r="Y565" s="151"/>
      <c r="CC565" s="152"/>
      <c r="CD565" s="153"/>
      <c r="CE565" s="152"/>
      <c r="CF565" s="153"/>
      <c r="CG565" s="154"/>
      <c r="CH565" s="154"/>
      <c r="CI565" s="154"/>
      <c r="CJ565" s="154"/>
      <c r="CK565" s="154"/>
      <c r="CL565" s="154"/>
      <c r="CM565" s="154"/>
      <c r="CN565" s="152"/>
      <c r="CO565" s="153"/>
      <c r="CP565" s="152"/>
      <c r="CQ565" s="153"/>
      <c r="CR565" s="151"/>
      <c r="CS565" s="153"/>
      <c r="CT565" s="152"/>
      <c r="CU565" s="152"/>
      <c r="CV565" s="152"/>
      <c r="CW565" s="152"/>
      <c r="CX565" s="152"/>
      <c r="CY565" s="152"/>
      <c r="CZ565" s="152"/>
      <c r="DA565" s="152"/>
      <c r="DB565" s="152"/>
      <c r="DC565" s="152"/>
      <c r="DD565" s="152"/>
      <c r="DE565" s="152"/>
      <c r="DF565" s="152"/>
      <c r="DG565" s="152"/>
      <c r="DH565" s="152"/>
      <c r="DI565" s="152"/>
      <c r="DJ565" s="151"/>
      <c r="DK565" s="153"/>
      <c r="DL565" s="154"/>
      <c r="FD565" s="151"/>
      <c r="FE565" s="153"/>
      <c r="FF565" s="151"/>
      <c r="FG565" s="153"/>
      <c r="FH565" s="152"/>
      <c r="FI565" s="153"/>
      <c r="FK565" s="153"/>
      <c r="FL565" s="152"/>
      <c r="FM565" s="153"/>
      <c r="FN565" s="151"/>
    </row>
    <row r="566" ht="15.75" customHeight="1">
      <c r="C566" s="120"/>
      <c r="D566" s="151"/>
      <c r="H566" s="151"/>
      <c r="I566" s="151"/>
      <c r="Y566" s="151"/>
      <c r="CC566" s="152"/>
      <c r="CD566" s="153"/>
      <c r="CE566" s="152"/>
      <c r="CF566" s="153"/>
      <c r="CG566" s="154"/>
      <c r="CH566" s="154"/>
      <c r="CI566" s="154"/>
      <c r="CJ566" s="154"/>
      <c r="CK566" s="154"/>
      <c r="CL566" s="154"/>
      <c r="CM566" s="154"/>
      <c r="CN566" s="152"/>
      <c r="CO566" s="153"/>
      <c r="CP566" s="152"/>
      <c r="CQ566" s="153"/>
      <c r="CR566" s="151"/>
      <c r="CS566" s="153"/>
      <c r="CT566" s="152"/>
      <c r="CU566" s="152"/>
      <c r="CV566" s="152"/>
      <c r="CW566" s="152"/>
      <c r="CX566" s="152"/>
      <c r="CY566" s="152"/>
      <c r="CZ566" s="152"/>
      <c r="DA566" s="152"/>
      <c r="DB566" s="152"/>
      <c r="DC566" s="152"/>
      <c r="DD566" s="152"/>
      <c r="DE566" s="152"/>
      <c r="DF566" s="152"/>
      <c r="DG566" s="152"/>
      <c r="DH566" s="152"/>
      <c r="DI566" s="152"/>
      <c r="DJ566" s="151"/>
      <c r="DK566" s="153"/>
      <c r="DL566" s="154"/>
      <c r="FD566" s="151"/>
      <c r="FE566" s="153"/>
      <c r="FF566" s="151"/>
      <c r="FG566" s="153"/>
      <c r="FH566" s="152"/>
      <c r="FI566" s="153"/>
      <c r="FK566" s="153"/>
      <c r="FL566" s="152"/>
      <c r="FM566" s="153"/>
      <c r="FN566" s="151"/>
    </row>
    <row r="567" ht="15.75" customHeight="1">
      <c r="C567" s="120"/>
      <c r="D567" s="151"/>
      <c r="H567" s="151"/>
      <c r="I567" s="151"/>
      <c r="Y567" s="151"/>
      <c r="CC567" s="152"/>
      <c r="CD567" s="153"/>
      <c r="CE567" s="152"/>
      <c r="CF567" s="153"/>
      <c r="CG567" s="154"/>
      <c r="CH567" s="154"/>
      <c r="CI567" s="154"/>
      <c r="CJ567" s="154"/>
      <c r="CK567" s="154"/>
      <c r="CL567" s="154"/>
      <c r="CM567" s="154"/>
      <c r="CN567" s="152"/>
      <c r="CO567" s="153"/>
      <c r="CP567" s="152"/>
      <c r="CQ567" s="153"/>
      <c r="CR567" s="151"/>
      <c r="CS567" s="153"/>
      <c r="CT567" s="152"/>
      <c r="CU567" s="152"/>
      <c r="CV567" s="152"/>
      <c r="CW567" s="152"/>
      <c r="CX567" s="152"/>
      <c r="CY567" s="152"/>
      <c r="CZ567" s="152"/>
      <c r="DA567" s="152"/>
      <c r="DB567" s="152"/>
      <c r="DC567" s="152"/>
      <c r="DD567" s="152"/>
      <c r="DE567" s="152"/>
      <c r="DF567" s="152"/>
      <c r="DG567" s="152"/>
      <c r="DH567" s="152"/>
      <c r="DI567" s="152"/>
      <c r="DJ567" s="151"/>
      <c r="DK567" s="153"/>
      <c r="DL567" s="154"/>
      <c r="FD567" s="151"/>
      <c r="FE567" s="153"/>
      <c r="FF567" s="151"/>
      <c r="FG567" s="153"/>
      <c r="FH567" s="152"/>
      <c r="FI567" s="153"/>
      <c r="FK567" s="153"/>
      <c r="FL567" s="152"/>
      <c r="FM567" s="153"/>
      <c r="FN567" s="151"/>
    </row>
    <row r="568" ht="15.75" customHeight="1">
      <c r="C568" s="120"/>
      <c r="D568" s="151"/>
      <c r="H568" s="151"/>
      <c r="I568" s="151"/>
      <c r="Y568" s="151"/>
      <c r="CC568" s="152"/>
      <c r="CD568" s="153"/>
      <c r="CE568" s="152"/>
      <c r="CF568" s="153"/>
      <c r="CG568" s="154"/>
      <c r="CH568" s="154"/>
      <c r="CI568" s="154"/>
      <c r="CJ568" s="154"/>
      <c r="CK568" s="154"/>
      <c r="CL568" s="154"/>
      <c r="CM568" s="154"/>
      <c r="CN568" s="152"/>
      <c r="CO568" s="153"/>
      <c r="CP568" s="152"/>
      <c r="CQ568" s="153"/>
      <c r="CR568" s="151"/>
      <c r="CS568" s="153"/>
      <c r="CT568" s="152"/>
      <c r="CU568" s="152"/>
      <c r="CV568" s="152"/>
      <c r="CW568" s="152"/>
      <c r="CX568" s="152"/>
      <c r="CY568" s="152"/>
      <c r="CZ568" s="152"/>
      <c r="DA568" s="152"/>
      <c r="DB568" s="152"/>
      <c r="DC568" s="152"/>
      <c r="DD568" s="152"/>
      <c r="DE568" s="152"/>
      <c r="DF568" s="152"/>
      <c r="DG568" s="152"/>
      <c r="DH568" s="152"/>
      <c r="DI568" s="152"/>
      <c r="DJ568" s="151"/>
      <c r="DK568" s="153"/>
      <c r="DL568" s="154"/>
      <c r="FD568" s="151"/>
      <c r="FE568" s="153"/>
      <c r="FF568" s="151"/>
      <c r="FG568" s="153"/>
      <c r="FH568" s="152"/>
      <c r="FI568" s="153"/>
      <c r="FK568" s="153"/>
      <c r="FL568" s="152"/>
      <c r="FM568" s="153"/>
      <c r="FN568" s="151"/>
    </row>
    <row r="569" ht="15.75" customHeight="1">
      <c r="C569" s="120"/>
      <c r="D569" s="151"/>
      <c r="H569" s="151"/>
      <c r="I569" s="151"/>
      <c r="Y569" s="151"/>
      <c r="CC569" s="152"/>
      <c r="CD569" s="153"/>
      <c r="CE569" s="152"/>
      <c r="CF569" s="153"/>
      <c r="CG569" s="154"/>
      <c r="CH569" s="154"/>
      <c r="CI569" s="154"/>
      <c r="CJ569" s="154"/>
      <c r="CK569" s="154"/>
      <c r="CL569" s="154"/>
      <c r="CM569" s="154"/>
      <c r="CN569" s="152"/>
      <c r="CO569" s="153"/>
      <c r="CP569" s="152"/>
      <c r="CQ569" s="153"/>
      <c r="CR569" s="151"/>
      <c r="CS569" s="153"/>
      <c r="CT569" s="152"/>
      <c r="CU569" s="152"/>
      <c r="CV569" s="152"/>
      <c r="CW569" s="152"/>
      <c r="CX569" s="152"/>
      <c r="CY569" s="152"/>
      <c r="CZ569" s="152"/>
      <c r="DA569" s="152"/>
      <c r="DB569" s="152"/>
      <c r="DC569" s="152"/>
      <c r="DD569" s="152"/>
      <c r="DE569" s="152"/>
      <c r="DF569" s="152"/>
      <c r="DG569" s="152"/>
      <c r="DH569" s="152"/>
      <c r="DI569" s="152"/>
      <c r="DJ569" s="151"/>
      <c r="DK569" s="153"/>
      <c r="DL569" s="154"/>
      <c r="FD569" s="151"/>
      <c r="FE569" s="153"/>
      <c r="FF569" s="151"/>
      <c r="FG569" s="153"/>
      <c r="FH569" s="152"/>
      <c r="FI569" s="153"/>
      <c r="FK569" s="153"/>
      <c r="FL569" s="152"/>
      <c r="FM569" s="153"/>
      <c r="FN569" s="151"/>
    </row>
    <row r="570" ht="15.75" customHeight="1">
      <c r="C570" s="120"/>
      <c r="D570" s="151"/>
      <c r="H570" s="151"/>
      <c r="I570" s="151"/>
      <c r="Y570" s="151"/>
      <c r="CC570" s="152"/>
      <c r="CD570" s="153"/>
      <c r="CE570" s="152"/>
      <c r="CF570" s="153"/>
      <c r="CG570" s="154"/>
      <c r="CH570" s="154"/>
      <c r="CI570" s="154"/>
      <c r="CJ570" s="154"/>
      <c r="CK570" s="154"/>
      <c r="CL570" s="154"/>
      <c r="CM570" s="154"/>
      <c r="CN570" s="152"/>
      <c r="CO570" s="153"/>
      <c r="CP570" s="152"/>
      <c r="CQ570" s="153"/>
      <c r="CR570" s="151"/>
      <c r="CS570" s="153"/>
      <c r="CT570" s="152"/>
      <c r="CU570" s="152"/>
      <c r="CV570" s="152"/>
      <c r="CW570" s="152"/>
      <c r="CX570" s="152"/>
      <c r="CY570" s="152"/>
      <c r="CZ570" s="152"/>
      <c r="DA570" s="152"/>
      <c r="DB570" s="152"/>
      <c r="DC570" s="152"/>
      <c r="DD570" s="152"/>
      <c r="DE570" s="152"/>
      <c r="DF570" s="152"/>
      <c r="DG570" s="152"/>
      <c r="DH570" s="152"/>
      <c r="DI570" s="152"/>
      <c r="DJ570" s="151"/>
      <c r="DK570" s="153"/>
      <c r="DL570" s="154"/>
      <c r="FD570" s="151"/>
      <c r="FE570" s="153"/>
      <c r="FF570" s="151"/>
      <c r="FG570" s="153"/>
      <c r="FH570" s="152"/>
      <c r="FI570" s="153"/>
      <c r="FK570" s="153"/>
      <c r="FL570" s="152"/>
      <c r="FM570" s="153"/>
      <c r="FN570" s="151"/>
    </row>
    <row r="571" ht="15.75" customHeight="1">
      <c r="C571" s="120"/>
      <c r="D571" s="151"/>
      <c r="H571" s="151"/>
      <c r="I571" s="151"/>
      <c r="Y571" s="151"/>
      <c r="CC571" s="152"/>
      <c r="CD571" s="153"/>
      <c r="CE571" s="152"/>
      <c r="CF571" s="153"/>
      <c r="CG571" s="154"/>
      <c r="CH571" s="154"/>
      <c r="CI571" s="154"/>
      <c r="CJ571" s="154"/>
      <c r="CK571" s="154"/>
      <c r="CL571" s="154"/>
      <c r="CM571" s="154"/>
      <c r="CN571" s="152"/>
      <c r="CO571" s="153"/>
      <c r="CP571" s="152"/>
      <c r="CQ571" s="153"/>
      <c r="CR571" s="151"/>
      <c r="CS571" s="153"/>
      <c r="CT571" s="152"/>
      <c r="CU571" s="152"/>
      <c r="CV571" s="152"/>
      <c r="CW571" s="152"/>
      <c r="CX571" s="152"/>
      <c r="CY571" s="152"/>
      <c r="CZ571" s="152"/>
      <c r="DA571" s="152"/>
      <c r="DB571" s="152"/>
      <c r="DC571" s="152"/>
      <c r="DD571" s="152"/>
      <c r="DE571" s="152"/>
      <c r="DF571" s="152"/>
      <c r="DG571" s="152"/>
      <c r="DH571" s="152"/>
      <c r="DI571" s="152"/>
      <c r="DJ571" s="151"/>
      <c r="DK571" s="153"/>
      <c r="DL571" s="154"/>
      <c r="FD571" s="151"/>
      <c r="FE571" s="153"/>
      <c r="FF571" s="151"/>
      <c r="FG571" s="153"/>
      <c r="FH571" s="152"/>
      <c r="FI571" s="153"/>
      <c r="FK571" s="153"/>
      <c r="FL571" s="152"/>
      <c r="FM571" s="153"/>
      <c r="FN571" s="151"/>
    </row>
    <row r="572" ht="15.75" customHeight="1">
      <c r="C572" s="120"/>
      <c r="D572" s="151"/>
      <c r="H572" s="151"/>
      <c r="I572" s="151"/>
      <c r="Y572" s="151"/>
      <c r="CC572" s="152"/>
      <c r="CD572" s="153"/>
      <c r="CE572" s="152"/>
      <c r="CF572" s="153"/>
      <c r="CG572" s="154"/>
      <c r="CH572" s="154"/>
      <c r="CI572" s="154"/>
      <c r="CJ572" s="154"/>
      <c r="CK572" s="154"/>
      <c r="CL572" s="154"/>
      <c r="CM572" s="154"/>
      <c r="CN572" s="152"/>
      <c r="CO572" s="153"/>
      <c r="CP572" s="152"/>
      <c r="CQ572" s="153"/>
      <c r="CR572" s="151"/>
      <c r="CS572" s="153"/>
      <c r="CT572" s="152"/>
      <c r="CU572" s="152"/>
      <c r="CV572" s="152"/>
      <c r="CW572" s="152"/>
      <c r="CX572" s="152"/>
      <c r="CY572" s="152"/>
      <c r="CZ572" s="152"/>
      <c r="DA572" s="152"/>
      <c r="DB572" s="152"/>
      <c r="DC572" s="152"/>
      <c r="DD572" s="152"/>
      <c r="DE572" s="152"/>
      <c r="DF572" s="152"/>
      <c r="DG572" s="152"/>
      <c r="DH572" s="152"/>
      <c r="DI572" s="152"/>
      <c r="DJ572" s="151"/>
      <c r="DK572" s="153"/>
      <c r="DL572" s="154"/>
      <c r="FD572" s="151"/>
      <c r="FE572" s="153"/>
      <c r="FF572" s="151"/>
      <c r="FG572" s="153"/>
      <c r="FH572" s="152"/>
      <c r="FI572" s="153"/>
      <c r="FK572" s="153"/>
      <c r="FL572" s="152"/>
      <c r="FM572" s="153"/>
      <c r="FN572" s="151"/>
    </row>
    <row r="573" ht="15.75" customHeight="1">
      <c r="C573" s="120"/>
      <c r="D573" s="151"/>
      <c r="H573" s="151"/>
      <c r="I573" s="151"/>
      <c r="Y573" s="151"/>
      <c r="CC573" s="152"/>
      <c r="CD573" s="153"/>
      <c r="CE573" s="152"/>
      <c r="CF573" s="153"/>
      <c r="CG573" s="154"/>
      <c r="CH573" s="154"/>
      <c r="CI573" s="154"/>
      <c r="CJ573" s="154"/>
      <c r="CK573" s="154"/>
      <c r="CL573" s="154"/>
      <c r="CM573" s="154"/>
      <c r="CN573" s="152"/>
      <c r="CO573" s="153"/>
      <c r="CP573" s="152"/>
      <c r="CQ573" s="153"/>
      <c r="CR573" s="151"/>
      <c r="CS573" s="153"/>
      <c r="CT573" s="152"/>
      <c r="CU573" s="152"/>
      <c r="CV573" s="152"/>
      <c r="CW573" s="152"/>
      <c r="CX573" s="152"/>
      <c r="CY573" s="152"/>
      <c r="CZ573" s="152"/>
      <c r="DA573" s="152"/>
      <c r="DB573" s="152"/>
      <c r="DC573" s="152"/>
      <c r="DD573" s="152"/>
      <c r="DE573" s="152"/>
      <c r="DF573" s="152"/>
      <c r="DG573" s="152"/>
      <c r="DH573" s="152"/>
      <c r="DI573" s="152"/>
      <c r="DJ573" s="151"/>
      <c r="DK573" s="153"/>
      <c r="DL573" s="154"/>
      <c r="FD573" s="151"/>
      <c r="FE573" s="153"/>
      <c r="FF573" s="151"/>
      <c r="FG573" s="153"/>
      <c r="FH573" s="152"/>
      <c r="FI573" s="153"/>
      <c r="FK573" s="153"/>
      <c r="FL573" s="152"/>
      <c r="FM573" s="153"/>
      <c r="FN573" s="151"/>
    </row>
    <row r="574" ht="15.75" customHeight="1">
      <c r="C574" s="120"/>
      <c r="D574" s="151"/>
      <c r="H574" s="151"/>
      <c r="I574" s="151"/>
      <c r="Y574" s="151"/>
      <c r="CC574" s="152"/>
      <c r="CD574" s="153"/>
      <c r="CE574" s="152"/>
      <c r="CF574" s="153"/>
      <c r="CG574" s="154"/>
      <c r="CH574" s="154"/>
      <c r="CI574" s="154"/>
      <c r="CJ574" s="154"/>
      <c r="CK574" s="154"/>
      <c r="CL574" s="154"/>
      <c r="CM574" s="154"/>
      <c r="CN574" s="152"/>
      <c r="CO574" s="153"/>
      <c r="CP574" s="152"/>
      <c r="CQ574" s="153"/>
      <c r="CR574" s="151"/>
      <c r="CS574" s="153"/>
      <c r="CT574" s="152"/>
      <c r="CU574" s="152"/>
      <c r="CV574" s="152"/>
      <c r="CW574" s="152"/>
      <c r="CX574" s="152"/>
      <c r="CY574" s="152"/>
      <c r="CZ574" s="152"/>
      <c r="DA574" s="152"/>
      <c r="DB574" s="152"/>
      <c r="DC574" s="152"/>
      <c r="DD574" s="152"/>
      <c r="DE574" s="152"/>
      <c r="DF574" s="152"/>
      <c r="DG574" s="152"/>
      <c r="DH574" s="152"/>
      <c r="DI574" s="152"/>
      <c r="DJ574" s="151"/>
      <c r="DK574" s="153"/>
      <c r="DL574" s="154"/>
      <c r="FD574" s="151"/>
      <c r="FE574" s="153"/>
      <c r="FF574" s="151"/>
      <c r="FG574" s="153"/>
      <c r="FH574" s="152"/>
      <c r="FI574" s="153"/>
      <c r="FK574" s="153"/>
      <c r="FL574" s="152"/>
      <c r="FM574" s="153"/>
      <c r="FN574" s="151"/>
    </row>
    <row r="575" ht="15.75" customHeight="1">
      <c r="C575" s="120"/>
      <c r="D575" s="151"/>
      <c r="H575" s="151"/>
      <c r="I575" s="151"/>
      <c r="Y575" s="151"/>
      <c r="CC575" s="152"/>
      <c r="CD575" s="153"/>
      <c r="CE575" s="152"/>
      <c r="CF575" s="153"/>
      <c r="CG575" s="154"/>
      <c r="CH575" s="154"/>
      <c r="CI575" s="154"/>
      <c r="CJ575" s="154"/>
      <c r="CK575" s="154"/>
      <c r="CL575" s="154"/>
      <c r="CM575" s="154"/>
      <c r="CN575" s="152"/>
      <c r="CO575" s="153"/>
      <c r="CP575" s="152"/>
      <c r="CQ575" s="153"/>
      <c r="CR575" s="151"/>
      <c r="CS575" s="153"/>
      <c r="CT575" s="152"/>
      <c r="CU575" s="152"/>
      <c r="CV575" s="152"/>
      <c r="CW575" s="152"/>
      <c r="CX575" s="152"/>
      <c r="CY575" s="152"/>
      <c r="CZ575" s="152"/>
      <c r="DA575" s="152"/>
      <c r="DB575" s="152"/>
      <c r="DC575" s="152"/>
      <c r="DD575" s="152"/>
      <c r="DE575" s="152"/>
      <c r="DF575" s="152"/>
      <c r="DG575" s="152"/>
      <c r="DH575" s="152"/>
      <c r="DI575" s="152"/>
      <c r="DJ575" s="151"/>
      <c r="DK575" s="153"/>
      <c r="DL575" s="154"/>
      <c r="FD575" s="151"/>
      <c r="FE575" s="153"/>
      <c r="FF575" s="151"/>
      <c r="FG575" s="153"/>
      <c r="FH575" s="152"/>
      <c r="FI575" s="153"/>
      <c r="FK575" s="153"/>
      <c r="FL575" s="152"/>
      <c r="FM575" s="153"/>
      <c r="FN575" s="151"/>
    </row>
    <row r="576" ht="15.75" customHeight="1">
      <c r="C576" s="120"/>
      <c r="D576" s="151"/>
      <c r="H576" s="151"/>
      <c r="I576" s="151"/>
      <c r="Y576" s="151"/>
      <c r="CC576" s="152"/>
      <c r="CD576" s="153"/>
      <c r="CE576" s="152"/>
      <c r="CF576" s="153"/>
      <c r="CG576" s="154"/>
      <c r="CH576" s="154"/>
      <c r="CI576" s="154"/>
      <c r="CJ576" s="154"/>
      <c r="CK576" s="154"/>
      <c r="CL576" s="154"/>
      <c r="CM576" s="154"/>
      <c r="CN576" s="152"/>
      <c r="CO576" s="153"/>
      <c r="CP576" s="152"/>
      <c r="CQ576" s="153"/>
      <c r="CR576" s="151"/>
      <c r="CS576" s="153"/>
      <c r="CT576" s="152"/>
      <c r="CU576" s="152"/>
      <c r="CV576" s="152"/>
      <c r="CW576" s="152"/>
      <c r="CX576" s="152"/>
      <c r="CY576" s="152"/>
      <c r="CZ576" s="152"/>
      <c r="DA576" s="152"/>
      <c r="DB576" s="152"/>
      <c r="DC576" s="152"/>
      <c r="DD576" s="152"/>
      <c r="DE576" s="152"/>
      <c r="DF576" s="152"/>
      <c r="DG576" s="152"/>
      <c r="DH576" s="152"/>
      <c r="DI576" s="152"/>
      <c r="DJ576" s="151"/>
      <c r="DK576" s="153"/>
      <c r="DL576" s="154"/>
      <c r="FD576" s="151"/>
      <c r="FE576" s="153"/>
      <c r="FF576" s="151"/>
      <c r="FG576" s="153"/>
      <c r="FH576" s="152"/>
      <c r="FI576" s="153"/>
      <c r="FK576" s="153"/>
      <c r="FL576" s="152"/>
      <c r="FM576" s="153"/>
      <c r="FN576" s="151"/>
    </row>
    <row r="577" ht="15.75" customHeight="1">
      <c r="C577" s="120"/>
      <c r="D577" s="151"/>
      <c r="H577" s="151"/>
      <c r="I577" s="151"/>
      <c r="Y577" s="151"/>
      <c r="CC577" s="152"/>
      <c r="CD577" s="153"/>
      <c r="CE577" s="152"/>
      <c r="CF577" s="153"/>
      <c r="CG577" s="154"/>
      <c r="CH577" s="154"/>
      <c r="CI577" s="154"/>
      <c r="CJ577" s="154"/>
      <c r="CK577" s="154"/>
      <c r="CL577" s="154"/>
      <c r="CM577" s="154"/>
      <c r="CN577" s="152"/>
      <c r="CO577" s="153"/>
      <c r="CP577" s="152"/>
      <c r="CQ577" s="153"/>
      <c r="CR577" s="151"/>
      <c r="CS577" s="153"/>
      <c r="CT577" s="152"/>
      <c r="CU577" s="152"/>
      <c r="CV577" s="152"/>
      <c r="CW577" s="152"/>
      <c r="CX577" s="152"/>
      <c r="CY577" s="152"/>
      <c r="CZ577" s="152"/>
      <c r="DA577" s="152"/>
      <c r="DB577" s="152"/>
      <c r="DC577" s="152"/>
      <c r="DD577" s="152"/>
      <c r="DE577" s="152"/>
      <c r="DF577" s="152"/>
      <c r="DG577" s="152"/>
      <c r="DH577" s="152"/>
      <c r="DI577" s="152"/>
      <c r="DJ577" s="151"/>
      <c r="DK577" s="153"/>
      <c r="DL577" s="154"/>
      <c r="FD577" s="151"/>
      <c r="FE577" s="153"/>
      <c r="FF577" s="151"/>
      <c r="FG577" s="153"/>
      <c r="FH577" s="152"/>
      <c r="FI577" s="153"/>
      <c r="FK577" s="153"/>
      <c r="FL577" s="152"/>
      <c r="FM577" s="153"/>
      <c r="FN577" s="151"/>
    </row>
    <row r="578" ht="15.75" customHeight="1">
      <c r="C578" s="120"/>
      <c r="D578" s="151"/>
      <c r="H578" s="151"/>
      <c r="I578" s="151"/>
      <c r="Y578" s="151"/>
      <c r="CC578" s="152"/>
      <c r="CD578" s="153"/>
      <c r="CE578" s="152"/>
      <c r="CF578" s="153"/>
      <c r="CG578" s="154"/>
      <c r="CH578" s="154"/>
      <c r="CI578" s="154"/>
      <c r="CJ578" s="154"/>
      <c r="CK578" s="154"/>
      <c r="CL578" s="154"/>
      <c r="CM578" s="154"/>
      <c r="CN578" s="152"/>
      <c r="CO578" s="153"/>
      <c r="CP578" s="152"/>
      <c r="CQ578" s="153"/>
      <c r="CR578" s="151"/>
      <c r="CS578" s="153"/>
      <c r="CT578" s="152"/>
      <c r="CU578" s="152"/>
      <c r="CV578" s="152"/>
      <c r="CW578" s="152"/>
      <c r="CX578" s="152"/>
      <c r="CY578" s="152"/>
      <c r="CZ578" s="152"/>
      <c r="DA578" s="152"/>
      <c r="DB578" s="152"/>
      <c r="DC578" s="152"/>
      <c r="DD578" s="152"/>
      <c r="DE578" s="152"/>
      <c r="DF578" s="152"/>
      <c r="DG578" s="152"/>
      <c r="DH578" s="152"/>
      <c r="DI578" s="152"/>
      <c r="DJ578" s="151"/>
      <c r="DK578" s="153"/>
      <c r="DL578" s="154"/>
      <c r="FD578" s="151"/>
      <c r="FE578" s="153"/>
      <c r="FF578" s="151"/>
      <c r="FG578" s="153"/>
      <c r="FH578" s="152"/>
      <c r="FI578" s="153"/>
      <c r="FK578" s="153"/>
      <c r="FL578" s="152"/>
      <c r="FM578" s="153"/>
      <c r="FN578" s="151"/>
    </row>
    <row r="579" ht="15.75" customHeight="1">
      <c r="C579" s="120"/>
      <c r="D579" s="151"/>
      <c r="H579" s="151"/>
      <c r="I579" s="151"/>
      <c r="Y579" s="151"/>
      <c r="CC579" s="152"/>
      <c r="CD579" s="153"/>
      <c r="CE579" s="152"/>
      <c r="CF579" s="153"/>
      <c r="CG579" s="154"/>
      <c r="CH579" s="154"/>
      <c r="CI579" s="154"/>
      <c r="CJ579" s="154"/>
      <c r="CK579" s="154"/>
      <c r="CL579" s="154"/>
      <c r="CM579" s="154"/>
      <c r="CN579" s="152"/>
      <c r="CO579" s="153"/>
      <c r="CP579" s="152"/>
      <c r="CQ579" s="153"/>
      <c r="CR579" s="151"/>
      <c r="CS579" s="153"/>
      <c r="CT579" s="152"/>
      <c r="CU579" s="152"/>
      <c r="CV579" s="152"/>
      <c r="CW579" s="152"/>
      <c r="CX579" s="152"/>
      <c r="CY579" s="152"/>
      <c r="CZ579" s="152"/>
      <c r="DA579" s="152"/>
      <c r="DB579" s="152"/>
      <c r="DC579" s="152"/>
      <c r="DD579" s="152"/>
      <c r="DE579" s="152"/>
      <c r="DF579" s="152"/>
      <c r="DG579" s="152"/>
      <c r="DH579" s="152"/>
      <c r="DI579" s="152"/>
      <c r="DJ579" s="151"/>
      <c r="DK579" s="153"/>
      <c r="DL579" s="154"/>
      <c r="FD579" s="151"/>
      <c r="FE579" s="153"/>
      <c r="FF579" s="151"/>
      <c r="FG579" s="153"/>
      <c r="FH579" s="152"/>
      <c r="FI579" s="153"/>
      <c r="FK579" s="153"/>
      <c r="FL579" s="152"/>
      <c r="FM579" s="153"/>
      <c r="FN579" s="151"/>
    </row>
    <row r="580" ht="15.75" customHeight="1">
      <c r="C580" s="120"/>
      <c r="D580" s="151"/>
      <c r="H580" s="151"/>
      <c r="I580" s="151"/>
      <c r="Y580" s="151"/>
      <c r="CC580" s="152"/>
      <c r="CD580" s="153"/>
      <c r="CE580" s="152"/>
      <c r="CF580" s="153"/>
      <c r="CG580" s="154"/>
      <c r="CH580" s="154"/>
      <c r="CI580" s="154"/>
      <c r="CJ580" s="154"/>
      <c r="CK580" s="154"/>
      <c r="CL580" s="154"/>
      <c r="CM580" s="154"/>
      <c r="CN580" s="152"/>
      <c r="CO580" s="153"/>
      <c r="CP580" s="152"/>
      <c r="CQ580" s="153"/>
      <c r="CR580" s="151"/>
      <c r="CS580" s="153"/>
      <c r="CT580" s="152"/>
      <c r="CU580" s="152"/>
      <c r="CV580" s="152"/>
      <c r="CW580" s="152"/>
      <c r="CX580" s="152"/>
      <c r="CY580" s="152"/>
      <c r="CZ580" s="152"/>
      <c r="DA580" s="152"/>
      <c r="DB580" s="152"/>
      <c r="DC580" s="152"/>
      <c r="DD580" s="152"/>
      <c r="DE580" s="152"/>
      <c r="DF580" s="152"/>
      <c r="DG580" s="152"/>
      <c r="DH580" s="152"/>
      <c r="DI580" s="152"/>
      <c r="DJ580" s="151"/>
      <c r="DK580" s="153"/>
      <c r="DL580" s="154"/>
      <c r="FD580" s="151"/>
      <c r="FE580" s="153"/>
      <c r="FF580" s="151"/>
      <c r="FG580" s="153"/>
      <c r="FH580" s="152"/>
      <c r="FI580" s="153"/>
      <c r="FK580" s="153"/>
      <c r="FL580" s="152"/>
      <c r="FM580" s="153"/>
      <c r="FN580" s="151"/>
    </row>
    <row r="581" ht="15.75" customHeight="1">
      <c r="C581" s="120"/>
      <c r="D581" s="151"/>
      <c r="H581" s="151"/>
      <c r="I581" s="151"/>
      <c r="Y581" s="151"/>
      <c r="CC581" s="152"/>
      <c r="CD581" s="153"/>
      <c r="CE581" s="152"/>
      <c r="CF581" s="153"/>
      <c r="CG581" s="154"/>
      <c r="CH581" s="154"/>
      <c r="CI581" s="154"/>
      <c r="CJ581" s="154"/>
      <c r="CK581" s="154"/>
      <c r="CL581" s="154"/>
      <c r="CM581" s="154"/>
      <c r="CN581" s="152"/>
      <c r="CO581" s="153"/>
      <c r="CP581" s="152"/>
      <c r="CQ581" s="153"/>
      <c r="CR581" s="151"/>
      <c r="CS581" s="153"/>
      <c r="CT581" s="152"/>
      <c r="CU581" s="152"/>
      <c r="CV581" s="152"/>
      <c r="CW581" s="152"/>
      <c r="CX581" s="152"/>
      <c r="CY581" s="152"/>
      <c r="CZ581" s="152"/>
      <c r="DA581" s="152"/>
      <c r="DB581" s="152"/>
      <c r="DC581" s="152"/>
      <c r="DD581" s="152"/>
      <c r="DE581" s="152"/>
      <c r="DF581" s="152"/>
      <c r="DG581" s="152"/>
      <c r="DH581" s="152"/>
      <c r="DI581" s="152"/>
      <c r="DJ581" s="151"/>
      <c r="DK581" s="153"/>
      <c r="DL581" s="154"/>
      <c r="FD581" s="151"/>
      <c r="FE581" s="153"/>
      <c r="FF581" s="151"/>
      <c r="FG581" s="153"/>
      <c r="FH581" s="152"/>
      <c r="FI581" s="153"/>
      <c r="FK581" s="153"/>
      <c r="FL581" s="152"/>
      <c r="FM581" s="153"/>
      <c r="FN581" s="151"/>
    </row>
    <row r="582" ht="15.75" customHeight="1">
      <c r="C582" s="120"/>
      <c r="D582" s="151"/>
      <c r="H582" s="151"/>
      <c r="I582" s="151"/>
      <c r="Y582" s="151"/>
      <c r="CC582" s="152"/>
      <c r="CD582" s="153"/>
      <c r="CE582" s="152"/>
      <c r="CF582" s="153"/>
      <c r="CG582" s="154"/>
      <c r="CH582" s="154"/>
      <c r="CI582" s="154"/>
      <c r="CJ582" s="154"/>
      <c r="CK582" s="154"/>
      <c r="CL582" s="154"/>
      <c r="CM582" s="154"/>
      <c r="CN582" s="152"/>
      <c r="CO582" s="153"/>
      <c r="CP582" s="152"/>
      <c r="CQ582" s="153"/>
      <c r="CR582" s="151"/>
      <c r="CS582" s="153"/>
      <c r="CT582" s="152"/>
      <c r="CU582" s="152"/>
      <c r="CV582" s="152"/>
      <c r="CW582" s="152"/>
      <c r="CX582" s="152"/>
      <c r="CY582" s="152"/>
      <c r="CZ582" s="152"/>
      <c r="DA582" s="152"/>
      <c r="DB582" s="152"/>
      <c r="DC582" s="152"/>
      <c r="DD582" s="152"/>
      <c r="DE582" s="152"/>
      <c r="DF582" s="152"/>
      <c r="DG582" s="152"/>
      <c r="DH582" s="152"/>
      <c r="DI582" s="152"/>
      <c r="DJ582" s="151"/>
      <c r="DK582" s="153"/>
      <c r="DL582" s="154"/>
      <c r="FD582" s="151"/>
      <c r="FE582" s="153"/>
      <c r="FF582" s="151"/>
      <c r="FG582" s="153"/>
      <c r="FH582" s="152"/>
      <c r="FI582" s="153"/>
      <c r="FK582" s="153"/>
      <c r="FL582" s="152"/>
      <c r="FM582" s="153"/>
      <c r="FN582" s="151"/>
    </row>
    <row r="583" ht="15.75" customHeight="1">
      <c r="C583" s="120"/>
      <c r="D583" s="151"/>
      <c r="H583" s="151"/>
      <c r="I583" s="151"/>
      <c r="Y583" s="151"/>
      <c r="CC583" s="152"/>
      <c r="CD583" s="153"/>
      <c r="CE583" s="152"/>
      <c r="CF583" s="153"/>
      <c r="CG583" s="154"/>
      <c r="CH583" s="154"/>
      <c r="CI583" s="154"/>
      <c r="CJ583" s="154"/>
      <c r="CK583" s="154"/>
      <c r="CL583" s="154"/>
      <c r="CM583" s="154"/>
      <c r="CN583" s="152"/>
      <c r="CO583" s="153"/>
      <c r="CP583" s="152"/>
      <c r="CQ583" s="153"/>
      <c r="CR583" s="151"/>
      <c r="CS583" s="153"/>
      <c r="CT583" s="152"/>
      <c r="CU583" s="152"/>
      <c r="CV583" s="152"/>
      <c r="CW583" s="152"/>
      <c r="CX583" s="152"/>
      <c r="CY583" s="152"/>
      <c r="CZ583" s="152"/>
      <c r="DA583" s="152"/>
      <c r="DB583" s="152"/>
      <c r="DC583" s="152"/>
      <c r="DD583" s="152"/>
      <c r="DE583" s="152"/>
      <c r="DF583" s="152"/>
      <c r="DG583" s="152"/>
      <c r="DH583" s="152"/>
      <c r="DI583" s="152"/>
      <c r="DJ583" s="151"/>
      <c r="DK583" s="153"/>
      <c r="DL583" s="154"/>
      <c r="FD583" s="151"/>
      <c r="FE583" s="153"/>
      <c r="FF583" s="151"/>
      <c r="FG583" s="153"/>
      <c r="FH583" s="152"/>
      <c r="FI583" s="153"/>
      <c r="FK583" s="153"/>
      <c r="FL583" s="152"/>
      <c r="FM583" s="153"/>
      <c r="FN583" s="151"/>
    </row>
    <row r="584" ht="15.75" customHeight="1">
      <c r="C584" s="120"/>
      <c r="D584" s="151"/>
      <c r="H584" s="151"/>
      <c r="I584" s="151"/>
      <c r="Y584" s="151"/>
      <c r="CC584" s="152"/>
      <c r="CD584" s="153"/>
      <c r="CE584" s="152"/>
      <c r="CF584" s="153"/>
      <c r="CG584" s="154"/>
      <c r="CH584" s="154"/>
      <c r="CI584" s="154"/>
      <c r="CJ584" s="154"/>
      <c r="CK584" s="154"/>
      <c r="CL584" s="154"/>
      <c r="CM584" s="154"/>
      <c r="CN584" s="152"/>
      <c r="CO584" s="153"/>
      <c r="CP584" s="152"/>
      <c r="CQ584" s="153"/>
      <c r="CR584" s="151"/>
      <c r="CS584" s="153"/>
      <c r="CT584" s="152"/>
      <c r="CU584" s="152"/>
      <c r="CV584" s="152"/>
      <c r="CW584" s="152"/>
      <c r="CX584" s="152"/>
      <c r="CY584" s="152"/>
      <c r="CZ584" s="152"/>
      <c r="DA584" s="152"/>
      <c r="DB584" s="152"/>
      <c r="DC584" s="152"/>
      <c r="DD584" s="152"/>
      <c r="DE584" s="152"/>
      <c r="DF584" s="152"/>
      <c r="DG584" s="152"/>
      <c r="DH584" s="152"/>
      <c r="DI584" s="152"/>
      <c r="DJ584" s="151"/>
      <c r="DK584" s="153"/>
      <c r="DL584" s="154"/>
      <c r="FD584" s="151"/>
      <c r="FE584" s="153"/>
      <c r="FF584" s="151"/>
      <c r="FG584" s="153"/>
      <c r="FH584" s="152"/>
      <c r="FI584" s="153"/>
      <c r="FK584" s="153"/>
      <c r="FL584" s="152"/>
      <c r="FM584" s="153"/>
      <c r="FN584" s="151"/>
    </row>
    <row r="585" ht="15.75" customHeight="1">
      <c r="C585" s="120"/>
      <c r="D585" s="151"/>
      <c r="H585" s="151"/>
      <c r="I585" s="151"/>
      <c r="Y585" s="151"/>
      <c r="CC585" s="152"/>
      <c r="CD585" s="153"/>
      <c r="CE585" s="152"/>
      <c r="CF585" s="153"/>
      <c r="CG585" s="154"/>
      <c r="CH585" s="154"/>
      <c r="CI585" s="154"/>
      <c r="CJ585" s="154"/>
      <c r="CK585" s="154"/>
      <c r="CL585" s="154"/>
      <c r="CM585" s="154"/>
      <c r="CN585" s="152"/>
      <c r="CO585" s="153"/>
      <c r="CP585" s="152"/>
      <c r="CQ585" s="153"/>
      <c r="CR585" s="151"/>
      <c r="CS585" s="153"/>
      <c r="CT585" s="152"/>
      <c r="CU585" s="152"/>
      <c r="CV585" s="152"/>
      <c r="CW585" s="152"/>
      <c r="CX585" s="152"/>
      <c r="CY585" s="152"/>
      <c r="CZ585" s="152"/>
      <c r="DA585" s="152"/>
      <c r="DB585" s="152"/>
      <c r="DC585" s="152"/>
      <c r="DD585" s="152"/>
      <c r="DE585" s="152"/>
      <c r="DF585" s="152"/>
      <c r="DG585" s="152"/>
      <c r="DH585" s="152"/>
      <c r="DI585" s="152"/>
      <c r="DJ585" s="151"/>
      <c r="DK585" s="153"/>
      <c r="DL585" s="154"/>
      <c r="FD585" s="151"/>
      <c r="FE585" s="153"/>
      <c r="FF585" s="151"/>
      <c r="FG585" s="153"/>
      <c r="FH585" s="152"/>
      <c r="FI585" s="153"/>
      <c r="FK585" s="153"/>
      <c r="FL585" s="152"/>
      <c r="FM585" s="153"/>
      <c r="FN585" s="151"/>
    </row>
    <row r="586" ht="15.75" customHeight="1">
      <c r="C586" s="120"/>
      <c r="D586" s="151"/>
      <c r="H586" s="151"/>
      <c r="I586" s="151"/>
      <c r="Y586" s="151"/>
      <c r="CC586" s="152"/>
      <c r="CD586" s="153"/>
      <c r="CE586" s="152"/>
      <c r="CF586" s="153"/>
      <c r="CG586" s="154"/>
      <c r="CH586" s="154"/>
      <c r="CI586" s="154"/>
      <c r="CJ586" s="154"/>
      <c r="CK586" s="154"/>
      <c r="CL586" s="154"/>
      <c r="CM586" s="154"/>
      <c r="CN586" s="152"/>
      <c r="CO586" s="153"/>
      <c r="CP586" s="152"/>
      <c r="CQ586" s="153"/>
      <c r="CR586" s="151"/>
      <c r="CS586" s="153"/>
      <c r="CT586" s="152"/>
      <c r="CU586" s="152"/>
      <c r="CV586" s="152"/>
      <c r="CW586" s="152"/>
      <c r="CX586" s="152"/>
      <c r="CY586" s="152"/>
      <c r="CZ586" s="152"/>
      <c r="DA586" s="152"/>
      <c r="DB586" s="152"/>
      <c r="DC586" s="152"/>
      <c r="DD586" s="152"/>
      <c r="DE586" s="152"/>
      <c r="DF586" s="152"/>
      <c r="DG586" s="152"/>
      <c r="DH586" s="152"/>
      <c r="DI586" s="152"/>
      <c r="DJ586" s="151"/>
      <c r="DK586" s="153"/>
      <c r="DL586" s="154"/>
      <c r="FD586" s="151"/>
      <c r="FE586" s="153"/>
      <c r="FF586" s="151"/>
      <c r="FG586" s="153"/>
      <c r="FH586" s="152"/>
      <c r="FI586" s="153"/>
      <c r="FK586" s="153"/>
      <c r="FL586" s="152"/>
      <c r="FM586" s="153"/>
      <c r="FN586" s="151"/>
    </row>
    <row r="587" ht="15.75" customHeight="1">
      <c r="C587" s="120"/>
      <c r="D587" s="151"/>
      <c r="H587" s="151"/>
      <c r="I587" s="151"/>
      <c r="Y587" s="151"/>
      <c r="CC587" s="152"/>
      <c r="CD587" s="153"/>
      <c r="CE587" s="152"/>
      <c r="CF587" s="153"/>
      <c r="CG587" s="154"/>
      <c r="CH587" s="154"/>
      <c r="CI587" s="154"/>
      <c r="CJ587" s="154"/>
      <c r="CK587" s="154"/>
      <c r="CL587" s="154"/>
      <c r="CM587" s="154"/>
      <c r="CN587" s="152"/>
      <c r="CO587" s="153"/>
      <c r="CP587" s="152"/>
      <c r="CQ587" s="153"/>
      <c r="CR587" s="151"/>
      <c r="CS587" s="153"/>
      <c r="CT587" s="152"/>
      <c r="CU587" s="152"/>
      <c r="CV587" s="152"/>
      <c r="CW587" s="152"/>
      <c r="CX587" s="152"/>
      <c r="CY587" s="152"/>
      <c r="CZ587" s="152"/>
      <c r="DA587" s="152"/>
      <c r="DB587" s="152"/>
      <c r="DC587" s="152"/>
      <c r="DD587" s="152"/>
      <c r="DE587" s="152"/>
      <c r="DF587" s="152"/>
      <c r="DG587" s="152"/>
      <c r="DH587" s="152"/>
      <c r="DI587" s="152"/>
      <c r="DJ587" s="151"/>
      <c r="DK587" s="153"/>
      <c r="DL587" s="154"/>
      <c r="FD587" s="151"/>
      <c r="FE587" s="153"/>
      <c r="FF587" s="151"/>
      <c r="FG587" s="153"/>
      <c r="FH587" s="152"/>
      <c r="FI587" s="153"/>
      <c r="FK587" s="153"/>
      <c r="FL587" s="152"/>
      <c r="FM587" s="153"/>
      <c r="FN587" s="151"/>
    </row>
    <row r="588" ht="15.75" customHeight="1">
      <c r="C588" s="120"/>
      <c r="D588" s="151"/>
      <c r="H588" s="151"/>
      <c r="I588" s="151"/>
      <c r="Y588" s="151"/>
      <c r="CC588" s="152"/>
      <c r="CD588" s="153"/>
      <c r="CE588" s="152"/>
      <c r="CF588" s="153"/>
      <c r="CG588" s="154"/>
      <c r="CH588" s="154"/>
      <c r="CI588" s="154"/>
      <c r="CJ588" s="154"/>
      <c r="CK588" s="154"/>
      <c r="CL588" s="154"/>
      <c r="CM588" s="154"/>
      <c r="CN588" s="152"/>
      <c r="CO588" s="153"/>
      <c r="CP588" s="152"/>
      <c r="CQ588" s="153"/>
      <c r="CR588" s="151"/>
      <c r="CS588" s="153"/>
      <c r="CT588" s="152"/>
      <c r="CU588" s="152"/>
      <c r="CV588" s="152"/>
      <c r="CW588" s="152"/>
      <c r="CX588" s="152"/>
      <c r="CY588" s="152"/>
      <c r="CZ588" s="152"/>
      <c r="DA588" s="152"/>
      <c r="DB588" s="152"/>
      <c r="DC588" s="152"/>
      <c r="DD588" s="152"/>
      <c r="DE588" s="152"/>
      <c r="DF588" s="152"/>
      <c r="DG588" s="152"/>
      <c r="DH588" s="152"/>
      <c r="DI588" s="152"/>
      <c r="DJ588" s="151"/>
      <c r="DK588" s="153"/>
      <c r="DL588" s="154"/>
      <c r="FD588" s="151"/>
      <c r="FE588" s="153"/>
      <c r="FF588" s="151"/>
      <c r="FG588" s="153"/>
      <c r="FH588" s="152"/>
      <c r="FI588" s="153"/>
      <c r="FK588" s="153"/>
      <c r="FL588" s="152"/>
      <c r="FM588" s="153"/>
      <c r="FN588" s="151"/>
    </row>
    <row r="589" ht="15.75" customHeight="1">
      <c r="C589" s="120"/>
      <c r="D589" s="151"/>
      <c r="H589" s="151"/>
      <c r="I589" s="151"/>
      <c r="Y589" s="151"/>
      <c r="CC589" s="152"/>
      <c r="CD589" s="153"/>
      <c r="CE589" s="152"/>
      <c r="CF589" s="153"/>
      <c r="CG589" s="154"/>
      <c r="CH589" s="154"/>
      <c r="CI589" s="154"/>
      <c r="CJ589" s="154"/>
      <c r="CK589" s="154"/>
      <c r="CL589" s="154"/>
      <c r="CM589" s="154"/>
      <c r="CN589" s="152"/>
      <c r="CO589" s="153"/>
      <c r="CP589" s="152"/>
      <c r="CQ589" s="153"/>
      <c r="CR589" s="151"/>
      <c r="CS589" s="153"/>
      <c r="CT589" s="152"/>
      <c r="CU589" s="152"/>
      <c r="CV589" s="152"/>
      <c r="CW589" s="152"/>
      <c r="CX589" s="152"/>
      <c r="CY589" s="152"/>
      <c r="CZ589" s="152"/>
      <c r="DA589" s="152"/>
      <c r="DB589" s="152"/>
      <c r="DC589" s="152"/>
      <c r="DD589" s="152"/>
      <c r="DE589" s="152"/>
      <c r="DF589" s="152"/>
      <c r="DG589" s="152"/>
      <c r="DH589" s="152"/>
      <c r="DI589" s="152"/>
      <c r="DJ589" s="151"/>
      <c r="DK589" s="153"/>
      <c r="DL589" s="154"/>
      <c r="FD589" s="151"/>
      <c r="FE589" s="153"/>
      <c r="FF589" s="151"/>
      <c r="FG589" s="153"/>
      <c r="FH589" s="152"/>
      <c r="FI589" s="153"/>
      <c r="FK589" s="153"/>
      <c r="FL589" s="152"/>
      <c r="FM589" s="153"/>
      <c r="FN589" s="151"/>
    </row>
    <row r="590" ht="15.75" customHeight="1">
      <c r="C590" s="120"/>
      <c r="D590" s="151"/>
      <c r="H590" s="151"/>
      <c r="I590" s="151"/>
      <c r="Y590" s="151"/>
      <c r="CC590" s="152"/>
      <c r="CD590" s="153"/>
      <c r="CE590" s="152"/>
      <c r="CF590" s="153"/>
      <c r="CG590" s="154"/>
      <c r="CH590" s="154"/>
      <c r="CI590" s="154"/>
      <c r="CJ590" s="154"/>
      <c r="CK590" s="154"/>
      <c r="CL590" s="154"/>
      <c r="CM590" s="154"/>
      <c r="CN590" s="152"/>
      <c r="CO590" s="153"/>
      <c r="CP590" s="152"/>
      <c r="CQ590" s="153"/>
      <c r="CR590" s="151"/>
      <c r="CS590" s="153"/>
      <c r="CT590" s="152"/>
      <c r="CU590" s="152"/>
      <c r="CV590" s="152"/>
      <c r="CW590" s="152"/>
      <c r="CX590" s="152"/>
      <c r="CY590" s="152"/>
      <c r="CZ590" s="152"/>
      <c r="DA590" s="152"/>
      <c r="DB590" s="152"/>
      <c r="DC590" s="152"/>
      <c r="DD590" s="152"/>
      <c r="DE590" s="152"/>
      <c r="DF590" s="152"/>
      <c r="DG590" s="152"/>
      <c r="DH590" s="152"/>
      <c r="DI590" s="152"/>
      <c r="DJ590" s="151"/>
      <c r="DK590" s="153"/>
      <c r="DL590" s="154"/>
      <c r="FD590" s="151"/>
      <c r="FE590" s="153"/>
      <c r="FF590" s="151"/>
      <c r="FG590" s="153"/>
      <c r="FH590" s="152"/>
      <c r="FI590" s="153"/>
      <c r="FK590" s="153"/>
      <c r="FL590" s="152"/>
      <c r="FM590" s="153"/>
      <c r="FN590" s="151"/>
    </row>
    <row r="591" ht="15.75" customHeight="1">
      <c r="C591" s="120"/>
      <c r="D591" s="151"/>
      <c r="H591" s="151"/>
      <c r="I591" s="151"/>
      <c r="Y591" s="151"/>
      <c r="CC591" s="152"/>
      <c r="CD591" s="153"/>
      <c r="CE591" s="152"/>
      <c r="CF591" s="153"/>
      <c r="CG591" s="154"/>
      <c r="CH591" s="154"/>
      <c r="CI591" s="154"/>
      <c r="CJ591" s="154"/>
      <c r="CK591" s="154"/>
      <c r="CL591" s="154"/>
      <c r="CM591" s="154"/>
      <c r="CN591" s="152"/>
      <c r="CO591" s="153"/>
      <c r="CP591" s="152"/>
      <c r="CQ591" s="153"/>
      <c r="CR591" s="151"/>
      <c r="CS591" s="153"/>
      <c r="CT591" s="152"/>
      <c r="CU591" s="152"/>
      <c r="CV591" s="152"/>
      <c r="CW591" s="152"/>
      <c r="CX591" s="152"/>
      <c r="CY591" s="152"/>
      <c r="CZ591" s="152"/>
      <c r="DA591" s="152"/>
      <c r="DB591" s="152"/>
      <c r="DC591" s="152"/>
      <c r="DD591" s="152"/>
      <c r="DE591" s="152"/>
      <c r="DF591" s="152"/>
      <c r="DG591" s="152"/>
      <c r="DH591" s="152"/>
      <c r="DI591" s="152"/>
      <c r="DJ591" s="151"/>
      <c r="DK591" s="153"/>
      <c r="DL591" s="154"/>
      <c r="FD591" s="151"/>
      <c r="FE591" s="153"/>
      <c r="FF591" s="151"/>
      <c r="FG591" s="153"/>
      <c r="FH591" s="152"/>
      <c r="FI591" s="153"/>
      <c r="FK591" s="153"/>
      <c r="FL591" s="152"/>
      <c r="FM591" s="153"/>
      <c r="FN591" s="151"/>
    </row>
    <row r="592" ht="15.75" customHeight="1">
      <c r="C592" s="120"/>
      <c r="D592" s="151"/>
      <c r="H592" s="151"/>
      <c r="I592" s="151"/>
      <c r="Y592" s="151"/>
      <c r="CC592" s="152"/>
      <c r="CD592" s="153"/>
      <c r="CE592" s="152"/>
      <c r="CF592" s="153"/>
      <c r="CG592" s="154"/>
      <c r="CH592" s="154"/>
      <c r="CI592" s="154"/>
      <c r="CJ592" s="154"/>
      <c r="CK592" s="154"/>
      <c r="CL592" s="154"/>
      <c r="CM592" s="154"/>
      <c r="CN592" s="152"/>
      <c r="CO592" s="153"/>
      <c r="CP592" s="152"/>
      <c r="CQ592" s="153"/>
      <c r="CR592" s="151"/>
      <c r="CS592" s="153"/>
      <c r="CT592" s="152"/>
      <c r="CU592" s="152"/>
      <c r="CV592" s="152"/>
      <c r="CW592" s="152"/>
      <c r="CX592" s="152"/>
      <c r="CY592" s="152"/>
      <c r="CZ592" s="152"/>
      <c r="DA592" s="152"/>
      <c r="DB592" s="152"/>
      <c r="DC592" s="152"/>
      <c r="DD592" s="152"/>
      <c r="DE592" s="152"/>
      <c r="DF592" s="152"/>
      <c r="DG592" s="152"/>
      <c r="DH592" s="152"/>
      <c r="DI592" s="152"/>
      <c r="DJ592" s="151"/>
      <c r="DK592" s="153"/>
      <c r="DL592" s="154"/>
      <c r="FD592" s="151"/>
      <c r="FE592" s="153"/>
      <c r="FF592" s="151"/>
      <c r="FG592" s="153"/>
      <c r="FH592" s="152"/>
      <c r="FI592" s="153"/>
      <c r="FK592" s="153"/>
      <c r="FL592" s="152"/>
      <c r="FM592" s="153"/>
      <c r="FN592" s="151"/>
    </row>
    <row r="593" ht="15.75" customHeight="1">
      <c r="C593" s="120"/>
      <c r="D593" s="151"/>
      <c r="H593" s="151"/>
      <c r="I593" s="151"/>
      <c r="Y593" s="151"/>
      <c r="CC593" s="152"/>
      <c r="CD593" s="153"/>
      <c r="CE593" s="152"/>
      <c r="CF593" s="153"/>
      <c r="CG593" s="154"/>
      <c r="CH593" s="154"/>
      <c r="CI593" s="154"/>
      <c r="CJ593" s="154"/>
      <c r="CK593" s="154"/>
      <c r="CL593" s="154"/>
      <c r="CM593" s="154"/>
      <c r="CN593" s="152"/>
      <c r="CO593" s="153"/>
      <c r="CP593" s="152"/>
      <c r="CQ593" s="153"/>
      <c r="CR593" s="151"/>
      <c r="CS593" s="153"/>
      <c r="CT593" s="152"/>
      <c r="CU593" s="152"/>
      <c r="CV593" s="152"/>
      <c r="CW593" s="152"/>
      <c r="CX593" s="152"/>
      <c r="CY593" s="152"/>
      <c r="CZ593" s="152"/>
      <c r="DA593" s="152"/>
      <c r="DB593" s="152"/>
      <c r="DC593" s="152"/>
      <c r="DD593" s="152"/>
      <c r="DE593" s="152"/>
      <c r="DF593" s="152"/>
      <c r="DG593" s="152"/>
      <c r="DH593" s="152"/>
      <c r="DI593" s="152"/>
      <c r="DJ593" s="151"/>
      <c r="DK593" s="153"/>
      <c r="DL593" s="154"/>
      <c r="FD593" s="151"/>
      <c r="FE593" s="153"/>
      <c r="FF593" s="151"/>
      <c r="FG593" s="153"/>
      <c r="FH593" s="152"/>
      <c r="FI593" s="153"/>
      <c r="FK593" s="153"/>
      <c r="FL593" s="152"/>
      <c r="FM593" s="153"/>
      <c r="FN593" s="151"/>
    </row>
    <row r="594" ht="15.75" customHeight="1">
      <c r="C594" s="120"/>
      <c r="D594" s="151"/>
      <c r="H594" s="151"/>
      <c r="I594" s="151"/>
      <c r="Y594" s="151"/>
      <c r="CC594" s="152"/>
      <c r="CD594" s="153"/>
      <c r="CE594" s="152"/>
      <c r="CF594" s="153"/>
      <c r="CG594" s="154"/>
      <c r="CH594" s="154"/>
      <c r="CI594" s="154"/>
      <c r="CJ594" s="154"/>
      <c r="CK594" s="154"/>
      <c r="CL594" s="154"/>
      <c r="CM594" s="154"/>
      <c r="CN594" s="152"/>
      <c r="CO594" s="153"/>
      <c r="CP594" s="152"/>
      <c r="CQ594" s="153"/>
      <c r="CR594" s="151"/>
      <c r="CS594" s="153"/>
      <c r="CT594" s="152"/>
      <c r="CU594" s="152"/>
      <c r="CV594" s="152"/>
      <c r="CW594" s="152"/>
      <c r="CX594" s="152"/>
      <c r="CY594" s="152"/>
      <c r="CZ594" s="152"/>
      <c r="DA594" s="152"/>
      <c r="DB594" s="152"/>
      <c r="DC594" s="152"/>
      <c r="DD594" s="152"/>
      <c r="DE594" s="152"/>
      <c r="DF594" s="152"/>
      <c r="DG594" s="152"/>
      <c r="DH594" s="152"/>
      <c r="DI594" s="152"/>
      <c r="DJ594" s="151"/>
      <c r="DK594" s="153"/>
      <c r="DL594" s="154"/>
      <c r="FD594" s="151"/>
      <c r="FE594" s="153"/>
      <c r="FF594" s="151"/>
      <c r="FG594" s="153"/>
      <c r="FH594" s="152"/>
      <c r="FI594" s="153"/>
      <c r="FK594" s="153"/>
      <c r="FL594" s="152"/>
      <c r="FM594" s="153"/>
      <c r="FN594" s="151"/>
    </row>
    <row r="595" ht="15.75" customHeight="1">
      <c r="C595" s="120"/>
      <c r="D595" s="151"/>
      <c r="H595" s="151"/>
      <c r="I595" s="151"/>
      <c r="Y595" s="151"/>
      <c r="CC595" s="152"/>
      <c r="CD595" s="153"/>
      <c r="CE595" s="152"/>
      <c r="CF595" s="153"/>
      <c r="CG595" s="154"/>
      <c r="CH595" s="154"/>
      <c r="CI595" s="154"/>
      <c r="CJ595" s="154"/>
      <c r="CK595" s="154"/>
      <c r="CL595" s="154"/>
      <c r="CM595" s="154"/>
      <c r="CN595" s="152"/>
      <c r="CO595" s="153"/>
      <c r="CP595" s="152"/>
      <c r="CQ595" s="153"/>
      <c r="CR595" s="151"/>
      <c r="CS595" s="153"/>
      <c r="CT595" s="152"/>
      <c r="CU595" s="152"/>
      <c r="CV595" s="152"/>
      <c r="CW595" s="152"/>
      <c r="CX595" s="152"/>
      <c r="CY595" s="152"/>
      <c r="CZ595" s="152"/>
      <c r="DA595" s="152"/>
      <c r="DB595" s="152"/>
      <c r="DC595" s="152"/>
      <c r="DD595" s="152"/>
      <c r="DE595" s="152"/>
      <c r="DF595" s="152"/>
      <c r="DG595" s="152"/>
      <c r="DH595" s="152"/>
      <c r="DI595" s="152"/>
      <c r="DJ595" s="151"/>
      <c r="DK595" s="153"/>
      <c r="DL595" s="154"/>
      <c r="FD595" s="151"/>
      <c r="FE595" s="153"/>
      <c r="FF595" s="151"/>
      <c r="FG595" s="153"/>
      <c r="FH595" s="152"/>
      <c r="FI595" s="153"/>
      <c r="FK595" s="153"/>
      <c r="FL595" s="152"/>
      <c r="FM595" s="153"/>
      <c r="FN595" s="151"/>
    </row>
    <row r="596" ht="15.75" customHeight="1">
      <c r="C596" s="120"/>
      <c r="D596" s="151"/>
      <c r="H596" s="151"/>
      <c r="I596" s="151"/>
      <c r="Y596" s="151"/>
      <c r="CC596" s="152"/>
      <c r="CD596" s="153"/>
      <c r="CE596" s="152"/>
      <c r="CF596" s="153"/>
      <c r="CG596" s="154"/>
      <c r="CH596" s="154"/>
      <c r="CI596" s="154"/>
      <c r="CJ596" s="154"/>
      <c r="CK596" s="154"/>
      <c r="CL596" s="154"/>
      <c r="CM596" s="154"/>
      <c r="CN596" s="152"/>
      <c r="CO596" s="153"/>
      <c r="CP596" s="152"/>
      <c r="CQ596" s="153"/>
      <c r="CR596" s="151"/>
      <c r="CS596" s="153"/>
      <c r="CT596" s="152"/>
      <c r="CU596" s="152"/>
      <c r="CV596" s="152"/>
      <c r="CW596" s="152"/>
      <c r="CX596" s="152"/>
      <c r="CY596" s="152"/>
      <c r="CZ596" s="152"/>
      <c r="DA596" s="152"/>
      <c r="DB596" s="152"/>
      <c r="DC596" s="152"/>
      <c r="DD596" s="152"/>
      <c r="DE596" s="152"/>
      <c r="DF596" s="152"/>
      <c r="DG596" s="152"/>
      <c r="DH596" s="152"/>
      <c r="DI596" s="152"/>
      <c r="DJ596" s="151"/>
      <c r="DK596" s="153"/>
      <c r="DL596" s="154"/>
      <c r="FD596" s="151"/>
      <c r="FE596" s="153"/>
      <c r="FF596" s="151"/>
      <c r="FG596" s="153"/>
      <c r="FH596" s="152"/>
      <c r="FI596" s="153"/>
      <c r="FK596" s="153"/>
      <c r="FL596" s="152"/>
      <c r="FM596" s="153"/>
      <c r="FN596" s="151"/>
    </row>
    <row r="597" ht="15.75" customHeight="1">
      <c r="C597" s="120"/>
      <c r="D597" s="151"/>
      <c r="H597" s="151"/>
      <c r="I597" s="151"/>
      <c r="Y597" s="151"/>
      <c r="CC597" s="152"/>
      <c r="CD597" s="153"/>
      <c r="CE597" s="152"/>
      <c r="CF597" s="153"/>
      <c r="CG597" s="154"/>
      <c r="CH597" s="154"/>
      <c r="CI597" s="154"/>
      <c r="CJ597" s="154"/>
      <c r="CK597" s="154"/>
      <c r="CL597" s="154"/>
      <c r="CM597" s="154"/>
      <c r="CN597" s="152"/>
      <c r="CO597" s="153"/>
      <c r="CP597" s="152"/>
      <c r="CQ597" s="153"/>
      <c r="CR597" s="151"/>
      <c r="CS597" s="153"/>
      <c r="CT597" s="152"/>
      <c r="CU597" s="152"/>
      <c r="CV597" s="152"/>
      <c r="CW597" s="152"/>
      <c r="CX597" s="152"/>
      <c r="CY597" s="152"/>
      <c r="CZ597" s="152"/>
      <c r="DA597" s="152"/>
      <c r="DB597" s="152"/>
      <c r="DC597" s="152"/>
      <c r="DD597" s="152"/>
      <c r="DE597" s="152"/>
      <c r="DF597" s="152"/>
      <c r="DG597" s="152"/>
      <c r="DH597" s="152"/>
      <c r="DI597" s="152"/>
      <c r="DJ597" s="151"/>
      <c r="DK597" s="153"/>
      <c r="DL597" s="154"/>
      <c r="FD597" s="151"/>
      <c r="FE597" s="153"/>
      <c r="FF597" s="151"/>
      <c r="FG597" s="153"/>
      <c r="FH597" s="152"/>
      <c r="FI597" s="153"/>
      <c r="FK597" s="153"/>
      <c r="FL597" s="152"/>
      <c r="FM597" s="153"/>
      <c r="FN597" s="151"/>
    </row>
    <row r="598" ht="15.75" customHeight="1">
      <c r="C598" s="120"/>
      <c r="D598" s="151"/>
      <c r="H598" s="151"/>
      <c r="I598" s="151"/>
      <c r="Y598" s="151"/>
      <c r="CC598" s="152"/>
      <c r="CD598" s="153"/>
      <c r="CE598" s="152"/>
      <c r="CF598" s="153"/>
      <c r="CG598" s="154"/>
      <c r="CH598" s="154"/>
      <c r="CI598" s="154"/>
      <c r="CJ598" s="154"/>
      <c r="CK598" s="154"/>
      <c r="CL598" s="154"/>
      <c r="CM598" s="154"/>
      <c r="CN598" s="152"/>
      <c r="CO598" s="153"/>
      <c r="CP598" s="152"/>
      <c r="CQ598" s="153"/>
      <c r="CR598" s="151"/>
      <c r="CS598" s="153"/>
      <c r="CT598" s="152"/>
      <c r="CU598" s="152"/>
      <c r="CV598" s="152"/>
      <c r="CW598" s="152"/>
      <c r="CX598" s="152"/>
      <c r="CY598" s="152"/>
      <c r="CZ598" s="152"/>
      <c r="DA598" s="152"/>
      <c r="DB598" s="152"/>
      <c r="DC598" s="152"/>
      <c r="DD598" s="152"/>
      <c r="DE598" s="152"/>
      <c r="DF598" s="152"/>
      <c r="DG598" s="152"/>
      <c r="DH598" s="152"/>
      <c r="DI598" s="152"/>
      <c r="DJ598" s="151"/>
      <c r="DK598" s="153"/>
      <c r="DL598" s="154"/>
      <c r="FD598" s="151"/>
      <c r="FE598" s="153"/>
      <c r="FF598" s="151"/>
      <c r="FG598" s="153"/>
      <c r="FH598" s="152"/>
      <c r="FI598" s="153"/>
      <c r="FK598" s="153"/>
      <c r="FL598" s="152"/>
      <c r="FM598" s="153"/>
      <c r="FN598" s="151"/>
    </row>
    <row r="599" ht="15.75" customHeight="1">
      <c r="C599" s="120"/>
      <c r="D599" s="151"/>
      <c r="H599" s="151"/>
      <c r="I599" s="151"/>
      <c r="Y599" s="151"/>
      <c r="CC599" s="152"/>
      <c r="CD599" s="153"/>
      <c r="CE599" s="152"/>
      <c r="CF599" s="153"/>
      <c r="CG599" s="154"/>
      <c r="CH599" s="154"/>
      <c r="CI599" s="154"/>
      <c r="CJ599" s="154"/>
      <c r="CK599" s="154"/>
      <c r="CL599" s="154"/>
      <c r="CM599" s="154"/>
      <c r="CN599" s="152"/>
      <c r="CO599" s="153"/>
      <c r="CP599" s="152"/>
      <c r="CQ599" s="153"/>
      <c r="CR599" s="151"/>
      <c r="CS599" s="153"/>
      <c r="CT599" s="152"/>
      <c r="CU599" s="152"/>
      <c r="CV599" s="152"/>
      <c r="CW599" s="152"/>
      <c r="CX599" s="152"/>
      <c r="CY599" s="152"/>
      <c r="CZ599" s="152"/>
      <c r="DA599" s="152"/>
      <c r="DB599" s="152"/>
      <c r="DC599" s="152"/>
      <c r="DD599" s="152"/>
      <c r="DE599" s="152"/>
      <c r="DF599" s="152"/>
      <c r="DG599" s="152"/>
      <c r="DH599" s="152"/>
      <c r="DI599" s="152"/>
      <c r="DJ599" s="151"/>
      <c r="DK599" s="153"/>
      <c r="DL599" s="154"/>
      <c r="FD599" s="151"/>
      <c r="FE599" s="153"/>
      <c r="FF599" s="151"/>
      <c r="FG599" s="153"/>
      <c r="FH599" s="152"/>
      <c r="FI599" s="153"/>
      <c r="FK599" s="153"/>
      <c r="FL599" s="152"/>
      <c r="FM599" s="153"/>
      <c r="FN599" s="151"/>
    </row>
    <row r="600" ht="15.75" customHeight="1">
      <c r="C600" s="120"/>
      <c r="D600" s="151"/>
      <c r="H600" s="151"/>
      <c r="I600" s="151"/>
      <c r="Y600" s="151"/>
      <c r="CC600" s="152"/>
      <c r="CD600" s="153"/>
      <c r="CE600" s="152"/>
      <c r="CF600" s="153"/>
      <c r="CG600" s="154"/>
      <c r="CH600" s="154"/>
      <c r="CI600" s="154"/>
      <c r="CJ600" s="154"/>
      <c r="CK600" s="154"/>
      <c r="CL600" s="154"/>
      <c r="CM600" s="154"/>
      <c r="CN600" s="152"/>
      <c r="CO600" s="153"/>
      <c r="CP600" s="152"/>
      <c r="CQ600" s="153"/>
      <c r="CR600" s="151"/>
      <c r="CS600" s="153"/>
      <c r="CT600" s="152"/>
      <c r="CU600" s="152"/>
      <c r="CV600" s="152"/>
      <c r="CW600" s="152"/>
      <c r="CX600" s="152"/>
      <c r="CY600" s="152"/>
      <c r="CZ600" s="152"/>
      <c r="DA600" s="152"/>
      <c r="DB600" s="152"/>
      <c r="DC600" s="152"/>
      <c r="DD600" s="152"/>
      <c r="DE600" s="152"/>
      <c r="DF600" s="152"/>
      <c r="DG600" s="152"/>
      <c r="DH600" s="152"/>
      <c r="DI600" s="152"/>
      <c r="DJ600" s="151"/>
      <c r="DK600" s="153"/>
      <c r="DL600" s="154"/>
      <c r="FD600" s="151"/>
      <c r="FE600" s="153"/>
      <c r="FF600" s="151"/>
      <c r="FG600" s="153"/>
      <c r="FH600" s="152"/>
      <c r="FI600" s="153"/>
      <c r="FK600" s="153"/>
      <c r="FL600" s="152"/>
      <c r="FM600" s="153"/>
      <c r="FN600" s="151"/>
    </row>
    <row r="601" ht="15.75" customHeight="1">
      <c r="C601" s="120"/>
      <c r="D601" s="151"/>
      <c r="H601" s="151"/>
      <c r="I601" s="151"/>
      <c r="Y601" s="151"/>
      <c r="CC601" s="152"/>
      <c r="CD601" s="153"/>
      <c r="CE601" s="152"/>
      <c r="CF601" s="153"/>
      <c r="CG601" s="154"/>
      <c r="CH601" s="154"/>
      <c r="CI601" s="154"/>
      <c r="CJ601" s="154"/>
      <c r="CK601" s="154"/>
      <c r="CL601" s="154"/>
      <c r="CM601" s="154"/>
      <c r="CN601" s="152"/>
      <c r="CO601" s="153"/>
      <c r="CP601" s="152"/>
      <c r="CQ601" s="153"/>
      <c r="CR601" s="151"/>
      <c r="CS601" s="153"/>
      <c r="CT601" s="152"/>
      <c r="CU601" s="152"/>
      <c r="CV601" s="152"/>
      <c r="CW601" s="152"/>
      <c r="CX601" s="152"/>
      <c r="CY601" s="152"/>
      <c r="CZ601" s="152"/>
      <c r="DA601" s="152"/>
      <c r="DB601" s="152"/>
      <c r="DC601" s="152"/>
      <c r="DD601" s="152"/>
      <c r="DE601" s="152"/>
      <c r="DF601" s="152"/>
      <c r="DG601" s="152"/>
      <c r="DH601" s="152"/>
      <c r="DI601" s="152"/>
      <c r="DJ601" s="151"/>
      <c r="DK601" s="153"/>
      <c r="DL601" s="154"/>
      <c r="FD601" s="151"/>
      <c r="FE601" s="153"/>
      <c r="FF601" s="151"/>
      <c r="FG601" s="153"/>
      <c r="FH601" s="152"/>
      <c r="FI601" s="153"/>
      <c r="FK601" s="153"/>
      <c r="FL601" s="152"/>
      <c r="FM601" s="153"/>
      <c r="FN601" s="151"/>
    </row>
    <row r="602" ht="15.75" customHeight="1">
      <c r="C602" s="120"/>
      <c r="D602" s="151"/>
      <c r="H602" s="151"/>
      <c r="I602" s="151"/>
      <c r="Y602" s="151"/>
      <c r="CC602" s="152"/>
      <c r="CD602" s="153"/>
      <c r="CE602" s="152"/>
      <c r="CF602" s="153"/>
      <c r="CG602" s="154"/>
      <c r="CH602" s="154"/>
      <c r="CI602" s="154"/>
      <c r="CJ602" s="154"/>
      <c r="CK602" s="154"/>
      <c r="CL602" s="154"/>
      <c r="CM602" s="154"/>
      <c r="CN602" s="152"/>
      <c r="CO602" s="153"/>
      <c r="CP602" s="152"/>
      <c r="CQ602" s="153"/>
      <c r="CR602" s="151"/>
      <c r="CS602" s="153"/>
      <c r="CT602" s="152"/>
      <c r="CU602" s="152"/>
      <c r="CV602" s="152"/>
      <c r="CW602" s="152"/>
      <c r="CX602" s="152"/>
      <c r="CY602" s="152"/>
      <c r="CZ602" s="152"/>
      <c r="DA602" s="152"/>
      <c r="DB602" s="152"/>
      <c r="DC602" s="152"/>
      <c r="DD602" s="152"/>
      <c r="DE602" s="152"/>
      <c r="DF602" s="152"/>
      <c r="DG602" s="152"/>
      <c r="DH602" s="152"/>
      <c r="DI602" s="152"/>
      <c r="DJ602" s="151"/>
      <c r="DK602" s="153"/>
      <c r="DL602" s="154"/>
      <c r="FD602" s="151"/>
      <c r="FE602" s="153"/>
      <c r="FF602" s="151"/>
      <c r="FG602" s="153"/>
      <c r="FH602" s="152"/>
      <c r="FI602" s="153"/>
      <c r="FK602" s="153"/>
      <c r="FL602" s="152"/>
      <c r="FM602" s="153"/>
      <c r="FN602" s="151"/>
    </row>
    <row r="603" ht="15.75" customHeight="1">
      <c r="C603" s="120"/>
      <c r="D603" s="151"/>
      <c r="H603" s="151"/>
      <c r="I603" s="151"/>
      <c r="Y603" s="151"/>
      <c r="CC603" s="152"/>
      <c r="CD603" s="153"/>
      <c r="CE603" s="152"/>
      <c r="CF603" s="153"/>
      <c r="CG603" s="154"/>
      <c r="CH603" s="154"/>
      <c r="CI603" s="154"/>
      <c r="CJ603" s="154"/>
      <c r="CK603" s="154"/>
      <c r="CL603" s="154"/>
      <c r="CM603" s="154"/>
      <c r="CN603" s="152"/>
      <c r="CO603" s="153"/>
      <c r="CP603" s="152"/>
      <c r="CQ603" s="153"/>
      <c r="CR603" s="151"/>
      <c r="CS603" s="153"/>
      <c r="CT603" s="152"/>
      <c r="CU603" s="152"/>
      <c r="CV603" s="152"/>
      <c r="CW603" s="152"/>
      <c r="CX603" s="152"/>
      <c r="CY603" s="152"/>
      <c r="CZ603" s="152"/>
      <c r="DA603" s="152"/>
      <c r="DB603" s="152"/>
      <c r="DC603" s="152"/>
      <c r="DD603" s="152"/>
      <c r="DE603" s="152"/>
      <c r="DF603" s="152"/>
      <c r="DG603" s="152"/>
      <c r="DH603" s="152"/>
      <c r="DI603" s="152"/>
      <c r="DJ603" s="151"/>
      <c r="DK603" s="153"/>
      <c r="DL603" s="154"/>
      <c r="FD603" s="151"/>
      <c r="FE603" s="153"/>
      <c r="FF603" s="151"/>
      <c r="FG603" s="153"/>
      <c r="FH603" s="152"/>
      <c r="FI603" s="153"/>
      <c r="FK603" s="153"/>
      <c r="FL603" s="152"/>
      <c r="FM603" s="153"/>
      <c r="FN603" s="151"/>
    </row>
    <row r="604" ht="15.75" customHeight="1">
      <c r="C604" s="120"/>
      <c r="D604" s="151"/>
      <c r="H604" s="151"/>
      <c r="I604" s="151"/>
      <c r="Y604" s="151"/>
      <c r="CC604" s="152"/>
      <c r="CD604" s="153"/>
      <c r="CE604" s="152"/>
      <c r="CF604" s="153"/>
      <c r="CG604" s="154"/>
      <c r="CH604" s="154"/>
      <c r="CI604" s="154"/>
      <c r="CJ604" s="154"/>
      <c r="CK604" s="154"/>
      <c r="CL604" s="154"/>
      <c r="CM604" s="154"/>
      <c r="CN604" s="152"/>
      <c r="CO604" s="153"/>
      <c r="CP604" s="152"/>
      <c r="CQ604" s="153"/>
      <c r="CR604" s="151"/>
      <c r="CS604" s="153"/>
      <c r="CT604" s="152"/>
      <c r="CU604" s="152"/>
      <c r="CV604" s="152"/>
      <c r="CW604" s="152"/>
      <c r="CX604" s="152"/>
      <c r="CY604" s="152"/>
      <c r="CZ604" s="152"/>
      <c r="DA604" s="152"/>
      <c r="DB604" s="152"/>
      <c r="DC604" s="152"/>
      <c r="DD604" s="152"/>
      <c r="DE604" s="152"/>
      <c r="DF604" s="152"/>
      <c r="DG604" s="152"/>
      <c r="DH604" s="152"/>
      <c r="DI604" s="152"/>
      <c r="DJ604" s="151"/>
      <c r="DK604" s="153"/>
      <c r="DL604" s="154"/>
      <c r="FD604" s="151"/>
      <c r="FE604" s="153"/>
      <c r="FF604" s="151"/>
      <c r="FG604" s="153"/>
      <c r="FH604" s="152"/>
      <c r="FI604" s="153"/>
      <c r="FK604" s="153"/>
      <c r="FL604" s="152"/>
      <c r="FM604" s="153"/>
      <c r="FN604" s="151"/>
    </row>
    <row r="605" ht="15.75" customHeight="1">
      <c r="C605" s="120"/>
      <c r="D605" s="151"/>
      <c r="H605" s="151"/>
      <c r="I605" s="151"/>
      <c r="Y605" s="151"/>
      <c r="CC605" s="152"/>
      <c r="CD605" s="153"/>
      <c r="CE605" s="152"/>
      <c r="CF605" s="153"/>
      <c r="CG605" s="154"/>
      <c r="CH605" s="154"/>
      <c r="CI605" s="154"/>
      <c r="CJ605" s="154"/>
      <c r="CK605" s="154"/>
      <c r="CL605" s="154"/>
      <c r="CM605" s="154"/>
      <c r="CN605" s="152"/>
      <c r="CO605" s="153"/>
      <c r="CP605" s="152"/>
      <c r="CQ605" s="153"/>
      <c r="CR605" s="151"/>
      <c r="CS605" s="153"/>
      <c r="CT605" s="152"/>
      <c r="CU605" s="152"/>
      <c r="CV605" s="152"/>
      <c r="CW605" s="152"/>
      <c r="CX605" s="152"/>
      <c r="CY605" s="152"/>
      <c r="CZ605" s="152"/>
      <c r="DA605" s="152"/>
      <c r="DB605" s="152"/>
      <c r="DC605" s="152"/>
      <c r="DD605" s="152"/>
      <c r="DE605" s="152"/>
      <c r="DF605" s="152"/>
      <c r="DG605" s="152"/>
      <c r="DH605" s="152"/>
      <c r="DI605" s="152"/>
      <c r="DJ605" s="151"/>
      <c r="DK605" s="153"/>
      <c r="DL605" s="154"/>
      <c r="FD605" s="151"/>
      <c r="FE605" s="153"/>
      <c r="FF605" s="151"/>
      <c r="FG605" s="153"/>
      <c r="FH605" s="152"/>
      <c r="FI605" s="153"/>
      <c r="FK605" s="153"/>
      <c r="FL605" s="152"/>
      <c r="FM605" s="153"/>
      <c r="FN605" s="151"/>
    </row>
    <row r="606" ht="15.75" customHeight="1">
      <c r="C606" s="120"/>
      <c r="D606" s="151"/>
      <c r="H606" s="151"/>
      <c r="I606" s="151"/>
      <c r="Y606" s="151"/>
      <c r="CC606" s="152"/>
      <c r="CD606" s="153"/>
      <c r="CE606" s="152"/>
      <c r="CF606" s="153"/>
      <c r="CG606" s="154"/>
      <c r="CH606" s="154"/>
      <c r="CI606" s="154"/>
      <c r="CJ606" s="154"/>
      <c r="CK606" s="154"/>
      <c r="CL606" s="154"/>
      <c r="CM606" s="154"/>
      <c r="CN606" s="152"/>
      <c r="CO606" s="153"/>
      <c r="CP606" s="152"/>
      <c r="CQ606" s="153"/>
      <c r="CR606" s="151"/>
      <c r="CS606" s="153"/>
      <c r="CT606" s="152"/>
      <c r="CU606" s="152"/>
      <c r="CV606" s="152"/>
      <c r="CW606" s="152"/>
      <c r="CX606" s="152"/>
      <c r="CY606" s="152"/>
      <c r="CZ606" s="152"/>
      <c r="DA606" s="152"/>
      <c r="DB606" s="152"/>
      <c r="DC606" s="152"/>
      <c r="DD606" s="152"/>
      <c r="DE606" s="152"/>
      <c r="DF606" s="152"/>
      <c r="DG606" s="152"/>
      <c r="DH606" s="152"/>
      <c r="DI606" s="152"/>
      <c r="DJ606" s="151"/>
      <c r="DK606" s="153"/>
      <c r="DL606" s="154"/>
      <c r="FD606" s="151"/>
      <c r="FE606" s="153"/>
      <c r="FF606" s="151"/>
      <c r="FG606" s="153"/>
      <c r="FH606" s="152"/>
      <c r="FI606" s="153"/>
      <c r="FK606" s="153"/>
      <c r="FL606" s="152"/>
      <c r="FM606" s="153"/>
      <c r="FN606" s="151"/>
    </row>
    <row r="607" ht="15.75" customHeight="1">
      <c r="C607" s="120"/>
      <c r="D607" s="151"/>
      <c r="H607" s="151"/>
      <c r="I607" s="151"/>
      <c r="Y607" s="151"/>
      <c r="CC607" s="152"/>
      <c r="CD607" s="153"/>
      <c r="CE607" s="152"/>
      <c r="CF607" s="153"/>
      <c r="CG607" s="154"/>
      <c r="CH607" s="154"/>
      <c r="CI607" s="154"/>
      <c r="CJ607" s="154"/>
      <c r="CK607" s="154"/>
      <c r="CL607" s="154"/>
      <c r="CM607" s="154"/>
      <c r="CN607" s="152"/>
      <c r="CO607" s="153"/>
      <c r="CP607" s="152"/>
      <c r="CQ607" s="153"/>
      <c r="CR607" s="151"/>
      <c r="CS607" s="153"/>
      <c r="CT607" s="152"/>
      <c r="CU607" s="152"/>
      <c r="CV607" s="152"/>
      <c r="CW607" s="152"/>
      <c r="CX607" s="152"/>
      <c r="CY607" s="152"/>
      <c r="CZ607" s="152"/>
      <c r="DA607" s="152"/>
      <c r="DB607" s="152"/>
      <c r="DC607" s="152"/>
      <c r="DD607" s="152"/>
      <c r="DE607" s="152"/>
      <c r="DF607" s="152"/>
      <c r="DG607" s="152"/>
      <c r="DH607" s="152"/>
      <c r="DI607" s="152"/>
      <c r="DJ607" s="151"/>
      <c r="DK607" s="153"/>
      <c r="DL607" s="154"/>
      <c r="FD607" s="151"/>
      <c r="FE607" s="153"/>
      <c r="FF607" s="151"/>
      <c r="FG607" s="153"/>
      <c r="FH607" s="152"/>
      <c r="FI607" s="153"/>
      <c r="FK607" s="153"/>
      <c r="FL607" s="152"/>
      <c r="FM607" s="153"/>
      <c r="FN607" s="151"/>
    </row>
    <row r="608" ht="15.75" customHeight="1">
      <c r="C608" s="120"/>
      <c r="D608" s="151"/>
      <c r="H608" s="151"/>
      <c r="I608" s="151"/>
      <c r="Y608" s="151"/>
      <c r="CC608" s="152"/>
      <c r="CD608" s="153"/>
      <c r="CE608" s="152"/>
      <c r="CF608" s="153"/>
      <c r="CG608" s="154"/>
      <c r="CH608" s="154"/>
      <c r="CI608" s="154"/>
      <c r="CJ608" s="154"/>
      <c r="CK608" s="154"/>
      <c r="CL608" s="154"/>
      <c r="CM608" s="154"/>
      <c r="CN608" s="152"/>
      <c r="CO608" s="153"/>
      <c r="CP608" s="152"/>
      <c r="CQ608" s="153"/>
      <c r="CR608" s="151"/>
      <c r="CS608" s="153"/>
      <c r="CT608" s="152"/>
      <c r="CU608" s="152"/>
      <c r="CV608" s="152"/>
      <c r="CW608" s="152"/>
      <c r="CX608" s="152"/>
      <c r="CY608" s="152"/>
      <c r="CZ608" s="152"/>
      <c r="DA608" s="152"/>
      <c r="DB608" s="152"/>
      <c r="DC608" s="152"/>
      <c r="DD608" s="152"/>
      <c r="DE608" s="152"/>
      <c r="DF608" s="152"/>
      <c r="DG608" s="152"/>
      <c r="DH608" s="152"/>
      <c r="DI608" s="152"/>
      <c r="DJ608" s="151"/>
      <c r="DK608" s="153"/>
      <c r="DL608" s="154"/>
      <c r="FD608" s="151"/>
      <c r="FE608" s="153"/>
      <c r="FF608" s="151"/>
      <c r="FG608" s="153"/>
      <c r="FH608" s="152"/>
      <c r="FI608" s="153"/>
      <c r="FK608" s="153"/>
      <c r="FL608" s="152"/>
      <c r="FM608" s="153"/>
      <c r="FN608" s="151"/>
    </row>
    <row r="609" ht="15.75" customHeight="1">
      <c r="C609" s="120"/>
      <c r="D609" s="151"/>
      <c r="H609" s="151"/>
      <c r="I609" s="151"/>
      <c r="Y609" s="151"/>
      <c r="CC609" s="152"/>
      <c r="CD609" s="153"/>
      <c r="CE609" s="152"/>
      <c r="CF609" s="153"/>
      <c r="CG609" s="154"/>
      <c r="CH609" s="154"/>
      <c r="CI609" s="154"/>
      <c r="CJ609" s="154"/>
      <c r="CK609" s="154"/>
      <c r="CL609" s="154"/>
      <c r="CM609" s="154"/>
      <c r="CN609" s="152"/>
      <c r="CO609" s="153"/>
      <c r="CP609" s="152"/>
      <c r="CQ609" s="153"/>
      <c r="CR609" s="151"/>
      <c r="CS609" s="153"/>
      <c r="CT609" s="152"/>
      <c r="CU609" s="152"/>
      <c r="CV609" s="152"/>
      <c r="CW609" s="152"/>
      <c r="CX609" s="152"/>
      <c r="CY609" s="152"/>
      <c r="CZ609" s="152"/>
      <c r="DA609" s="152"/>
      <c r="DB609" s="152"/>
      <c r="DC609" s="152"/>
      <c r="DD609" s="152"/>
      <c r="DE609" s="152"/>
      <c r="DF609" s="152"/>
      <c r="DG609" s="152"/>
      <c r="DH609" s="152"/>
      <c r="DI609" s="152"/>
      <c r="DJ609" s="151"/>
      <c r="DK609" s="153"/>
      <c r="DL609" s="154"/>
      <c r="FD609" s="151"/>
      <c r="FE609" s="153"/>
      <c r="FF609" s="151"/>
      <c r="FG609" s="153"/>
      <c r="FH609" s="152"/>
      <c r="FI609" s="153"/>
      <c r="FK609" s="153"/>
      <c r="FL609" s="152"/>
      <c r="FM609" s="153"/>
      <c r="FN609" s="151"/>
    </row>
    <row r="610" ht="15.75" customHeight="1">
      <c r="C610" s="120"/>
      <c r="D610" s="151"/>
      <c r="H610" s="151"/>
      <c r="I610" s="151"/>
      <c r="Y610" s="151"/>
      <c r="CC610" s="152"/>
      <c r="CD610" s="153"/>
      <c r="CE610" s="152"/>
      <c r="CF610" s="153"/>
      <c r="CG610" s="154"/>
      <c r="CH610" s="154"/>
      <c r="CI610" s="154"/>
      <c r="CJ610" s="154"/>
      <c r="CK610" s="154"/>
      <c r="CL610" s="154"/>
      <c r="CM610" s="154"/>
      <c r="CN610" s="152"/>
      <c r="CO610" s="153"/>
      <c r="CP610" s="152"/>
      <c r="CQ610" s="153"/>
      <c r="CR610" s="151"/>
      <c r="CS610" s="153"/>
      <c r="CT610" s="152"/>
      <c r="CU610" s="152"/>
      <c r="CV610" s="152"/>
      <c r="CW610" s="152"/>
      <c r="CX610" s="152"/>
      <c r="CY610" s="152"/>
      <c r="CZ610" s="152"/>
      <c r="DA610" s="152"/>
      <c r="DB610" s="152"/>
      <c r="DC610" s="152"/>
      <c r="DD610" s="152"/>
      <c r="DE610" s="152"/>
      <c r="DF610" s="152"/>
      <c r="DG610" s="152"/>
      <c r="DH610" s="152"/>
      <c r="DI610" s="152"/>
      <c r="DJ610" s="151"/>
      <c r="DK610" s="153"/>
      <c r="DL610" s="154"/>
      <c r="FD610" s="151"/>
      <c r="FE610" s="153"/>
      <c r="FF610" s="151"/>
      <c r="FG610" s="153"/>
      <c r="FH610" s="152"/>
      <c r="FI610" s="153"/>
      <c r="FK610" s="153"/>
      <c r="FL610" s="152"/>
      <c r="FM610" s="153"/>
      <c r="FN610" s="151"/>
    </row>
    <row r="611" ht="15.75" customHeight="1">
      <c r="C611" s="120"/>
      <c r="D611" s="151"/>
      <c r="H611" s="151"/>
      <c r="I611" s="151"/>
      <c r="Y611" s="151"/>
      <c r="CC611" s="152"/>
      <c r="CD611" s="153"/>
      <c r="CE611" s="152"/>
      <c r="CF611" s="153"/>
      <c r="CG611" s="154"/>
      <c r="CH611" s="154"/>
      <c r="CI611" s="154"/>
      <c r="CJ611" s="154"/>
      <c r="CK611" s="154"/>
      <c r="CL611" s="154"/>
      <c r="CM611" s="154"/>
      <c r="CN611" s="152"/>
      <c r="CO611" s="153"/>
      <c r="CP611" s="152"/>
      <c r="CQ611" s="153"/>
      <c r="CR611" s="151"/>
      <c r="CS611" s="153"/>
      <c r="CT611" s="152"/>
      <c r="CU611" s="152"/>
      <c r="CV611" s="152"/>
      <c r="CW611" s="152"/>
      <c r="CX611" s="152"/>
      <c r="CY611" s="152"/>
      <c r="CZ611" s="152"/>
      <c r="DA611" s="152"/>
      <c r="DB611" s="152"/>
      <c r="DC611" s="152"/>
      <c r="DD611" s="152"/>
      <c r="DE611" s="152"/>
      <c r="DF611" s="152"/>
      <c r="DG611" s="152"/>
      <c r="DH611" s="152"/>
      <c r="DI611" s="152"/>
      <c r="DJ611" s="151"/>
      <c r="DK611" s="153"/>
      <c r="DL611" s="154"/>
      <c r="FD611" s="151"/>
      <c r="FE611" s="153"/>
      <c r="FF611" s="151"/>
      <c r="FG611" s="153"/>
      <c r="FH611" s="152"/>
      <c r="FI611" s="153"/>
      <c r="FK611" s="153"/>
      <c r="FL611" s="152"/>
      <c r="FM611" s="153"/>
      <c r="FN611" s="151"/>
    </row>
    <row r="612" ht="15.75" customHeight="1">
      <c r="C612" s="120"/>
      <c r="D612" s="151"/>
      <c r="H612" s="151"/>
      <c r="I612" s="151"/>
      <c r="Y612" s="151"/>
      <c r="CC612" s="152"/>
      <c r="CD612" s="153"/>
      <c r="CE612" s="152"/>
      <c r="CF612" s="153"/>
      <c r="CG612" s="154"/>
      <c r="CH612" s="154"/>
      <c r="CI612" s="154"/>
      <c r="CJ612" s="154"/>
      <c r="CK612" s="154"/>
      <c r="CL612" s="154"/>
      <c r="CM612" s="154"/>
      <c r="CN612" s="152"/>
      <c r="CO612" s="153"/>
      <c r="CP612" s="152"/>
      <c r="CQ612" s="153"/>
      <c r="CR612" s="151"/>
      <c r="CS612" s="153"/>
      <c r="CT612" s="152"/>
      <c r="CU612" s="152"/>
      <c r="CV612" s="152"/>
      <c r="CW612" s="152"/>
      <c r="CX612" s="152"/>
      <c r="CY612" s="152"/>
      <c r="CZ612" s="152"/>
      <c r="DA612" s="152"/>
      <c r="DB612" s="152"/>
      <c r="DC612" s="152"/>
      <c r="DD612" s="152"/>
      <c r="DE612" s="152"/>
      <c r="DF612" s="152"/>
      <c r="DG612" s="152"/>
      <c r="DH612" s="152"/>
      <c r="DI612" s="152"/>
      <c r="DJ612" s="151"/>
      <c r="DK612" s="153"/>
      <c r="DL612" s="154"/>
      <c r="FD612" s="151"/>
      <c r="FE612" s="153"/>
      <c r="FF612" s="151"/>
      <c r="FG612" s="153"/>
      <c r="FH612" s="152"/>
      <c r="FI612" s="153"/>
      <c r="FK612" s="153"/>
      <c r="FL612" s="152"/>
      <c r="FM612" s="153"/>
      <c r="FN612" s="151"/>
    </row>
    <row r="613" ht="15.75" customHeight="1">
      <c r="C613" s="120"/>
      <c r="D613" s="151"/>
      <c r="H613" s="151"/>
      <c r="I613" s="151"/>
      <c r="Y613" s="151"/>
      <c r="CC613" s="152"/>
      <c r="CD613" s="153"/>
      <c r="CE613" s="152"/>
      <c r="CF613" s="153"/>
      <c r="CG613" s="154"/>
      <c r="CH613" s="154"/>
      <c r="CI613" s="154"/>
      <c r="CJ613" s="154"/>
      <c r="CK613" s="154"/>
      <c r="CL613" s="154"/>
      <c r="CM613" s="154"/>
      <c r="CN613" s="152"/>
      <c r="CO613" s="153"/>
      <c r="CP613" s="152"/>
      <c r="CQ613" s="153"/>
      <c r="CR613" s="151"/>
      <c r="CS613" s="153"/>
      <c r="CT613" s="152"/>
      <c r="CU613" s="152"/>
      <c r="CV613" s="152"/>
      <c r="CW613" s="152"/>
      <c r="CX613" s="152"/>
      <c r="CY613" s="152"/>
      <c r="CZ613" s="152"/>
      <c r="DA613" s="152"/>
      <c r="DB613" s="152"/>
      <c r="DC613" s="152"/>
      <c r="DD613" s="152"/>
      <c r="DE613" s="152"/>
      <c r="DF613" s="152"/>
      <c r="DG613" s="152"/>
      <c r="DH613" s="152"/>
      <c r="DI613" s="152"/>
      <c r="DJ613" s="151"/>
      <c r="DK613" s="153"/>
      <c r="DL613" s="154"/>
      <c r="FD613" s="151"/>
      <c r="FE613" s="153"/>
      <c r="FF613" s="151"/>
      <c r="FG613" s="153"/>
      <c r="FH613" s="152"/>
      <c r="FI613" s="153"/>
      <c r="FK613" s="153"/>
      <c r="FL613" s="152"/>
      <c r="FM613" s="153"/>
      <c r="FN613" s="151"/>
    </row>
    <row r="614" ht="15.75" customHeight="1">
      <c r="C614" s="120"/>
      <c r="D614" s="151"/>
      <c r="H614" s="151"/>
      <c r="I614" s="151"/>
      <c r="Y614" s="151"/>
      <c r="CC614" s="152"/>
      <c r="CD614" s="153"/>
      <c r="CE614" s="152"/>
      <c r="CF614" s="153"/>
      <c r="CG614" s="154"/>
      <c r="CH614" s="154"/>
      <c r="CI614" s="154"/>
      <c r="CJ614" s="154"/>
      <c r="CK614" s="154"/>
      <c r="CL614" s="154"/>
      <c r="CM614" s="154"/>
      <c r="CN614" s="152"/>
      <c r="CO614" s="153"/>
      <c r="CP614" s="152"/>
      <c r="CQ614" s="153"/>
      <c r="CR614" s="151"/>
      <c r="CS614" s="153"/>
      <c r="CT614" s="152"/>
      <c r="CU614" s="152"/>
      <c r="CV614" s="152"/>
      <c r="CW614" s="152"/>
      <c r="CX614" s="152"/>
      <c r="CY614" s="152"/>
      <c r="CZ614" s="152"/>
      <c r="DA614" s="152"/>
      <c r="DB614" s="152"/>
      <c r="DC614" s="152"/>
      <c r="DD614" s="152"/>
      <c r="DE614" s="152"/>
      <c r="DF614" s="152"/>
      <c r="DG614" s="152"/>
      <c r="DH614" s="152"/>
      <c r="DI614" s="152"/>
      <c r="DJ614" s="151"/>
      <c r="DK614" s="153"/>
      <c r="DL614" s="154"/>
      <c r="FD614" s="151"/>
      <c r="FE614" s="153"/>
      <c r="FF614" s="151"/>
      <c r="FG614" s="153"/>
      <c r="FH614" s="152"/>
      <c r="FI614" s="153"/>
      <c r="FK614" s="153"/>
      <c r="FL614" s="152"/>
      <c r="FM614" s="153"/>
      <c r="FN614" s="151"/>
    </row>
    <row r="615" ht="15.75" customHeight="1">
      <c r="C615" s="120"/>
      <c r="D615" s="151"/>
      <c r="H615" s="151"/>
      <c r="I615" s="151"/>
      <c r="Y615" s="151"/>
      <c r="CC615" s="152"/>
      <c r="CD615" s="153"/>
      <c r="CE615" s="152"/>
      <c r="CF615" s="153"/>
      <c r="CG615" s="154"/>
      <c r="CH615" s="154"/>
      <c r="CI615" s="154"/>
      <c r="CJ615" s="154"/>
      <c r="CK615" s="154"/>
      <c r="CL615" s="154"/>
      <c r="CM615" s="154"/>
      <c r="CN615" s="152"/>
      <c r="CO615" s="153"/>
      <c r="CP615" s="152"/>
      <c r="CQ615" s="153"/>
      <c r="CR615" s="151"/>
      <c r="CS615" s="153"/>
      <c r="CT615" s="152"/>
      <c r="CU615" s="152"/>
      <c r="CV615" s="152"/>
      <c r="CW615" s="152"/>
      <c r="CX615" s="152"/>
      <c r="CY615" s="152"/>
      <c r="CZ615" s="152"/>
      <c r="DA615" s="152"/>
      <c r="DB615" s="152"/>
      <c r="DC615" s="152"/>
      <c r="DD615" s="152"/>
      <c r="DE615" s="152"/>
      <c r="DF615" s="152"/>
      <c r="DG615" s="152"/>
      <c r="DH615" s="152"/>
      <c r="DI615" s="152"/>
      <c r="DJ615" s="151"/>
      <c r="DK615" s="153"/>
      <c r="DL615" s="154"/>
      <c r="FD615" s="151"/>
      <c r="FE615" s="153"/>
      <c r="FF615" s="151"/>
      <c r="FG615" s="153"/>
      <c r="FH615" s="152"/>
      <c r="FI615" s="153"/>
      <c r="FK615" s="153"/>
      <c r="FL615" s="152"/>
      <c r="FM615" s="153"/>
      <c r="FN615" s="151"/>
    </row>
    <row r="616" ht="15.75" customHeight="1">
      <c r="C616" s="120"/>
      <c r="D616" s="151"/>
      <c r="H616" s="151"/>
      <c r="I616" s="151"/>
      <c r="Y616" s="151"/>
      <c r="CC616" s="152"/>
      <c r="CD616" s="153"/>
      <c r="CE616" s="152"/>
      <c r="CF616" s="153"/>
      <c r="CG616" s="154"/>
      <c r="CH616" s="154"/>
      <c r="CI616" s="154"/>
      <c r="CJ616" s="154"/>
      <c r="CK616" s="154"/>
      <c r="CL616" s="154"/>
      <c r="CM616" s="154"/>
      <c r="CN616" s="152"/>
      <c r="CO616" s="153"/>
      <c r="CP616" s="152"/>
      <c r="CQ616" s="153"/>
      <c r="CR616" s="151"/>
      <c r="CS616" s="153"/>
      <c r="CT616" s="152"/>
      <c r="CU616" s="152"/>
      <c r="CV616" s="152"/>
      <c r="CW616" s="152"/>
      <c r="CX616" s="152"/>
      <c r="CY616" s="152"/>
      <c r="CZ616" s="152"/>
      <c r="DA616" s="152"/>
      <c r="DB616" s="152"/>
      <c r="DC616" s="152"/>
      <c r="DD616" s="152"/>
      <c r="DE616" s="152"/>
      <c r="DF616" s="152"/>
      <c r="DG616" s="152"/>
      <c r="DH616" s="152"/>
      <c r="DI616" s="152"/>
      <c r="DJ616" s="151"/>
      <c r="DK616" s="153"/>
      <c r="DL616" s="154"/>
      <c r="FD616" s="151"/>
      <c r="FE616" s="153"/>
      <c r="FF616" s="151"/>
      <c r="FG616" s="153"/>
      <c r="FH616" s="152"/>
      <c r="FI616" s="153"/>
      <c r="FK616" s="153"/>
      <c r="FL616" s="152"/>
      <c r="FM616" s="153"/>
      <c r="FN616" s="151"/>
    </row>
    <row r="617" ht="15.75" customHeight="1">
      <c r="C617" s="120"/>
      <c r="D617" s="151"/>
      <c r="H617" s="151"/>
      <c r="I617" s="151"/>
      <c r="Y617" s="151"/>
      <c r="CC617" s="152"/>
      <c r="CD617" s="153"/>
      <c r="CE617" s="152"/>
      <c r="CF617" s="153"/>
      <c r="CG617" s="154"/>
      <c r="CH617" s="154"/>
      <c r="CI617" s="154"/>
      <c r="CJ617" s="154"/>
      <c r="CK617" s="154"/>
      <c r="CL617" s="154"/>
      <c r="CM617" s="154"/>
      <c r="CN617" s="152"/>
      <c r="CO617" s="153"/>
      <c r="CP617" s="152"/>
      <c r="CQ617" s="153"/>
      <c r="CR617" s="151"/>
      <c r="CS617" s="153"/>
      <c r="CT617" s="152"/>
      <c r="CU617" s="152"/>
      <c r="CV617" s="152"/>
      <c r="CW617" s="152"/>
      <c r="CX617" s="152"/>
      <c r="CY617" s="152"/>
      <c r="CZ617" s="152"/>
      <c r="DA617" s="152"/>
      <c r="DB617" s="152"/>
      <c r="DC617" s="152"/>
      <c r="DD617" s="152"/>
      <c r="DE617" s="152"/>
      <c r="DF617" s="152"/>
      <c r="DG617" s="152"/>
      <c r="DH617" s="152"/>
      <c r="DI617" s="152"/>
      <c r="DJ617" s="151"/>
      <c r="DK617" s="153"/>
      <c r="DL617" s="154"/>
      <c r="FD617" s="151"/>
      <c r="FE617" s="153"/>
      <c r="FF617" s="151"/>
      <c r="FG617" s="153"/>
      <c r="FH617" s="152"/>
      <c r="FI617" s="153"/>
      <c r="FK617" s="153"/>
      <c r="FL617" s="152"/>
      <c r="FM617" s="153"/>
      <c r="FN617" s="151"/>
    </row>
    <row r="618" ht="15.75" customHeight="1">
      <c r="C618" s="120"/>
      <c r="D618" s="151"/>
      <c r="H618" s="151"/>
      <c r="I618" s="151"/>
      <c r="Y618" s="151"/>
      <c r="CC618" s="152"/>
      <c r="CD618" s="153"/>
      <c r="CE618" s="152"/>
      <c r="CF618" s="153"/>
      <c r="CG618" s="154"/>
      <c r="CH618" s="154"/>
      <c r="CI618" s="154"/>
      <c r="CJ618" s="154"/>
      <c r="CK618" s="154"/>
      <c r="CL618" s="154"/>
      <c r="CM618" s="154"/>
      <c r="CN618" s="152"/>
      <c r="CO618" s="153"/>
      <c r="CP618" s="152"/>
      <c r="CQ618" s="153"/>
      <c r="CR618" s="151"/>
      <c r="CS618" s="153"/>
      <c r="CT618" s="152"/>
      <c r="CU618" s="152"/>
      <c r="CV618" s="152"/>
      <c r="CW618" s="152"/>
      <c r="CX618" s="152"/>
      <c r="CY618" s="152"/>
      <c r="CZ618" s="152"/>
      <c r="DA618" s="152"/>
      <c r="DB618" s="152"/>
      <c r="DC618" s="152"/>
      <c r="DD618" s="152"/>
      <c r="DE618" s="152"/>
      <c r="DF618" s="152"/>
      <c r="DG618" s="152"/>
      <c r="DH618" s="152"/>
      <c r="DI618" s="152"/>
      <c r="DJ618" s="151"/>
      <c r="DK618" s="153"/>
      <c r="DL618" s="154"/>
      <c r="FD618" s="151"/>
      <c r="FE618" s="153"/>
      <c r="FF618" s="151"/>
      <c r="FG618" s="153"/>
      <c r="FH618" s="152"/>
      <c r="FI618" s="153"/>
      <c r="FK618" s="153"/>
      <c r="FL618" s="152"/>
      <c r="FM618" s="153"/>
      <c r="FN618" s="151"/>
    </row>
    <row r="619" ht="15.75" customHeight="1">
      <c r="C619" s="120"/>
      <c r="D619" s="151"/>
      <c r="H619" s="151"/>
      <c r="I619" s="151"/>
      <c r="Y619" s="151"/>
      <c r="CC619" s="152"/>
      <c r="CD619" s="153"/>
      <c r="CE619" s="152"/>
      <c r="CF619" s="153"/>
      <c r="CG619" s="154"/>
      <c r="CH619" s="154"/>
      <c r="CI619" s="154"/>
      <c r="CJ619" s="154"/>
      <c r="CK619" s="154"/>
      <c r="CL619" s="154"/>
      <c r="CM619" s="154"/>
      <c r="CN619" s="152"/>
      <c r="CO619" s="153"/>
      <c r="CP619" s="152"/>
      <c r="CQ619" s="153"/>
      <c r="CR619" s="151"/>
      <c r="CS619" s="153"/>
      <c r="CT619" s="152"/>
      <c r="CU619" s="152"/>
      <c r="CV619" s="152"/>
      <c r="CW619" s="152"/>
      <c r="CX619" s="152"/>
      <c r="CY619" s="152"/>
      <c r="CZ619" s="152"/>
      <c r="DA619" s="152"/>
      <c r="DB619" s="152"/>
      <c r="DC619" s="152"/>
      <c r="DD619" s="152"/>
      <c r="DE619" s="152"/>
      <c r="DF619" s="152"/>
      <c r="DG619" s="152"/>
      <c r="DH619" s="152"/>
      <c r="DI619" s="152"/>
      <c r="DJ619" s="151"/>
      <c r="DK619" s="153"/>
      <c r="DL619" s="154"/>
      <c r="FD619" s="151"/>
      <c r="FE619" s="153"/>
      <c r="FF619" s="151"/>
      <c r="FG619" s="153"/>
      <c r="FH619" s="152"/>
      <c r="FI619" s="153"/>
      <c r="FK619" s="153"/>
      <c r="FL619" s="152"/>
      <c r="FM619" s="153"/>
      <c r="FN619" s="151"/>
    </row>
    <row r="620" ht="15.75" customHeight="1">
      <c r="C620" s="120"/>
      <c r="D620" s="151"/>
      <c r="H620" s="151"/>
      <c r="I620" s="151"/>
      <c r="Y620" s="151"/>
      <c r="CC620" s="152"/>
      <c r="CD620" s="153"/>
      <c r="CE620" s="152"/>
      <c r="CF620" s="153"/>
      <c r="CG620" s="154"/>
      <c r="CH620" s="154"/>
      <c r="CI620" s="154"/>
      <c r="CJ620" s="154"/>
      <c r="CK620" s="154"/>
      <c r="CL620" s="154"/>
      <c r="CM620" s="154"/>
      <c r="CN620" s="152"/>
      <c r="CO620" s="153"/>
      <c r="CP620" s="152"/>
      <c r="CQ620" s="153"/>
      <c r="CR620" s="151"/>
      <c r="CS620" s="153"/>
      <c r="CT620" s="152"/>
      <c r="CU620" s="152"/>
      <c r="CV620" s="152"/>
      <c r="CW620" s="152"/>
      <c r="CX620" s="152"/>
      <c r="CY620" s="152"/>
      <c r="CZ620" s="152"/>
      <c r="DA620" s="152"/>
      <c r="DB620" s="152"/>
      <c r="DC620" s="152"/>
      <c r="DD620" s="152"/>
      <c r="DE620" s="152"/>
      <c r="DF620" s="152"/>
      <c r="DG620" s="152"/>
      <c r="DH620" s="152"/>
      <c r="DI620" s="152"/>
      <c r="DJ620" s="151"/>
      <c r="DK620" s="153"/>
      <c r="DL620" s="154"/>
      <c r="FD620" s="151"/>
      <c r="FE620" s="153"/>
      <c r="FF620" s="151"/>
      <c r="FG620" s="153"/>
      <c r="FH620" s="152"/>
      <c r="FI620" s="153"/>
      <c r="FK620" s="153"/>
      <c r="FL620" s="152"/>
      <c r="FM620" s="153"/>
      <c r="FN620" s="151"/>
    </row>
    <row r="621" ht="15.75" customHeight="1">
      <c r="C621" s="120"/>
      <c r="D621" s="151"/>
      <c r="H621" s="151"/>
      <c r="I621" s="151"/>
      <c r="Y621" s="151"/>
      <c r="CC621" s="152"/>
      <c r="CD621" s="153"/>
      <c r="CE621" s="152"/>
      <c r="CF621" s="153"/>
      <c r="CG621" s="154"/>
      <c r="CH621" s="154"/>
      <c r="CI621" s="154"/>
      <c r="CJ621" s="154"/>
      <c r="CK621" s="154"/>
      <c r="CL621" s="154"/>
      <c r="CM621" s="154"/>
      <c r="CN621" s="152"/>
      <c r="CO621" s="153"/>
      <c r="CP621" s="152"/>
      <c r="CQ621" s="153"/>
      <c r="CR621" s="151"/>
      <c r="CS621" s="153"/>
      <c r="CT621" s="152"/>
      <c r="CU621" s="152"/>
      <c r="CV621" s="152"/>
      <c r="CW621" s="152"/>
      <c r="CX621" s="152"/>
      <c r="CY621" s="152"/>
      <c r="CZ621" s="152"/>
      <c r="DA621" s="152"/>
      <c r="DB621" s="152"/>
      <c r="DC621" s="152"/>
      <c r="DD621" s="152"/>
      <c r="DE621" s="152"/>
      <c r="DF621" s="152"/>
      <c r="DG621" s="152"/>
      <c r="DH621" s="152"/>
      <c r="DI621" s="152"/>
      <c r="DJ621" s="151"/>
      <c r="DK621" s="153"/>
      <c r="DL621" s="154"/>
      <c r="FD621" s="151"/>
      <c r="FE621" s="153"/>
      <c r="FF621" s="151"/>
      <c r="FG621" s="153"/>
      <c r="FH621" s="152"/>
      <c r="FI621" s="153"/>
      <c r="FK621" s="153"/>
      <c r="FL621" s="152"/>
      <c r="FM621" s="153"/>
      <c r="FN621" s="151"/>
    </row>
    <row r="622" ht="15.75" customHeight="1">
      <c r="C622" s="120"/>
      <c r="D622" s="151"/>
      <c r="H622" s="151"/>
      <c r="I622" s="151"/>
      <c r="Y622" s="151"/>
      <c r="CC622" s="152"/>
      <c r="CD622" s="153"/>
      <c r="CE622" s="152"/>
      <c r="CF622" s="153"/>
      <c r="CG622" s="154"/>
      <c r="CH622" s="154"/>
      <c r="CI622" s="154"/>
      <c r="CJ622" s="154"/>
      <c r="CK622" s="154"/>
      <c r="CL622" s="154"/>
      <c r="CM622" s="154"/>
      <c r="CN622" s="152"/>
      <c r="CO622" s="153"/>
      <c r="CP622" s="152"/>
      <c r="CQ622" s="153"/>
      <c r="CR622" s="151"/>
      <c r="CS622" s="153"/>
      <c r="CT622" s="152"/>
      <c r="CU622" s="152"/>
      <c r="CV622" s="152"/>
      <c r="CW622" s="152"/>
      <c r="CX622" s="152"/>
      <c r="CY622" s="152"/>
      <c r="CZ622" s="152"/>
      <c r="DA622" s="152"/>
      <c r="DB622" s="152"/>
      <c r="DC622" s="152"/>
      <c r="DD622" s="152"/>
      <c r="DE622" s="152"/>
      <c r="DF622" s="152"/>
      <c r="DG622" s="152"/>
      <c r="DH622" s="152"/>
      <c r="DI622" s="152"/>
      <c r="DJ622" s="151"/>
      <c r="DK622" s="153"/>
      <c r="DL622" s="154"/>
      <c r="FD622" s="151"/>
      <c r="FE622" s="153"/>
      <c r="FF622" s="151"/>
      <c r="FG622" s="153"/>
      <c r="FH622" s="152"/>
      <c r="FI622" s="153"/>
      <c r="FK622" s="153"/>
      <c r="FL622" s="152"/>
      <c r="FM622" s="153"/>
      <c r="FN622" s="151"/>
    </row>
    <row r="623" ht="15.75" customHeight="1">
      <c r="C623" s="120"/>
      <c r="D623" s="151"/>
      <c r="H623" s="151"/>
      <c r="I623" s="151"/>
      <c r="Y623" s="151"/>
      <c r="CC623" s="152"/>
      <c r="CD623" s="153"/>
      <c r="CE623" s="152"/>
      <c r="CF623" s="153"/>
      <c r="CG623" s="154"/>
      <c r="CH623" s="154"/>
      <c r="CI623" s="154"/>
      <c r="CJ623" s="154"/>
      <c r="CK623" s="154"/>
      <c r="CL623" s="154"/>
      <c r="CM623" s="154"/>
      <c r="CN623" s="152"/>
      <c r="CO623" s="153"/>
      <c r="CP623" s="152"/>
      <c r="CQ623" s="153"/>
      <c r="CR623" s="151"/>
      <c r="CS623" s="153"/>
      <c r="CT623" s="152"/>
      <c r="CU623" s="152"/>
      <c r="CV623" s="152"/>
      <c r="CW623" s="152"/>
      <c r="CX623" s="152"/>
      <c r="CY623" s="152"/>
      <c r="CZ623" s="152"/>
      <c r="DA623" s="152"/>
      <c r="DB623" s="152"/>
      <c r="DC623" s="152"/>
      <c r="DD623" s="152"/>
      <c r="DE623" s="152"/>
      <c r="DF623" s="152"/>
      <c r="DG623" s="152"/>
      <c r="DH623" s="152"/>
      <c r="DI623" s="152"/>
      <c r="DJ623" s="151"/>
      <c r="DK623" s="153"/>
      <c r="DL623" s="154"/>
      <c r="FD623" s="151"/>
      <c r="FE623" s="153"/>
      <c r="FF623" s="151"/>
      <c r="FG623" s="153"/>
      <c r="FH623" s="152"/>
      <c r="FI623" s="153"/>
      <c r="FK623" s="153"/>
      <c r="FL623" s="152"/>
      <c r="FM623" s="153"/>
      <c r="FN623" s="151"/>
    </row>
    <row r="624" ht="15.75" customHeight="1">
      <c r="C624" s="120"/>
      <c r="D624" s="151"/>
      <c r="H624" s="151"/>
      <c r="I624" s="151"/>
      <c r="Y624" s="151"/>
      <c r="CC624" s="152"/>
      <c r="CD624" s="153"/>
      <c r="CE624" s="152"/>
      <c r="CF624" s="153"/>
      <c r="CG624" s="154"/>
      <c r="CH624" s="154"/>
      <c r="CI624" s="154"/>
      <c r="CJ624" s="154"/>
      <c r="CK624" s="154"/>
      <c r="CL624" s="154"/>
      <c r="CM624" s="154"/>
      <c r="CN624" s="152"/>
      <c r="CO624" s="153"/>
      <c r="CP624" s="152"/>
      <c r="CQ624" s="153"/>
      <c r="CR624" s="151"/>
      <c r="CS624" s="153"/>
      <c r="CT624" s="152"/>
      <c r="CU624" s="152"/>
      <c r="CV624" s="152"/>
      <c r="CW624" s="152"/>
      <c r="CX624" s="152"/>
      <c r="CY624" s="152"/>
      <c r="CZ624" s="152"/>
      <c r="DA624" s="152"/>
      <c r="DB624" s="152"/>
      <c r="DC624" s="152"/>
      <c r="DD624" s="152"/>
      <c r="DE624" s="152"/>
      <c r="DF624" s="152"/>
      <c r="DG624" s="152"/>
      <c r="DH624" s="152"/>
      <c r="DI624" s="152"/>
      <c r="DJ624" s="151"/>
      <c r="DK624" s="153"/>
      <c r="DL624" s="154"/>
      <c r="FD624" s="151"/>
      <c r="FE624" s="153"/>
      <c r="FF624" s="151"/>
      <c r="FG624" s="153"/>
      <c r="FH624" s="152"/>
      <c r="FI624" s="153"/>
      <c r="FK624" s="153"/>
      <c r="FL624" s="152"/>
      <c r="FM624" s="153"/>
      <c r="FN624" s="151"/>
    </row>
    <row r="625" ht="15.75" customHeight="1">
      <c r="C625" s="120"/>
      <c r="D625" s="151"/>
      <c r="H625" s="151"/>
      <c r="I625" s="151"/>
      <c r="Y625" s="151"/>
      <c r="CC625" s="152"/>
      <c r="CD625" s="153"/>
      <c r="CE625" s="152"/>
      <c r="CF625" s="153"/>
      <c r="CG625" s="154"/>
      <c r="CH625" s="154"/>
      <c r="CI625" s="154"/>
      <c r="CJ625" s="154"/>
      <c r="CK625" s="154"/>
      <c r="CL625" s="154"/>
      <c r="CM625" s="154"/>
      <c r="CN625" s="152"/>
      <c r="CO625" s="153"/>
      <c r="CP625" s="152"/>
      <c r="CQ625" s="153"/>
      <c r="CR625" s="151"/>
      <c r="CS625" s="153"/>
      <c r="CT625" s="152"/>
      <c r="CU625" s="152"/>
      <c r="CV625" s="152"/>
      <c r="CW625" s="152"/>
      <c r="CX625" s="152"/>
      <c r="CY625" s="152"/>
      <c r="CZ625" s="152"/>
      <c r="DA625" s="152"/>
      <c r="DB625" s="152"/>
      <c r="DC625" s="152"/>
      <c r="DD625" s="152"/>
      <c r="DE625" s="152"/>
      <c r="DF625" s="152"/>
      <c r="DG625" s="152"/>
      <c r="DH625" s="152"/>
      <c r="DI625" s="152"/>
      <c r="DJ625" s="151"/>
      <c r="DK625" s="153"/>
      <c r="DL625" s="154"/>
      <c r="FD625" s="151"/>
      <c r="FE625" s="153"/>
      <c r="FF625" s="151"/>
      <c r="FG625" s="153"/>
      <c r="FH625" s="152"/>
      <c r="FI625" s="153"/>
      <c r="FK625" s="153"/>
      <c r="FL625" s="152"/>
      <c r="FM625" s="153"/>
      <c r="FN625" s="151"/>
    </row>
    <row r="626" ht="15.75" customHeight="1">
      <c r="C626" s="120"/>
      <c r="D626" s="151"/>
      <c r="H626" s="151"/>
      <c r="I626" s="151"/>
      <c r="Y626" s="151"/>
      <c r="CC626" s="152"/>
      <c r="CD626" s="153"/>
      <c r="CE626" s="152"/>
      <c r="CF626" s="153"/>
      <c r="CG626" s="154"/>
      <c r="CH626" s="154"/>
      <c r="CI626" s="154"/>
      <c r="CJ626" s="154"/>
      <c r="CK626" s="154"/>
      <c r="CL626" s="154"/>
      <c r="CM626" s="154"/>
      <c r="CN626" s="152"/>
      <c r="CO626" s="153"/>
      <c r="CP626" s="152"/>
      <c r="CQ626" s="153"/>
      <c r="CR626" s="151"/>
      <c r="CS626" s="153"/>
      <c r="CT626" s="152"/>
      <c r="CU626" s="152"/>
      <c r="CV626" s="152"/>
      <c r="CW626" s="152"/>
      <c r="CX626" s="152"/>
      <c r="CY626" s="152"/>
      <c r="CZ626" s="152"/>
      <c r="DA626" s="152"/>
      <c r="DB626" s="152"/>
      <c r="DC626" s="152"/>
      <c r="DD626" s="152"/>
      <c r="DE626" s="152"/>
      <c r="DF626" s="152"/>
      <c r="DG626" s="152"/>
      <c r="DH626" s="152"/>
      <c r="DI626" s="152"/>
      <c r="DJ626" s="151"/>
      <c r="DK626" s="153"/>
      <c r="DL626" s="154"/>
      <c r="FD626" s="151"/>
      <c r="FE626" s="153"/>
      <c r="FF626" s="151"/>
      <c r="FG626" s="153"/>
      <c r="FH626" s="152"/>
      <c r="FI626" s="153"/>
      <c r="FK626" s="153"/>
      <c r="FL626" s="152"/>
      <c r="FM626" s="153"/>
      <c r="FN626" s="151"/>
    </row>
    <row r="627" ht="15.75" customHeight="1">
      <c r="C627" s="120"/>
      <c r="D627" s="151"/>
      <c r="H627" s="151"/>
      <c r="I627" s="151"/>
      <c r="Y627" s="151"/>
      <c r="CC627" s="152"/>
      <c r="CD627" s="153"/>
      <c r="CE627" s="152"/>
      <c r="CF627" s="153"/>
      <c r="CG627" s="154"/>
      <c r="CH627" s="154"/>
      <c r="CI627" s="154"/>
      <c r="CJ627" s="154"/>
      <c r="CK627" s="154"/>
      <c r="CL627" s="154"/>
      <c r="CM627" s="154"/>
      <c r="CN627" s="152"/>
      <c r="CO627" s="153"/>
      <c r="CP627" s="152"/>
      <c r="CQ627" s="153"/>
      <c r="CR627" s="151"/>
      <c r="CS627" s="153"/>
      <c r="CT627" s="152"/>
      <c r="CU627" s="152"/>
      <c r="CV627" s="152"/>
      <c r="CW627" s="152"/>
      <c r="CX627" s="152"/>
      <c r="CY627" s="152"/>
      <c r="CZ627" s="152"/>
      <c r="DA627" s="152"/>
      <c r="DB627" s="152"/>
      <c r="DC627" s="152"/>
      <c r="DD627" s="152"/>
      <c r="DE627" s="152"/>
      <c r="DF627" s="152"/>
      <c r="DG627" s="152"/>
      <c r="DH627" s="152"/>
      <c r="DI627" s="152"/>
      <c r="DJ627" s="151"/>
      <c r="DK627" s="153"/>
      <c r="DL627" s="154"/>
      <c r="FD627" s="151"/>
      <c r="FE627" s="153"/>
      <c r="FF627" s="151"/>
      <c r="FG627" s="153"/>
      <c r="FH627" s="152"/>
      <c r="FI627" s="153"/>
      <c r="FK627" s="153"/>
      <c r="FL627" s="152"/>
      <c r="FM627" s="153"/>
      <c r="FN627" s="151"/>
    </row>
    <row r="628" ht="15.75" customHeight="1">
      <c r="C628" s="120"/>
      <c r="D628" s="151"/>
      <c r="H628" s="151"/>
      <c r="I628" s="151"/>
      <c r="Y628" s="151"/>
      <c r="CC628" s="152"/>
      <c r="CD628" s="153"/>
      <c r="CE628" s="152"/>
      <c r="CF628" s="153"/>
      <c r="CG628" s="154"/>
      <c r="CH628" s="154"/>
      <c r="CI628" s="154"/>
      <c r="CJ628" s="154"/>
      <c r="CK628" s="154"/>
      <c r="CL628" s="154"/>
      <c r="CM628" s="154"/>
      <c r="CN628" s="152"/>
      <c r="CO628" s="153"/>
      <c r="CP628" s="152"/>
      <c r="CQ628" s="153"/>
      <c r="CR628" s="151"/>
      <c r="CS628" s="153"/>
      <c r="CT628" s="152"/>
      <c r="CU628" s="152"/>
      <c r="CV628" s="152"/>
      <c r="CW628" s="152"/>
      <c r="CX628" s="152"/>
      <c r="CY628" s="152"/>
      <c r="CZ628" s="152"/>
      <c r="DA628" s="152"/>
      <c r="DB628" s="152"/>
      <c r="DC628" s="152"/>
      <c r="DD628" s="152"/>
      <c r="DE628" s="152"/>
      <c r="DF628" s="152"/>
      <c r="DG628" s="152"/>
      <c r="DH628" s="152"/>
      <c r="DI628" s="152"/>
      <c r="DJ628" s="151"/>
      <c r="DK628" s="153"/>
      <c r="DL628" s="154"/>
      <c r="FD628" s="151"/>
      <c r="FE628" s="153"/>
      <c r="FF628" s="151"/>
      <c r="FG628" s="153"/>
      <c r="FH628" s="152"/>
      <c r="FI628" s="153"/>
      <c r="FK628" s="153"/>
      <c r="FL628" s="152"/>
      <c r="FM628" s="153"/>
      <c r="FN628" s="151"/>
    </row>
    <row r="629" ht="15.75" customHeight="1">
      <c r="C629" s="120"/>
      <c r="D629" s="151"/>
      <c r="H629" s="151"/>
      <c r="I629" s="151"/>
      <c r="Y629" s="151"/>
      <c r="CC629" s="152"/>
      <c r="CD629" s="153"/>
      <c r="CE629" s="152"/>
      <c r="CF629" s="153"/>
      <c r="CG629" s="154"/>
      <c r="CH629" s="154"/>
      <c r="CI629" s="154"/>
      <c r="CJ629" s="154"/>
      <c r="CK629" s="154"/>
      <c r="CL629" s="154"/>
      <c r="CM629" s="154"/>
      <c r="CN629" s="152"/>
      <c r="CO629" s="153"/>
      <c r="CP629" s="152"/>
      <c r="CQ629" s="153"/>
      <c r="CR629" s="151"/>
      <c r="CS629" s="153"/>
      <c r="CT629" s="152"/>
      <c r="CU629" s="152"/>
      <c r="CV629" s="152"/>
      <c r="CW629" s="152"/>
      <c r="CX629" s="152"/>
      <c r="CY629" s="152"/>
      <c r="CZ629" s="152"/>
      <c r="DA629" s="152"/>
      <c r="DB629" s="152"/>
      <c r="DC629" s="152"/>
      <c r="DD629" s="152"/>
      <c r="DE629" s="152"/>
      <c r="DF629" s="152"/>
      <c r="DG629" s="152"/>
      <c r="DH629" s="152"/>
      <c r="DI629" s="152"/>
      <c r="DJ629" s="151"/>
      <c r="DK629" s="153"/>
      <c r="DL629" s="154"/>
      <c r="FD629" s="151"/>
      <c r="FE629" s="153"/>
      <c r="FF629" s="151"/>
      <c r="FG629" s="153"/>
      <c r="FH629" s="152"/>
      <c r="FI629" s="153"/>
      <c r="FK629" s="153"/>
      <c r="FL629" s="152"/>
      <c r="FM629" s="153"/>
      <c r="FN629" s="151"/>
    </row>
    <row r="630" ht="15.75" customHeight="1">
      <c r="C630" s="120"/>
      <c r="D630" s="151"/>
      <c r="H630" s="151"/>
      <c r="I630" s="151"/>
      <c r="Y630" s="151"/>
      <c r="CC630" s="152"/>
      <c r="CD630" s="153"/>
      <c r="CE630" s="152"/>
      <c r="CF630" s="153"/>
      <c r="CG630" s="154"/>
      <c r="CH630" s="154"/>
      <c r="CI630" s="154"/>
      <c r="CJ630" s="154"/>
      <c r="CK630" s="154"/>
      <c r="CL630" s="154"/>
      <c r="CM630" s="154"/>
      <c r="CN630" s="152"/>
      <c r="CO630" s="153"/>
      <c r="CP630" s="152"/>
      <c r="CQ630" s="153"/>
      <c r="CR630" s="151"/>
      <c r="CS630" s="153"/>
      <c r="CT630" s="152"/>
      <c r="CU630" s="152"/>
      <c r="CV630" s="152"/>
      <c r="CW630" s="152"/>
      <c r="CX630" s="152"/>
      <c r="CY630" s="152"/>
      <c r="CZ630" s="152"/>
      <c r="DA630" s="152"/>
      <c r="DB630" s="152"/>
      <c r="DC630" s="152"/>
      <c r="DD630" s="152"/>
      <c r="DE630" s="152"/>
      <c r="DF630" s="152"/>
      <c r="DG630" s="152"/>
      <c r="DH630" s="152"/>
      <c r="DI630" s="152"/>
      <c r="DJ630" s="151"/>
      <c r="DK630" s="153"/>
      <c r="DL630" s="154"/>
      <c r="FD630" s="151"/>
      <c r="FE630" s="153"/>
      <c r="FF630" s="151"/>
      <c r="FG630" s="153"/>
      <c r="FH630" s="152"/>
      <c r="FI630" s="153"/>
      <c r="FK630" s="153"/>
      <c r="FL630" s="152"/>
      <c r="FM630" s="153"/>
      <c r="FN630" s="151"/>
    </row>
    <row r="631" ht="15.75" customHeight="1">
      <c r="C631" s="120"/>
      <c r="D631" s="151"/>
      <c r="H631" s="151"/>
      <c r="I631" s="151"/>
      <c r="Y631" s="151"/>
      <c r="CC631" s="152"/>
      <c r="CD631" s="153"/>
      <c r="CE631" s="152"/>
      <c r="CF631" s="153"/>
      <c r="CG631" s="154"/>
      <c r="CH631" s="154"/>
      <c r="CI631" s="154"/>
      <c r="CJ631" s="154"/>
      <c r="CK631" s="154"/>
      <c r="CL631" s="154"/>
      <c r="CM631" s="154"/>
      <c r="CN631" s="152"/>
      <c r="CO631" s="153"/>
      <c r="CP631" s="152"/>
      <c r="CQ631" s="153"/>
      <c r="CR631" s="151"/>
      <c r="CS631" s="153"/>
      <c r="CT631" s="152"/>
      <c r="CU631" s="152"/>
      <c r="CV631" s="152"/>
      <c r="CW631" s="152"/>
      <c r="CX631" s="152"/>
      <c r="CY631" s="152"/>
      <c r="CZ631" s="152"/>
      <c r="DA631" s="152"/>
      <c r="DB631" s="152"/>
      <c r="DC631" s="152"/>
      <c r="DD631" s="152"/>
      <c r="DE631" s="152"/>
      <c r="DF631" s="152"/>
      <c r="DG631" s="152"/>
      <c r="DH631" s="152"/>
      <c r="DI631" s="152"/>
      <c r="DJ631" s="151"/>
      <c r="DK631" s="153"/>
      <c r="DL631" s="154"/>
      <c r="FD631" s="151"/>
      <c r="FE631" s="153"/>
      <c r="FF631" s="151"/>
      <c r="FG631" s="153"/>
      <c r="FH631" s="152"/>
      <c r="FI631" s="153"/>
      <c r="FK631" s="153"/>
      <c r="FL631" s="152"/>
      <c r="FM631" s="153"/>
      <c r="FN631" s="151"/>
    </row>
    <row r="632" ht="15.75" customHeight="1">
      <c r="C632" s="120"/>
      <c r="D632" s="151"/>
      <c r="H632" s="151"/>
      <c r="I632" s="151"/>
      <c r="Y632" s="151"/>
      <c r="CC632" s="152"/>
      <c r="CD632" s="153"/>
      <c r="CE632" s="152"/>
      <c r="CF632" s="153"/>
      <c r="CG632" s="154"/>
      <c r="CH632" s="154"/>
      <c r="CI632" s="154"/>
      <c r="CJ632" s="154"/>
      <c r="CK632" s="154"/>
      <c r="CL632" s="154"/>
      <c r="CM632" s="154"/>
      <c r="CN632" s="152"/>
      <c r="CO632" s="153"/>
      <c r="CP632" s="152"/>
      <c r="CQ632" s="153"/>
      <c r="CR632" s="151"/>
      <c r="CS632" s="153"/>
      <c r="CT632" s="152"/>
      <c r="CU632" s="152"/>
      <c r="CV632" s="152"/>
      <c r="CW632" s="152"/>
      <c r="CX632" s="152"/>
      <c r="CY632" s="152"/>
      <c r="CZ632" s="152"/>
      <c r="DA632" s="152"/>
      <c r="DB632" s="152"/>
      <c r="DC632" s="152"/>
      <c r="DD632" s="152"/>
      <c r="DE632" s="152"/>
      <c r="DF632" s="152"/>
      <c r="DG632" s="152"/>
      <c r="DH632" s="152"/>
      <c r="DI632" s="152"/>
      <c r="DJ632" s="151"/>
      <c r="DK632" s="153"/>
      <c r="DL632" s="154"/>
      <c r="FD632" s="151"/>
      <c r="FE632" s="153"/>
      <c r="FF632" s="151"/>
      <c r="FG632" s="153"/>
      <c r="FH632" s="152"/>
      <c r="FI632" s="153"/>
      <c r="FK632" s="153"/>
      <c r="FL632" s="152"/>
      <c r="FM632" s="153"/>
      <c r="FN632" s="151"/>
    </row>
    <row r="633" ht="15.75" customHeight="1">
      <c r="C633" s="120"/>
      <c r="D633" s="151"/>
      <c r="H633" s="151"/>
      <c r="I633" s="151"/>
      <c r="Y633" s="151"/>
      <c r="CC633" s="152"/>
      <c r="CD633" s="153"/>
      <c r="CE633" s="152"/>
      <c r="CF633" s="153"/>
      <c r="CG633" s="154"/>
      <c r="CH633" s="154"/>
      <c r="CI633" s="154"/>
      <c r="CJ633" s="154"/>
      <c r="CK633" s="154"/>
      <c r="CL633" s="154"/>
      <c r="CM633" s="154"/>
      <c r="CN633" s="152"/>
      <c r="CO633" s="153"/>
      <c r="CP633" s="152"/>
      <c r="CQ633" s="153"/>
      <c r="CR633" s="151"/>
      <c r="CS633" s="153"/>
      <c r="CT633" s="152"/>
      <c r="CU633" s="152"/>
      <c r="CV633" s="152"/>
      <c r="CW633" s="152"/>
      <c r="CX633" s="152"/>
      <c r="CY633" s="152"/>
      <c r="CZ633" s="152"/>
      <c r="DA633" s="152"/>
      <c r="DB633" s="152"/>
      <c r="DC633" s="152"/>
      <c r="DD633" s="152"/>
      <c r="DE633" s="152"/>
      <c r="DF633" s="152"/>
      <c r="DG633" s="152"/>
      <c r="DH633" s="152"/>
      <c r="DI633" s="152"/>
      <c r="DJ633" s="151"/>
      <c r="DK633" s="153"/>
      <c r="DL633" s="154"/>
      <c r="FD633" s="151"/>
      <c r="FE633" s="153"/>
      <c r="FF633" s="151"/>
      <c r="FG633" s="153"/>
      <c r="FH633" s="152"/>
      <c r="FI633" s="153"/>
      <c r="FK633" s="153"/>
      <c r="FL633" s="152"/>
      <c r="FM633" s="153"/>
      <c r="FN633" s="151"/>
    </row>
    <row r="634" ht="15.75" customHeight="1">
      <c r="C634" s="120"/>
      <c r="D634" s="151"/>
      <c r="H634" s="151"/>
      <c r="I634" s="151"/>
      <c r="Y634" s="151"/>
      <c r="CC634" s="152"/>
      <c r="CD634" s="153"/>
      <c r="CE634" s="152"/>
      <c r="CF634" s="153"/>
      <c r="CG634" s="154"/>
      <c r="CH634" s="154"/>
      <c r="CI634" s="154"/>
      <c r="CJ634" s="154"/>
      <c r="CK634" s="154"/>
      <c r="CL634" s="154"/>
      <c r="CM634" s="154"/>
      <c r="CN634" s="152"/>
      <c r="CO634" s="153"/>
      <c r="CP634" s="152"/>
      <c r="CQ634" s="153"/>
      <c r="CR634" s="151"/>
      <c r="CS634" s="153"/>
      <c r="CT634" s="152"/>
      <c r="CU634" s="152"/>
      <c r="CV634" s="152"/>
      <c r="CW634" s="152"/>
      <c r="CX634" s="152"/>
      <c r="CY634" s="152"/>
      <c r="CZ634" s="152"/>
      <c r="DA634" s="152"/>
      <c r="DB634" s="152"/>
      <c r="DC634" s="152"/>
      <c r="DD634" s="152"/>
      <c r="DE634" s="152"/>
      <c r="DF634" s="152"/>
      <c r="DG634" s="152"/>
      <c r="DH634" s="152"/>
      <c r="DI634" s="152"/>
      <c r="DJ634" s="151"/>
      <c r="DK634" s="153"/>
      <c r="DL634" s="154"/>
      <c r="FD634" s="151"/>
      <c r="FE634" s="153"/>
      <c r="FF634" s="151"/>
      <c r="FG634" s="153"/>
      <c r="FH634" s="152"/>
      <c r="FI634" s="153"/>
      <c r="FK634" s="153"/>
      <c r="FL634" s="152"/>
      <c r="FM634" s="153"/>
      <c r="FN634" s="151"/>
    </row>
    <row r="635" ht="15.75" customHeight="1">
      <c r="C635" s="120"/>
      <c r="D635" s="151"/>
      <c r="H635" s="151"/>
      <c r="I635" s="151"/>
      <c r="Y635" s="151"/>
      <c r="CC635" s="152"/>
      <c r="CD635" s="153"/>
      <c r="CE635" s="152"/>
      <c r="CF635" s="153"/>
      <c r="CG635" s="154"/>
      <c r="CH635" s="154"/>
      <c r="CI635" s="154"/>
      <c r="CJ635" s="154"/>
      <c r="CK635" s="154"/>
      <c r="CL635" s="154"/>
      <c r="CM635" s="154"/>
      <c r="CN635" s="152"/>
      <c r="CO635" s="153"/>
      <c r="CP635" s="152"/>
      <c r="CQ635" s="153"/>
      <c r="CR635" s="151"/>
      <c r="CS635" s="153"/>
      <c r="CT635" s="152"/>
      <c r="CU635" s="152"/>
      <c r="CV635" s="152"/>
      <c r="CW635" s="152"/>
      <c r="CX635" s="152"/>
      <c r="CY635" s="152"/>
      <c r="CZ635" s="152"/>
      <c r="DA635" s="152"/>
      <c r="DB635" s="152"/>
      <c r="DC635" s="152"/>
      <c r="DD635" s="152"/>
      <c r="DE635" s="152"/>
      <c r="DF635" s="152"/>
      <c r="DG635" s="152"/>
      <c r="DH635" s="152"/>
      <c r="DI635" s="152"/>
      <c r="DJ635" s="151"/>
      <c r="DK635" s="153"/>
      <c r="DL635" s="154"/>
      <c r="FD635" s="151"/>
      <c r="FE635" s="153"/>
      <c r="FF635" s="151"/>
      <c r="FG635" s="153"/>
      <c r="FH635" s="152"/>
      <c r="FI635" s="153"/>
      <c r="FK635" s="153"/>
      <c r="FL635" s="152"/>
      <c r="FM635" s="153"/>
      <c r="FN635" s="151"/>
    </row>
    <row r="636" ht="15.75" customHeight="1">
      <c r="C636" s="120"/>
      <c r="D636" s="151"/>
      <c r="H636" s="151"/>
      <c r="I636" s="151"/>
      <c r="Y636" s="151"/>
      <c r="CC636" s="152"/>
      <c r="CD636" s="153"/>
      <c r="CE636" s="152"/>
      <c r="CF636" s="153"/>
      <c r="CG636" s="154"/>
      <c r="CH636" s="154"/>
      <c r="CI636" s="154"/>
      <c r="CJ636" s="154"/>
      <c r="CK636" s="154"/>
      <c r="CL636" s="154"/>
      <c r="CM636" s="154"/>
      <c r="CN636" s="152"/>
      <c r="CO636" s="153"/>
      <c r="CP636" s="152"/>
      <c r="CQ636" s="153"/>
      <c r="CR636" s="151"/>
      <c r="CS636" s="153"/>
      <c r="CT636" s="152"/>
      <c r="CU636" s="152"/>
      <c r="CV636" s="152"/>
      <c r="CW636" s="152"/>
      <c r="CX636" s="152"/>
      <c r="CY636" s="152"/>
      <c r="CZ636" s="152"/>
      <c r="DA636" s="152"/>
      <c r="DB636" s="152"/>
      <c r="DC636" s="152"/>
      <c r="DD636" s="152"/>
      <c r="DE636" s="152"/>
      <c r="DF636" s="152"/>
      <c r="DG636" s="152"/>
      <c r="DH636" s="152"/>
      <c r="DI636" s="152"/>
      <c r="DJ636" s="151"/>
      <c r="DK636" s="153"/>
      <c r="DL636" s="154"/>
      <c r="FD636" s="151"/>
      <c r="FE636" s="153"/>
      <c r="FF636" s="151"/>
      <c r="FG636" s="153"/>
      <c r="FH636" s="152"/>
      <c r="FI636" s="153"/>
      <c r="FK636" s="153"/>
      <c r="FL636" s="152"/>
      <c r="FM636" s="153"/>
      <c r="FN636" s="151"/>
    </row>
    <row r="637" ht="15.75" customHeight="1">
      <c r="C637" s="120"/>
      <c r="D637" s="151"/>
      <c r="H637" s="151"/>
      <c r="I637" s="151"/>
      <c r="Y637" s="151"/>
      <c r="CC637" s="152"/>
      <c r="CD637" s="153"/>
      <c r="CE637" s="152"/>
      <c r="CF637" s="153"/>
      <c r="CG637" s="154"/>
      <c r="CH637" s="154"/>
      <c r="CI637" s="154"/>
      <c r="CJ637" s="154"/>
      <c r="CK637" s="154"/>
      <c r="CL637" s="154"/>
      <c r="CM637" s="154"/>
      <c r="CN637" s="152"/>
      <c r="CO637" s="153"/>
      <c r="CP637" s="152"/>
      <c r="CQ637" s="153"/>
      <c r="CR637" s="151"/>
      <c r="CS637" s="153"/>
      <c r="CT637" s="152"/>
      <c r="CU637" s="152"/>
      <c r="CV637" s="152"/>
      <c r="CW637" s="152"/>
      <c r="CX637" s="152"/>
      <c r="CY637" s="152"/>
      <c r="CZ637" s="152"/>
      <c r="DA637" s="152"/>
      <c r="DB637" s="152"/>
      <c r="DC637" s="152"/>
      <c r="DD637" s="152"/>
      <c r="DE637" s="152"/>
      <c r="DF637" s="152"/>
      <c r="DG637" s="152"/>
      <c r="DH637" s="152"/>
      <c r="DI637" s="152"/>
      <c r="DJ637" s="151"/>
      <c r="DK637" s="153"/>
      <c r="DL637" s="154"/>
      <c r="FD637" s="151"/>
      <c r="FE637" s="153"/>
      <c r="FF637" s="151"/>
      <c r="FG637" s="153"/>
      <c r="FH637" s="152"/>
      <c r="FI637" s="153"/>
      <c r="FK637" s="153"/>
      <c r="FL637" s="152"/>
      <c r="FM637" s="153"/>
      <c r="FN637" s="151"/>
    </row>
    <row r="638" ht="15.75" customHeight="1">
      <c r="C638" s="120"/>
      <c r="D638" s="151"/>
      <c r="H638" s="151"/>
      <c r="I638" s="151"/>
      <c r="Y638" s="151"/>
      <c r="CC638" s="152"/>
      <c r="CD638" s="153"/>
      <c r="CE638" s="152"/>
      <c r="CF638" s="153"/>
      <c r="CG638" s="154"/>
      <c r="CH638" s="154"/>
      <c r="CI638" s="154"/>
      <c r="CJ638" s="154"/>
      <c r="CK638" s="154"/>
      <c r="CL638" s="154"/>
      <c r="CM638" s="154"/>
      <c r="CN638" s="152"/>
      <c r="CO638" s="153"/>
      <c r="CP638" s="152"/>
      <c r="CQ638" s="153"/>
      <c r="CR638" s="151"/>
      <c r="CS638" s="153"/>
      <c r="CT638" s="152"/>
      <c r="CU638" s="152"/>
      <c r="CV638" s="152"/>
      <c r="CW638" s="152"/>
      <c r="CX638" s="152"/>
      <c r="CY638" s="152"/>
      <c r="CZ638" s="152"/>
      <c r="DA638" s="152"/>
      <c r="DB638" s="152"/>
      <c r="DC638" s="152"/>
      <c r="DD638" s="152"/>
      <c r="DE638" s="152"/>
      <c r="DF638" s="152"/>
      <c r="DG638" s="152"/>
      <c r="DH638" s="152"/>
      <c r="DI638" s="152"/>
      <c r="DJ638" s="151"/>
      <c r="DK638" s="153"/>
      <c r="DL638" s="154"/>
      <c r="FD638" s="151"/>
      <c r="FE638" s="153"/>
      <c r="FF638" s="151"/>
      <c r="FG638" s="153"/>
      <c r="FH638" s="152"/>
      <c r="FI638" s="153"/>
      <c r="FK638" s="153"/>
      <c r="FL638" s="152"/>
      <c r="FM638" s="153"/>
      <c r="FN638" s="151"/>
    </row>
    <row r="639" ht="15.75" customHeight="1">
      <c r="C639" s="120"/>
      <c r="D639" s="151"/>
      <c r="H639" s="151"/>
      <c r="I639" s="151"/>
      <c r="Y639" s="151"/>
      <c r="CC639" s="152"/>
      <c r="CD639" s="153"/>
      <c r="CE639" s="152"/>
      <c r="CF639" s="153"/>
      <c r="CG639" s="154"/>
      <c r="CH639" s="154"/>
      <c r="CI639" s="154"/>
      <c r="CJ639" s="154"/>
      <c r="CK639" s="154"/>
      <c r="CL639" s="154"/>
      <c r="CM639" s="154"/>
      <c r="CN639" s="152"/>
      <c r="CO639" s="153"/>
      <c r="CP639" s="152"/>
      <c r="CQ639" s="153"/>
      <c r="CR639" s="151"/>
      <c r="CS639" s="153"/>
      <c r="CT639" s="152"/>
      <c r="CU639" s="152"/>
      <c r="CV639" s="152"/>
      <c r="CW639" s="152"/>
      <c r="CX639" s="152"/>
      <c r="CY639" s="152"/>
      <c r="CZ639" s="152"/>
      <c r="DA639" s="152"/>
      <c r="DB639" s="152"/>
      <c r="DC639" s="152"/>
      <c r="DD639" s="152"/>
      <c r="DE639" s="152"/>
      <c r="DF639" s="152"/>
      <c r="DG639" s="152"/>
      <c r="DH639" s="152"/>
      <c r="DI639" s="152"/>
      <c r="DJ639" s="151"/>
      <c r="DK639" s="153"/>
      <c r="DL639" s="154"/>
      <c r="FD639" s="151"/>
      <c r="FE639" s="153"/>
      <c r="FF639" s="151"/>
      <c r="FG639" s="153"/>
      <c r="FH639" s="152"/>
      <c r="FI639" s="153"/>
      <c r="FK639" s="153"/>
      <c r="FL639" s="152"/>
      <c r="FM639" s="153"/>
      <c r="FN639" s="151"/>
    </row>
    <row r="640" ht="15.75" customHeight="1">
      <c r="C640" s="120"/>
      <c r="D640" s="151"/>
      <c r="H640" s="151"/>
      <c r="I640" s="151"/>
      <c r="Y640" s="151"/>
      <c r="CC640" s="152"/>
      <c r="CD640" s="153"/>
      <c r="CE640" s="152"/>
      <c r="CF640" s="153"/>
      <c r="CG640" s="154"/>
      <c r="CH640" s="154"/>
      <c r="CI640" s="154"/>
      <c r="CJ640" s="154"/>
      <c r="CK640" s="154"/>
      <c r="CL640" s="154"/>
      <c r="CM640" s="154"/>
      <c r="CN640" s="152"/>
      <c r="CO640" s="153"/>
      <c r="CP640" s="152"/>
      <c r="CQ640" s="153"/>
      <c r="CR640" s="151"/>
      <c r="CS640" s="153"/>
      <c r="CT640" s="152"/>
      <c r="CU640" s="152"/>
      <c r="CV640" s="152"/>
      <c r="CW640" s="152"/>
      <c r="CX640" s="152"/>
      <c r="CY640" s="152"/>
      <c r="CZ640" s="152"/>
      <c r="DA640" s="152"/>
      <c r="DB640" s="152"/>
      <c r="DC640" s="152"/>
      <c r="DD640" s="152"/>
      <c r="DE640" s="152"/>
      <c r="DF640" s="152"/>
      <c r="DG640" s="152"/>
      <c r="DH640" s="152"/>
      <c r="DI640" s="152"/>
      <c r="DJ640" s="151"/>
      <c r="DK640" s="153"/>
      <c r="DL640" s="154"/>
      <c r="FD640" s="151"/>
      <c r="FE640" s="153"/>
      <c r="FF640" s="151"/>
      <c r="FG640" s="153"/>
      <c r="FH640" s="152"/>
      <c r="FI640" s="153"/>
      <c r="FK640" s="153"/>
      <c r="FL640" s="152"/>
      <c r="FM640" s="153"/>
      <c r="FN640" s="151"/>
    </row>
    <row r="641" ht="15.75" customHeight="1">
      <c r="C641" s="120"/>
      <c r="D641" s="151"/>
      <c r="H641" s="151"/>
      <c r="I641" s="151"/>
      <c r="Y641" s="151"/>
      <c r="CC641" s="152"/>
      <c r="CD641" s="153"/>
      <c r="CE641" s="152"/>
      <c r="CF641" s="153"/>
      <c r="CG641" s="154"/>
      <c r="CH641" s="154"/>
      <c r="CI641" s="154"/>
      <c r="CJ641" s="154"/>
      <c r="CK641" s="154"/>
      <c r="CL641" s="154"/>
      <c r="CM641" s="154"/>
      <c r="CN641" s="152"/>
      <c r="CO641" s="153"/>
      <c r="CP641" s="152"/>
      <c r="CQ641" s="153"/>
      <c r="CR641" s="151"/>
      <c r="CS641" s="153"/>
      <c r="CT641" s="152"/>
      <c r="CU641" s="152"/>
      <c r="CV641" s="152"/>
      <c r="CW641" s="152"/>
      <c r="CX641" s="152"/>
      <c r="CY641" s="152"/>
      <c r="CZ641" s="152"/>
      <c r="DA641" s="152"/>
      <c r="DB641" s="152"/>
      <c r="DC641" s="152"/>
      <c r="DD641" s="152"/>
      <c r="DE641" s="152"/>
      <c r="DF641" s="152"/>
      <c r="DG641" s="152"/>
      <c r="DH641" s="152"/>
      <c r="DI641" s="152"/>
      <c r="DJ641" s="151"/>
      <c r="DK641" s="153"/>
      <c r="DL641" s="154"/>
      <c r="FD641" s="151"/>
      <c r="FE641" s="153"/>
      <c r="FF641" s="151"/>
      <c r="FG641" s="153"/>
      <c r="FH641" s="152"/>
      <c r="FI641" s="153"/>
      <c r="FK641" s="153"/>
      <c r="FL641" s="152"/>
      <c r="FM641" s="153"/>
      <c r="FN641" s="151"/>
    </row>
    <row r="642" ht="15.75" customHeight="1">
      <c r="C642" s="120"/>
      <c r="D642" s="151"/>
      <c r="H642" s="151"/>
      <c r="I642" s="151"/>
      <c r="Y642" s="151"/>
      <c r="CC642" s="152"/>
      <c r="CD642" s="153"/>
      <c r="CE642" s="152"/>
      <c r="CF642" s="153"/>
      <c r="CG642" s="154"/>
      <c r="CH642" s="154"/>
      <c r="CI642" s="154"/>
      <c r="CJ642" s="154"/>
      <c r="CK642" s="154"/>
      <c r="CL642" s="154"/>
      <c r="CM642" s="154"/>
      <c r="CN642" s="152"/>
      <c r="CO642" s="153"/>
      <c r="CP642" s="152"/>
      <c r="CQ642" s="153"/>
      <c r="CR642" s="151"/>
      <c r="CS642" s="153"/>
      <c r="CT642" s="152"/>
      <c r="CU642" s="152"/>
      <c r="CV642" s="152"/>
      <c r="CW642" s="152"/>
      <c r="CX642" s="152"/>
      <c r="CY642" s="152"/>
      <c r="CZ642" s="152"/>
      <c r="DA642" s="152"/>
      <c r="DB642" s="152"/>
      <c r="DC642" s="152"/>
      <c r="DD642" s="152"/>
      <c r="DE642" s="152"/>
      <c r="DF642" s="152"/>
      <c r="DG642" s="152"/>
      <c r="DH642" s="152"/>
      <c r="DI642" s="152"/>
      <c r="DJ642" s="151"/>
      <c r="DK642" s="153"/>
      <c r="DL642" s="154"/>
      <c r="FD642" s="151"/>
      <c r="FE642" s="153"/>
      <c r="FF642" s="151"/>
      <c r="FG642" s="153"/>
      <c r="FH642" s="152"/>
      <c r="FI642" s="153"/>
      <c r="FK642" s="153"/>
      <c r="FL642" s="152"/>
      <c r="FM642" s="153"/>
      <c r="FN642" s="151"/>
    </row>
    <row r="643" ht="15.75" customHeight="1">
      <c r="C643" s="120"/>
      <c r="D643" s="151"/>
      <c r="H643" s="151"/>
      <c r="I643" s="151"/>
      <c r="Y643" s="151"/>
      <c r="CC643" s="152"/>
      <c r="CD643" s="153"/>
      <c r="CE643" s="152"/>
      <c r="CF643" s="153"/>
      <c r="CG643" s="154"/>
      <c r="CH643" s="154"/>
      <c r="CI643" s="154"/>
      <c r="CJ643" s="154"/>
      <c r="CK643" s="154"/>
      <c r="CL643" s="154"/>
      <c r="CM643" s="154"/>
      <c r="CN643" s="152"/>
      <c r="CO643" s="153"/>
      <c r="CP643" s="152"/>
      <c r="CQ643" s="153"/>
      <c r="CR643" s="151"/>
      <c r="CS643" s="153"/>
      <c r="CT643" s="152"/>
      <c r="CU643" s="152"/>
      <c r="CV643" s="152"/>
      <c r="CW643" s="152"/>
      <c r="CX643" s="152"/>
      <c r="CY643" s="152"/>
      <c r="CZ643" s="152"/>
      <c r="DA643" s="152"/>
      <c r="DB643" s="152"/>
      <c r="DC643" s="152"/>
      <c r="DD643" s="152"/>
      <c r="DE643" s="152"/>
      <c r="DF643" s="152"/>
      <c r="DG643" s="152"/>
      <c r="DH643" s="152"/>
      <c r="DI643" s="152"/>
      <c r="DJ643" s="151"/>
      <c r="DK643" s="153"/>
      <c r="DL643" s="154"/>
      <c r="FD643" s="151"/>
      <c r="FE643" s="153"/>
      <c r="FF643" s="151"/>
      <c r="FG643" s="153"/>
      <c r="FH643" s="152"/>
      <c r="FI643" s="153"/>
      <c r="FK643" s="153"/>
      <c r="FL643" s="152"/>
      <c r="FM643" s="153"/>
      <c r="FN643" s="151"/>
    </row>
    <row r="644" ht="15.75" customHeight="1">
      <c r="C644" s="120"/>
      <c r="D644" s="151"/>
      <c r="H644" s="151"/>
      <c r="I644" s="151"/>
      <c r="Y644" s="151"/>
      <c r="CC644" s="152"/>
      <c r="CD644" s="153"/>
      <c r="CE644" s="152"/>
      <c r="CF644" s="153"/>
      <c r="CG644" s="154"/>
      <c r="CH644" s="154"/>
      <c r="CI644" s="154"/>
      <c r="CJ644" s="154"/>
      <c r="CK644" s="154"/>
      <c r="CL644" s="154"/>
      <c r="CM644" s="154"/>
      <c r="CN644" s="152"/>
      <c r="CO644" s="153"/>
      <c r="CP644" s="152"/>
      <c r="CQ644" s="153"/>
      <c r="CR644" s="151"/>
      <c r="CS644" s="153"/>
      <c r="CT644" s="152"/>
      <c r="CU644" s="152"/>
      <c r="CV644" s="152"/>
      <c r="CW644" s="152"/>
      <c r="CX644" s="152"/>
      <c r="CY644" s="152"/>
      <c r="CZ644" s="152"/>
      <c r="DA644" s="152"/>
      <c r="DB644" s="152"/>
      <c r="DC644" s="152"/>
      <c r="DD644" s="152"/>
      <c r="DE644" s="152"/>
      <c r="DF644" s="152"/>
      <c r="DG644" s="152"/>
      <c r="DH644" s="152"/>
      <c r="DI644" s="152"/>
      <c r="DJ644" s="151"/>
      <c r="DK644" s="153"/>
      <c r="DL644" s="154"/>
      <c r="FD644" s="151"/>
      <c r="FE644" s="153"/>
      <c r="FF644" s="151"/>
      <c r="FG644" s="153"/>
      <c r="FH644" s="152"/>
      <c r="FI644" s="153"/>
      <c r="FK644" s="153"/>
      <c r="FL644" s="152"/>
      <c r="FM644" s="153"/>
      <c r="FN644" s="151"/>
    </row>
    <row r="645" ht="15.75" customHeight="1">
      <c r="C645" s="120"/>
      <c r="D645" s="151"/>
      <c r="H645" s="151"/>
      <c r="I645" s="151"/>
      <c r="Y645" s="151"/>
      <c r="CC645" s="152"/>
      <c r="CD645" s="153"/>
      <c r="CE645" s="152"/>
      <c r="CF645" s="153"/>
      <c r="CG645" s="154"/>
      <c r="CH645" s="154"/>
      <c r="CI645" s="154"/>
      <c r="CJ645" s="154"/>
      <c r="CK645" s="154"/>
      <c r="CL645" s="154"/>
      <c r="CM645" s="154"/>
      <c r="CN645" s="152"/>
      <c r="CO645" s="153"/>
      <c r="CP645" s="152"/>
      <c r="CQ645" s="153"/>
      <c r="CR645" s="151"/>
      <c r="CS645" s="153"/>
      <c r="CT645" s="152"/>
      <c r="CU645" s="152"/>
      <c r="CV645" s="152"/>
      <c r="CW645" s="152"/>
      <c r="CX645" s="152"/>
      <c r="CY645" s="152"/>
      <c r="CZ645" s="152"/>
      <c r="DA645" s="152"/>
      <c r="DB645" s="152"/>
      <c r="DC645" s="152"/>
      <c r="DD645" s="152"/>
      <c r="DE645" s="152"/>
      <c r="DF645" s="152"/>
      <c r="DG645" s="152"/>
      <c r="DH645" s="152"/>
      <c r="DI645" s="152"/>
      <c r="DJ645" s="151"/>
      <c r="DK645" s="153"/>
      <c r="DL645" s="154"/>
      <c r="FD645" s="151"/>
      <c r="FE645" s="153"/>
      <c r="FF645" s="151"/>
      <c r="FG645" s="153"/>
      <c r="FH645" s="152"/>
      <c r="FI645" s="153"/>
      <c r="FK645" s="153"/>
      <c r="FL645" s="152"/>
      <c r="FM645" s="153"/>
      <c r="FN645" s="151"/>
    </row>
    <row r="646" ht="15.75" customHeight="1">
      <c r="C646" s="120"/>
      <c r="D646" s="151"/>
      <c r="H646" s="151"/>
      <c r="I646" s="151"/>
      <c r="Y646" s="151"/>
      <c r="CC646" s="152"/>
      <c r="CD646" s="153"/>
      <c r="CE646" s="152"/>
      <c r="CF646" s="153"/>
      <c r="CG646" s="154"/>
      <c r="CH646" s="154"/>
      <c r="CI646" s="154"/>
      <c r="CJ646" s="154"/>
      <c r="CK646" s="154"/>
      <c r="CL646" s="154"/>
      <c r="CM646" s="154"/>
      <c r="CN646" s="152"/>
      <c r="CO646" s="153"/>
      <c r="CP646" s="152"/>
      <c r="CQ646" s="153"/>
      <c r="CR646" s="151"/>
      <c r="CS646" s="153"/>
      <c r="CT646" s="152"/>
      <c r="CU646" s="152"/>
      <c r="CV646" s="152"/>
      <c r="CW646" s="152"/>
      <c r="CX646" s="152"/>
      <c r="CY646" s="152"/>
      <c r="CZ646" s="152"/>
      <c r="DA646" s="152"/>
      <c r="DB646" s="152"/>
      <c r="DC646" s="152"/>
      <c r="DD646" s="152"/>
      <c r="DE646" s="152"/>
      <c r="DF646" s="152"/>
      <c r="DG646" s="152"/>
      <c r="DH646" s="152"/>
      <c r="DI646" s="152"/>
      <c r="DJ646" s="151"/>
      <c r="DK646" s="153"/>
      <c r="DL646" s="154"/>
      <c r="FD646" s="151"/>
      <c r="FE646" s="153"/>
      <c r="FF646" s="151"/>
      <c r="FG646" s="153"/>
      <c r="FH646" s="152"/>
      <c r="FI646" s="153"/>
      <c r="FK646" s="153"/>
      <c r="FL646" s="152"/>
      <c r="FM646" s="153"/>
      <c r="FN646" s="151"/>
    </row>
    <row r="647" ht="15.75" customHeight="1">
      <c r="C647" s="120"/>
      <c r="D647" s="151"/>
      <c r="H647" s="151"/>
      <c r="I647" s="151"/>
      <c r="Y647" s="151"/>
      <c r="CC647" s="152"/>
      <c r="CD647" s="153"/>
      <c r="CE647" s="152"/>
      <c r="CF647" s="153"/>
      <c r="CG647" s="154"/>
      <c r="CH647" s="154"/>
      <c r="CI647" s="154"/>
      <c r="CJ647" s="154"/>
      <c r="CK647" s="154"/>
      <c r="CL647" s="154"/>
      <c r="CM647" s="154"/>
      <c r="CN647" s="152"/>
      <c r="CO647" s="153"/>
      <c r="CP647" s="152"/>
      <c r="CQ647" s="153"/>
      <c r="CR647" s="151"/>
      <c r="CS647" s="153"/>
      <c r="CT647" s="152"/>
      <c r="CU647" s="152"/>
      <c r="CV647" s="152"/>
      <c r="CW647" s="152"/>
      <c r="CX647" s="152"/>
      <c r="CY647" s="152"/>
      <c r="CZ647" s="152"/>
      <c r="DA647" s="152"/>
      <c r="DB647" s="152"/>
      <c r="DC647" s="152"/>
      <c r="DD647" s="152"/>
      <c r="DE647" s="152"/>
      <c r="DF647" s="152"/>
      <c r="DG647" s="152"/>
      <c r="DH647" s="152"/>
      <c r="DI647" s="152"/>
      <c r="DJ647" s="151"/>
      <c r="DK647" s="153"/>
      <c r="DL647" s="154"/>
      <c r="FD647" s="151"/>
      <c r="FE647" s="153"/>
      <c r="FF647" s="151"/>
      <c r="FG647" s="153"/>
      <c r="FH647" s="152"/>
      <c r="FI647" s="153"/>
      <c r="FK647" s="153"/>
      <c r="FL647" s="152"/>
      <c r="FM647" s="153"/>
      <c r="FN647" s="151"/>
    </row>
    <row r="648" ht="15.75" customHeight="1">
      <c r="C648" s="120"/>
      <c r="D648" s="151"/>
      <c r="H648" s="151"/>
      <c r="I648" s="151"/>
      <c r="Y648" s="151"/>
      <c r="CC648" s="152"/>
      <c r="CD648" s="153"/>
      <c r="CE648" s="152"/>
      <c r="CF648" s="153"/>
      <c r="CG648" s="154"/>
      <c r="CH648" s="154"/>
      <c r="CI648" s="154"/>
      <c r="CJ648" s="154"/>
      <c r="CK648" s="154"/>
      <c r="CL648" s="154"/>
      <c r="CM648" s="154"/>
      <c r="CN648" s="152"/>
      <c r="CO648" s="153"/>
      <c r="CP648" s="152"/>
      <c r="CQ648" s="153"/>
      <c r="CR648" s="151"/>
      <c r="CS648" s="153"/>
      <c r="CT648" s="152"/>
      <c r="CU648" s="152"/>
      <c r="CV648" s="152"/>
      <c r="CW648" s="152"/>
      <c r="CX648" s="152"/>
      <c r="CY648" s="152"/>
      <c r="CZ648" s="152"/>
      <c r="DA648" s="152"/>
      <c r="DB648" s="152"/>
      <c r="DC648" s="152"/>
      <c r="DD648" s="152"/>
      <c r="DE648" s="152"/>
      <c r="DF648" s="152"/>
      <c r="DG648" s="152"/>
      <c r="DH648" s="152"/>
      <c r="DI648" s="152"/>
      <c r="DJ648" s="151"/>
      <c r="DK648" s="153"/>
      <c r="DL648" s="154"/>
      <c r="FD648" s="151"/>
      <c r="FE648" s="153"/>
      <c r="FF648" s="151"/>
      <c r="FG648" s="153"/>
      <c r="FH648" s="152"/>
      <c r="FI648" s="153"/>
      <c r="FK648" s="153"/>
      <c r="FL648" s="152"/>
      <c r="FM648" s="153"/>
      <c r="FN648" s="151"/>
    </row>
    <row r="649" ht="15.75" customHeight="1">
      <c r="C649" s="120"/>
      <c r="D649" s="151"/>
      <c r="H649" s="151"/>
      <c r="I649" s="151"/>
      <c r="Y649" s="151"/>
      <c r="CC649" s="152"/>
      <c r="CD649" s="153"/>
      <c r="CE649" s="152"/>
      <c r="CF649" s="153"/>
      <c r="CG649" s="154"/>
      <c r="CH649" s="154"/>
      <c r="CI649" s="154"/>
      <c r="CJ649" s="154"/>
      <c r="CK649" s="154"/>
      <c r="CL649" s="154"/>
      <c r="CM649" s="154"/>
      <c r="CN649" s="152"/>
      <c r="CO649" s="153"/>
      <c r="CP649" s="152"/>
      <c r="CQ649" s="153"/>
      <c r="CR649" s="151"/>
      <c r="CS649" s="153"/>
      <c r="CT649" s="152"/>
      <c r="CU649" s="152"/>
      <c r="CV649" s="152"/>
      <c r="CW649" s="152"/>
      <c r="CX649" s="152"/>
      <c r="CY649" s="152"/>
      <c r="CZ649" s="152"/>
      <c r="DA649" s="152"/>
      <c r="DB649" s="152"/>
      <c r="DC649" s="152"/>
      <c r="DD649" s="152"/>
      <c r="DE649" s="152"/>
      <c r="DF649" s="152"/>
      <c r="DG649" s="152"/>
      <c r="DH649" s="152"/>
      <c r="DI649" s="152"/>
      <c r="DJ649" s="151"/>
      <c r="DK649" s="153"/>
      <c r="DL649" s="154"/>
      <c r="FD649" s="151"/>
      <c r="FE649" s="153"/>
      <c r="FF649" s="151"/>
      <c r="FG649" s="153"/>
      <c r="FH649" s="152"/>
      <c r="FI649" s="153"/>
      <c r="FK649" s="153"/>
      <c r="FL649" s="152"/>
      <c r="FM649" s="153"/>
      <c r="FN649" s="151"/>
    </row>
    <row r="650" ht="15.75" customHeight="1">
      <c r="C650" s="120"/>
      <c r="D650" s="151"/>
      <c r="H650" s="151"/>
      <c r="I650" s="151"/>
      <c r="Y650" s="151"/>
      <c r="CC650" s="152"/>
      <c r="CD650" s="153"/>
      <c r="CE650" s="152"/>
      <c r="CF650" s="153"/>
      <c r="CG650" s="154"/>
      <c r="CH650" s="154"/>
      <c r="CI650" s="154"/>
      <c r="CJ650" s="154"/>
      <c r="CK650" s="154"/>
      <c r="CL650" s="154"/>
      <c r="CM650" s="154"/>
      <c r="CN650" s="152"/>
      <c r="CO650" s="153"/>
      <c r="CP650" s="152"/>
      <c r="CQ650" s="153"/>
      <c r="CR650" s="151"/>
      <c r="CS650" s="153"/>
      <c r="CT650" s="152"/>
      <c r="CU650" s="152"/>
      <c r="CV650" s="152"/>
      <c r="CW650" s="152"/>
      <c r="CX650" s="152"/>
      <c r="CY650" s="152"/>
      <c r="CZ650" s="152"/>
      <c r="DA650" s="152"/>
      <c r="DB650" s="152"/>
      <c r="DC650" s="152"/>
      <c r="DD650" s="152"/>
      <c r="DE650" s="152"/>
      <c r="DF650" s="152"/>
      <c r="DG650" s="152"/>
      <c r="DH650" s="152"/>
      <c r="DI650" s="152"/>
      <c r="DJ650" s="151"/>
      <c r="DK650" s="153"/>
      <c r="DL650" s="154"/>
      <c r="FD650" s="151"/>
      <c r="FE650" s="153"/>
      <c r="FF650" s="151"/>
      <c r="FG650" s="153"/>
      <c r="FH650" s="152"/>
      <c r="FI650" s="153"/>
      <c r="FK650" s="153"/>
      <c r="FL650" s="152"/>
      <c r="FM650" s="153"/>
      <c r="FN650" s="151"/>
    </row>
    <row r="651" ht="15.75" customHeight="1">
      <c r="C651" s="120"/>
      <c r="D651" s="151"/>
      <c r="H651" s="151"/>
      <c r="I651" s="151"/>
      <c r="Y651" s="151"/>
      <c r="CC651" s="152"/>
      <c r="CD651" s="153"/>
      <c r="CE651" s="152"/>
      <c r="CF651" s="153"/>
      <c r="CG651" s="154"/>
      <c r="CH651" s="154"/>
      <c r="CI651" s="154"/>
      <c r="CJ651" s="154"/>
      <c r="CK651" s="154"/>
      <c r="CL651" s="154"/>
      <c r="CM651" s="154"/>
      <c r="CN651" s="152"/>
      <c r="CO651" s="153"/>
      <c r="CP651" s="152"/>
      <c r="CQ651" s="153"/>
      <c r="CR651" s="151"/>
      <c r="CS651" s="153"/>
      <c r="CT651" s="152"/>
      <c r="CU651" s="152"/>
      <c r="CV651" s="152"/>
      <c r="CW651" s="152"/>
      <c r="CX651" s="152"/>
      <c r="CY651" s="152"/>
      <c r="CZ651" s="152"/>
      <c r="DA651" s="152"/>
      <c r="DB651" s="152"/>
      <c r="DC651" s="152"/>
      <c r="DD651" s="152"/>
      <c r="DE651" s="152"/>
      <c r="DF651" s="152"/>
      <c r="DG651" s="152"/>
      <c r="DH651" s="152"/>
      <c r="DI651" s="152"/>
      <c r="DJ651" s="151"/>
      <c r="DK651" s="153"/>
      <c r="DL651" s="154"/>
      <c r="FD651" s="151"/>
      <c r="FE651" s="153"/>
      <c r="FF651" s="151"/>
      <c r="FG651" s="153"/>
      <c r="FH651" s="152"/>
      <c r="FI651" s="153"/>
      <c r="FK651" s="153"/>
      <c r="FL651" s="152"/>
      <c r="FM651" s="153"/>
      <c r="FN651" s="151"/>
    </row>
    <row r="652" ht="15.75" customHeight="1">
      <c r="C652" s="120"/>
      <c r="D652" s="151"/>
      <c r="H652" s="151"/>
      <c r="I652" s="151"/>
      <c r="Y652" s="151"/>
      <c r="CC652" s="152"/>
      <c r="CD652" s="153"/>
      <c r="CE652" s="152"/>
      <c r="CF652" s="153"/>
      <c r="CG652" s="154"/>
      <c r="CH652" s="154"/>
      <c r="CI652" s="154"/>
      <c r="CJ652" s="154"/>
      <c r="CK652" s="154"/>
      <c r="CL652" s="154"/>
      <c r="CM652" s="154"/>
      <c r="CN652" s="152"/>
      <c r="CO652" s="153"/>
      <c r="CP652" s="152"/>
      <c r="CQ652" s="153"/>
      <c r="CR652" s="151"/>
      <c r="CS652" s="153"/>
      <c r="CT652" s="152"/>
      <c r="CU652" s="152"/>
      <c r="CV652" s="152"/>
      <c r="CW652" s="152"/>
      <c r="CX652" s="152"/>
      <c r="CY652" s="152"/>
      <c r="CZ652" s="152"/>
      <c r="DA652" s="152"/>
      <c r="DB652" s="152"/>
      <c r="DC652" s="152"/>
      <c r="DD652" s="152"/>
      <c r="DE652" s="152"/>
      <c r="DF652" s="152"/>
      <c r="DG652" s="152"/>
      <c r="DH652" s="152"/>
      <c r="DI652" s="152"/>
      <c r="DJ652" s="151"/>
      <c r="DK652" s="153"/>
      <c r="DL652" s="154"/>
      <c r="FD652" s="151"/>
      <c r="FE652" s="153"/>
      <c r="FF652" s="151"/>
      <c r="FG652" s="153"/>
      <c r="FH652" s="152"/>
      <c r="FI652" s="153"/>
      <c r="FK652" s="153"/>
      <c r="FL652" s="152"/>
      <c r="FM652" s="153"/>
      <c r="FN652" s="151"/>
    </row>
    <row r="653" ht="15.75" customHeight="1">
      <c r="C653" s="120"/>
      <c r="D653" s="151"/>
      <c r="H653" s="151"/>
      <c r="I653" s="151"/>
      <c r="Y653" s="151"/>
      <c r="CC653" s="152"/>
      <c r="CD653" s="153"/>
      <c r="CE653" s="152"/>
      <c r="CF653" s="153"/>
      <c r="CG653" s="154"/>
      <c r="CH653" s="154"/>
      <c r="CI653" s="154"/>
      <c r="CJ653" s="154"/>
      <c r="CK653" s="154"/>
      <c r="CL653" s="154"/>
      <c r="CM653" s="154"/>
      <c r="CN653" s="152"/>
      <c r="CO653" s="153"/>
      <c r="CP653" s="152"/>
      <c r="CQ653" s="153"/>
      <c r="CR653" s="151"/>
      <c r="CS653" s="153"/>
      <c r="CT653" s="152"/>
      <c r="CU653" s="152"/>
      <c r="CV653" s="152"/>
      <c r="CW653" s="152"/>
      <c r="CX653" s="152"/>
      <c r="CY653" s="152"/>
      <c r="CZ653" s="152"/>
      <c r="DA653" s="152"/>
      <c r="DB653" s="152"/>
      <c r="DC653" s="152"/>
      <c r="DD653" s="152"/>
      <c r="DE653" s="152"/>
      <c r="DF653" s="152"/>
      <c r="DG653" s="152"/>
      <c r="DH653" s="152"/>
      <c r="DI653" s="152"/>
      <c r="DJ653" s="151"/>
      <c r="DK653" s="153"/>
      <c r="DL653" s="154"/>
      <c r="FD653" s="151"/>
      <c r="FE653" s="153"/>
      <c r="FF653" s="151"/>
      <c r="FG653" s="153"/>
      <c r="FH653" s="152"/>
      <c r="FI653" s="153"/>
      <c r="FK653" s="153"/>
      <c r="FL653" s="152"/>
      <c r="FM653" s="153"/>
      <c r="FN653" s="151"/>
    </row>
    <row r="654" ht="15.75" customHeight="1">
      <c r="C654" s="120"/>
      <c r="D654" s="151"/>
      <c r="H654" s="151"/>
      <c r="I654" s="151"/>
      <c r="Y654" s="151"/>
      <c r="CC654" s="152"/>
      <c r="CD654" s="153"/>
      <c r="CE654" s="152"/>
      <c r="CF654" s="153"/>
      <c r="CG654" s="154"/>
      <c r="CH654" s="154"/>
      <c r="CI654" s="154"/>
      <c r="CJ654" s="154"/>
      <c r="CK654" s="154"/>
      <c r="CL654" s="154"/>
      <c r="CM654" s="154"/>
      <c r="CN654" s="152"/>
      <c r="CO654" s="153"/>
      <c r="CP654" s="152"/>
      <c r="CQ654" s="153"/>
      <c r="CR654" s="151"/>
      <c r="CS654" s="153"/>
      <c r="CT654" s="152"/>
      <c r="CU654" s="152"/>
      <c r="CV654" s="152"/>
      <c r="CW654" s="152"/>
      <c r="CX654" s="152"/>
      <c r="CY654" s="152"/>
      <c r="CZ654" s="152"/>
      <c r="DA654" s="152"/>
      <c r="DB654" s="152"/>
      <c r="DC654" s="152"/>
      <c r="DD654" s="152"/>
      <c r="DE654" s="152"/>
      <c r="DF654" s="152"/>
      <c r="DG654" s="152"/>
      <c r="DH654" s="152"/>
      <c r="DI654" s="152"/>
      <c r="DJ654" s="151"/>
      <c r="DK654" s="153"/>
      <c r="DL654" s="154"/>
      <c r="FD654" s="151"/>
      <c r="FE654" s="153"/>
      <c r="FF654" s="151"/>
      <c r="FG654" s="153"/>
      <c r="FH654" s="152"/>
      <c r="FI654" s="153"/>
      <c r="FK654" s="153"/>
      <c r="FL654" s="152"/>
      <c r="FM654" s="153"/>
      <c r="FN654" s="151"/>
    </row>
    <row r="655" ht="15.75" customHeight="1">
      <c r="C655" s="120"/>
      <c r="D655" s="151"/>
      <c r="H655" s="151"/>
      <c r="I655" s="151"/>
      <c r="Y655" s="151"/>
      <c r="CC655" s="152"/>
      <c r="CD655" s="153"/>
      <c r="CE655" s="152"/>
      <c r="CF655" s="153"/>
      <c r="CG655" s="154"/>
      <c r="CH655" s="154"/>
      <c r="CI655" s="154"/>
      <c r="CJ655" s="154"/>
      <c r="CK655" s="154"/>
      <c r="CL655" s="154"/>
      <c r="CM655" s="154"/>
      <c r="CN655" s="152"/>
      <c r="CO655" s="153"/>
      <c r="CP655" s="152"/>
      <c r="CQ655" s="153"/>
      <c r="CR655" s="151"/>
      <c r="CS655" s="153"/>
      <c r="CT655" s="152"/>
      <c r="CU655" s="152"/>
      <c r="CV655" s="152"/>
      <c r="CW655" s="152"/>
      <c r="CX655" s="152"/>
      <c r="CY655" s="152"/>
      <c r="CZ655" s="152"/>
      <c r="DA655" s="152"/>
      <c r="DB655" s="152"/>
      <c r="DC655" s="152"/>
      <c r="DD655" s="152"/>
      <c r="DE655" s="152"/>
      <c r="DF655" s="152"/>
      <c r="DG655" s="152"/>
      <c r="DH655" s="152"/>
      <c r="DI655" s="152"/>
      <c r="DJ655" s="151"/>
      <c r="DK655" s="153"/>
      <c r="DL655" s="154"/>
      <c r="FD655" s="151"/>
      <c r="FE655" s="153"/>
      <c r="FF655" s="151"/>
      <c r="FG655" s="153"/>
      <c r="FH655" s="152"/>
      <c r="FI655" s="153"/>
      <c r="FK655" s="153"/>
      <c r="FL655" s="152"/>
      <c r="FM655" s="153"/>
      <c r="FN655" s="151"/>
    </row>
    <row r="656" ht="15.75" customHeight="1">
      <c r="C656" s="120"/>
      <c r="D656" s="151"/>
      <c r="H656" s="151"/>
      <c r="I656" s="151"/>
      <c r="Y656" s="151"/>
      <c r="CC656" s="152"/>
      <c r="CD656" s="153"/>
      <c r="CE656" s="152"/>
      <c r="CF656" s="153"/>
      <c r="CG656" s="154"/>
      <c r="CH656" s="154"/>
      <c r="CI656" s="154"/>
      <c r="CJ656" s="154"/>
      <c r="CK656" s="154"/>
      <c r="CL656" s="154"/>
      <c r="CM656" s="154"/>
      <c r="CN656" s="152"/>
      <c r="CO656" s="153"/>
      <c r="CP656" s="152"/>
      <c r="CQ656" s="153"/>
      <c r="CR656" s="151"/>
      <c r="CS656" s="153"/>
      <c r="CT656" s="152"/>
      <c r="CU656" s="152"/>
      <c r="CV656" s="152"/>
      <c r="CW656" s="152"/>
      <c r="CX656" s="152"/>
      <c r="CY656" s="152"/>
      <c r="CZ656" s="152"/>
      <c r="DA656" s="152"/>
      <c r="DB656" s="152"/>
      <c r="DC656" s="152"/>
      <c r="DD656" s="152"/>
      <c r="DE656" s="152"/>
      <c r="DF656" s="152"/>
      <c r="DG656" s="152"/>
      <c r="DH656" s="152"/>
      <c r="DI656" s="152"/>
      <c r="DJ656" s="151"/>
      <c r="DK656" s="153"/>
      <c r="DL656" s="154"/>
      <c r="FD656" s="151"/>
      <c r="FE656" s="153"/>
      <c r="FF656" s="151"/>
      <c r="FG656" s="153"/>
      <c r="FH656" s="152"/>
      <c r="FI656" s="153"/>
      <c r="FK656" s="153"/>
      <c r="FL656" s="152"/>
      <c r="FM656" s="153"/>
      <c r="FN656" s="151"/>
    </row>
    <row r="657" ht="15.75" customHeight="1">
      <c r="C657" s="120"/>
      <c r="D657" s="151"/>
      <c r="H657" s="151"/>
      <c r="I657" s="151"/>
      <c r="Y657" s="151"/>
      <c r="CC657" s="152"/>
      <c r="CD657" s="153"/>
      <c r="CE657" s="152"/>
      <c r="CF657" s="153"/>
      <c r="CG657" s="154"/>
      <c r="CH657" s="154"/>
      <c r="CI657" s="154"/>
      <c r="CJ657" s="154"/>
      <c r="CK657" s="154"/>
      <c r="CL657" s="154"/>
      <c r="CM657" s="154"/>
      <c r="CN657" s="152"/>
      <c r="CO657" s="153"/>
      <c r="CP657" s="152"/>
      <c r="CQ657" s="153"/>
      <c r="CR657" s="151"/>
      <c r="CS657" s="153"/>
      <c r="CT657" s="152"/>
      <c r="CU657" s="152"/>
      <c r="CV657" s="152"/>
      <c r="CW657" s="152"/>
      <c r="CX657" s="152"/>
      <c r="CY657" s="152"/>
      <c r="CZ657" s="152"/>
      <c r="DA657" s="152"/>
      <c r="DB657" s="152"/>
      <c r="DC657" s="152"/>
      <c r="DD657" s="152"/>
      <c r="DE657" s="152"/>
      <c r="DF657" s="152"/>
      <c r="DG657" s="152"/>
      <c r="DH657" s="152"/>
      <c r="DI657" s="152"/>
      <c r="DJ657" s="151"/>
      <c r="DK657" s="153"/>
      <c r="DL657" s="154"/>
      <c r="FD657" s="151"/>
      <c r="FE657" s="153"/>
      <c r="FF657" s="151"/>
      <c r="FG657" s="153"/>
      <c r="FH657" s="152"/>
      <c r="FI657" s="153"/>
      <c r="FK657" s="153"/>
      <c r="FL657" s="152"/>
      <c r="FM657" s="153"/>
      <c r="FN657" s="151"/>
    </row>
    <row r="658" ht="15.75" customHeight="1">
      <c r="C658" s="120"/>
      <c r="D658" s="151"/>
      <c r="H658" s="151"/>
      <c r="I658" s="151"/>
      <c r="Y658" s="151"/>
      <c r="CC658" s="152"/>
      <c r="CD658" s="153"/>
      <c r="CE658" s="152"/>
      <c r="CF658" s="153"/>
      <c r="CG658" s="154"/>
      <c r="CH658" s="154"/>
      <c r="CI658" s="154"/>
      <c r="CJ658" s="154"/>
      <c r="CK658" s="154"/>
      <c r="CL658" s="154"/>
      <c r="CM658" s="154"/>
      <c r="CN658" s="152"/>
      <c r="CO658" s="153"/>
      <c r="CP658" s="152"/>
      <c r="CQ658" s="153"/>
      <c r="CR658" s="151"/>
      <c r="CS658" s="153"/>
      <c r="CT658" s="152"/>
      <c r="CU658" s="152"/>
      <c r="CV658" s="152"/>
      <c r="CW658" s="152"/>
      <c r="CX658" s="152"/>
      <c r="CY658" s="152"/>
      <c r="CZ658" s="152"/>
      <c r="DA658" s="152"/>
      <c r="DB658" s="152"/>
      <c r="DC658" s="152"/>
      <c r="DD658" s="152"/>
      <c r="DE658" s="152"/>
      <c r="DF658" s="152"/>
      <c r="DG658" s="152"/>
      <c r="DH658" s="152"/>
      <c r="DI658" s="152"/>
      <c r="DJ658" s="151"/>
      <c r="DK658" s="153"/>
      <c r="DL658" s="154"/>
      <c r="FD658" s="151"/>
      <c r="FE658" s="153"/>
      <c r="FF658" s="151"/>
      <c r="FG658" s="153"/>
      <c r="FH658" s="152"/>
      <c r="FI658" s="153"/>
      <c r="FK658" s="153"/>
      <c r="FL658" s="152"/>
      <c r="FM658" s="153"/>
      <c r="FN658" s="151"/>
    </row>
    <row r="659" ht="15.75" customHeight="1">
      <c r="C659" s="120"/>
      <c r="D659" s="151"/>
      <c r="H659" s="151"/>
      <c r="I659" s="151"/>
      <c r="Y659" s="151"/>
      <c r="CC659" s="152"/>
      <c r="CD659" s="153"/>
      <c r="CE659" s="152"/>
      <c r="CF659" s="153"/>
      <c r="CG659" s="154"/>
      <c r="CH659" s="154"/>
      <c r="CI659" s="154"/>
      <c r="CJ659" s="154"/>
      <c r="CK659" s="154"/>
      <c r="CL659" s="154"/>
      <c r="CM659" s="154"/>
      <c r="CN659" s="152"/>
      <c r="CO659" s="153"/>
      <c r="CP659" s="152"/>
      <c r="CQ659" s="153"/>
      <c r="CR659" s="151"/>
      <c r="CS659" s="153"/>
      <c r="CT659" s="152"/>
      <c r="CU659" s="152"/>
      <c r="CV659" s="152"/>
      <c r="CW659" s="152"/>
      <c r="CX659" s="152"/>
      <c r="CY659" s="152"/>
      <c r="CZ659" s="152"/>
      <c r="DA659" s="152"/>
      <c r="DB659" s="152"/>
      <c r="DC659" s="152"/>
      <c r="DD659" s="152"/>
      <c r="DE659" s="152"/>
      <c r="DF659" s="152"/>
      <c r="DG659" s="152"/>
      <c r="DH659" s="152"/>
      <c r="DI659" s="152"/>
      <c r="DJ659" s="151"/>
      <c r="DK659" s="153"/>
      <c r="DL659" s="154"/>
      <c r="FD659" s="151"/>
      <c r="FE659" s="153"/>
      <c r="FF659" s="151"/>
      <c r="FG659" s="153"/>
      <c r="FH659" s="152"/>
      <c r="FI659" s="153"/>
      <c r="FK659" s="153"/>
      <c r="FL659" s="152"/>
      <c r="FM659" s="153"/>
      <c r="FN659" s="151"/>
    </row>
    <row r="660" ht="15.75" customHeight="1">
      <c r="C660" s="120"/>
      <c r="D660" s="151"/>
      <c r="H660" s="151"/>
      <c r="I660" s="151"/>
      <c r="Y660" s="151"/>
      <c r="CC660" s="152"/>
      <c r="CD660" s="153"/>
      <c r="CE660" s="152"/>
      <c r="CF660" s="153"/>
      <c r="CG660" s="154"/>
      <c r="CH660" s="154"/>
      <c r="CI660" s="154"/>
      <c r="CJ660" s="154"/>
      <c r="CK660" s="154"/>
      <c r="CL660" s="154"/>
      <c r="CM660" s="154"/>
      <c r="CN660" s="152"/>
      <c r="CO660" s="153"/>
      <c r="CP660" s="152"/>
      <c r="CQ660" s="153"/>
      <c r="CR660" s="151"/>
      <c r="CS660" s="153"/>
      <c r="CT660" s="152"/>
      <c r="CU660" s="152"/>
      <c r="CV660" s="152"/>
      <c r="CW660" s="152"/>
      <c r="CX660" s="152"/>
      <c r="CY660" s="152"/>
      <c r="CZ660" s="152"/>
      <c r="DA660" s="152"/>
      <c r="DB660" s="152"/>
      <c r="DC660" s="152"/>
      <c r="DD660" s="152"/>
      <c r="DE660" s="152"/>
      <c r="DF660" s="152"/>
      <c r="DG660" s="152"/>
      <c r="DH660" s="152"/>
      <c r="DI660" s="152"/>
      <c r="DJ660" s="151"/>
      <c r="DK660" s="153"/>
      <c r="DL660" s="154"/>
      <c r="FD660" s="151"/>
      <c r="FE660" s="153"/>
      <c r="FF660" s="151"/>
      <c r="FG660" s="153"/>
      <c r="FH660" s="152"/>
      <c r="FI660" s="153"/>
      <c r="FK660" s="153"/>
      <c r="FL660" s="152"/>
      <c r="FM660" s="153"/>
      <c r="FN660" s="151"/>
    </row>
    <row r="661" ht="15.75" customHeight="1">
      <c r="C661" s="120"/>
      <c r="D661" s="151"/>
      <c r="H661" s="151"/>
      <c r="I661" s="151"/>
      <c r="Y661" s="151"/>
      <c r="CC661" s="152"/>
      <c r="CD661" s="153"/>
      <c r="CE661" s="152"/>
      <c r="CF661" s="153"/>
      <c r="CG661" s="154"/>
      <c r="CH661" s="154"/>
      <c r="CI661" s="154"/>
      <c r="CJ661" s="154"/>
      <c r="CK661" s="154"/>
      <c r="CL661" s="154"/>
      <c r="CM661" s="154"/>
      <c r="CN661" s="152"/>
      <c r="CO661" s="153"/>
      <c r="CP661" s="152"/>
      <c r="CQ661" s="153"/>
      <c r="CR661" s="151"/>
      <c r="CS661" s="153"/>
      <c r="CT661" s="152"/>
      <c r="CU661" s="152"/>
      <c r="CV661" s="152"/>
      <c r="CW661" s="152"/>
      <c r="CX661" s="152"/>
      <c r="CY661" s="152"/>
      <c r="CZ661" s="152"/>
      <c r="DA661" s="152"/>
      <c r="DB661" s="152"/>
      <c r="DC661" s="152"/>
      <c r="DD661" s="152"/>
      <c r="DE661" s="152"/>
      <c r="DF661" s="152"/>
      <c r="DG661" s="152"/>
      <c r="DH661" s="152"/>
      <c r="DI661" s="152"/>
      <c r="DJ661" s="151"/>
      <c r="DK661" s="153"/>
      <c r="DL661" s="154"/>
      <c r="FD661" s="151"/>
      <c r="FE661" s="153"/>
      <c r="FF661" s="151"/>
      <c r="FG661" s="153"/>
      <c r="FH661" s="152"/>
      <c r="FI661" s="153"/>
      <c r="FK661" s="153"/>
      <c r="FL661" s="152"/>
      <c r="FM661" s="153"/>
      <c r="FN661" s="151"/>
    </row>
    <row r="662" ht="15.75" customHeight="1">
      <c r="C662" s="120"/>
      <c r="D662" s="151"/>
      <c r="H662" s="151"/>
      <c r="I662" s="151"/>
      <c r="Y662" s="151"/>
      <c r="CC662" s="152"/>
      <c r="CD662" s="153"/>
      <c r="CE662" s="152"/>
      <c r="CF662" s="153"/>
      <c r="CG662" s="154"/>
      <c r="CH662" s="154"/>
      <c r="CI662" s="154"/>
      <c r="CJ662" s="154"/>
      <c r="CK662" s="154"/>
      <c r="CL662" s="154"/>
      <c r="CM662" s="154"/>
      <c r="CN662" s="152"/>
      <c r="CO662" s="153"/>
      <c r="CP662" s="152"/>
      <c r="CQ662" s="153"/>
      <c r="CR662" s="151"/>
      <c r="CS662" s="153"/>
      <c r="CT662" s="152"/>
      <c r="CU662" s="152"/>
      <c r="CV662" s="152"/>
      <c r="CW662" s="152"/>
      <c r="CX662" s="152"/>
      <c r="CY662" s="152"/>
      <c r="CZ662" s="152"/>
      <c r="DA662" s="152"/>
      <c r="DB662" s="152"/>
      <c r="DC662" s="152"/>
      <c r="DD662" s="152"/>
      <c r="DE662" s="152"/>
      <c r="DF662" s="152"/>
      <c r="DG662" s="152"/>
      <c r="DH662" s="152"/>
      <c r="DI662" s="152"/>
      <c r="DJ662" s="151"/>
      <c r="DK662" s="153"/>
      <c r="DL662" s="154"/>
      <c r="FD662" s="151"/>
      <c r="FE662" s="153"/>
      <c r="FF662" s="151"/>
      <c r="FG662" s="153"/>
      <c r="FH662" s="152"/>
      <c r="FI662" s="153"/>
      <c r="FK662" s="153"/>
      <c r="FL662" s="152"/>
      <c r="FM662" s="153"/>
      <c r="FN662" s="151"/>
    </row>
    <row r="663" ht="15.75" customHeight="1">
      <c r="C663" s="120"/>
      <c r="D663" s="151"/>
      <c r="H663" s="151"/>
      <c r="I663" s="151"/>
      <c r="Y663" s="151"/>
      <c r="CC663" s="152"/>
      <c r="CD663" s="153"/>
      <c r="CE663" s="152"/>
      <c r="CF663" s="153"/>
      <c r="CG663" s="154"/>
      <c r="CH663" s="154"/>
      <c r="CI663" s="154"/>
      <c r="CJ663" s="154"/>
      <c r="CK663" s="154"/>
      <c r="CL663" s="154"/>
      <c r="CM663" s="154"/>
      <c r="CN663" s="152"/>
      <c r="CO663" s="153"/>
      <c r="CP663" s="152"/>
      <c r="CQ663" s="153"/>
      <c r="CR663" s="151"/>
      <c r="CS663" s="153"/>
      <c r="CT663" s="152"/>
      <c r="CU663" s="152"/>
      <c r="CV663" s="152"/>
      <c r="CW663" s="152"/>
      <c r="CX663" s="152"/>
      <c r="CY663" s="152"/>
      <c r="CZ663" s="152"/>
      <c r="DA663" s="152"/>
      <c r="DB663" s="152"/>
      <c r="DC663" s="152"/>
      <c r="DD663" s="152"/>
      <c r="DE663" s="152"/>
      <c r="DF663" s="152"/>
      <c r="DG663" s="152"/>
      <c r="DH663" s="152"/>
      <c r="DI663" s="152"/>
      <c r="DJ663" s="151"/>
      <c r="DK663" s="153"/>
      <c r="DL663" s="154"/>
      <c r="FD663" s="151"/>
      <c r="FE663" s="153"/>
      <c r="FF663" s="151"/>
      <c r="FG663" s="153"/>
      <c r="FH663" s="152"/>
      <c r="FI663" s="153"/>
      <c r="FK663" s="153"/>
      <c r="FL663" s="152"/>
      <c r="FM663" s="153"/>
      <c r="FN663" s="151"/>
    </row>
    <row r="664" ht="15.75" customHeight="1">
      <c r="C664" s="120"/>
      <c r="D664" s="151"/>
      <c r="H664" s="151"/>
      <c r="I664" s="151"/>
      <c r="Y664" s="151"/>
      <c r="CC664" s="152"/>
      <c r="CD664" s="153"/>
      <c r="CE664" s="152"/>
      <c r="CF664" s="153"/>
      <c r="CG664" s="154"/>
      <c r="CH664" s="154"/>
      <c r="CI664" s="154"/>
      <c r="CJ664" s="154"/>
      <c r="CK664" s="154"/>
      <c r="CL664" s="154"/>
      <c r="CM664" s="154"/>
      <c r="CN664" s="152"/>
      <c r="CO664" s="153"/>
      <c r="CP664" s="152"/>
      <c r="CQ664" s="153"/>
      <c r="CR664" s="151"/>
      <c r="CS664" s="153"/>
      <c r="CT664" s="152"/>
      <c r="CU664" s="152"/>
      <c r="CV664" s="152"/>
      <c r="CW664" s="152"/>
      <c r="CX664" s="152"/>
      <c r="CY664" s="152"/>
      <c r="CZ664" s="152"/>
      <c r="DA664" s="152"/>
      <c r="DB664" s="152"/>
      <c r="DC664" s="152"/>
      <c r="DD664" s="152"/>
      <c r="DE664" s="152"/>
      <c r="DF664" s="152"/>
      <c r="DG664" s="152"/>
      <c r="DH664" s="152"/>
      <c r="DI664" s="152"/>
      <c r="DJ664" s="151"/>
      <c r="DK664" s="153"/>
      <c r="DL664" s="154"/>
      <c r="FD664" s="151"/>
      <c r="FE664" s="153"/>
      <c r="FF664" s="151"/>
      <c r="FG664" s="153"/>
      <c r="FH664" s="152"/>
      <c r="FI664" s="153"/>
      <c r="FK664" s="153"/>
      <c r="FL664" s="152"/>
      <c r="FM664" s="153"/>
      <c r="FN664" s="151"/>
    </row>
    <row r="665" ht="15.75" customHeight="1">
      <c r="C665" s="120"/>
      <c r="D665" s="151"/>
      <c r="H665" s="151"/>
      <c r="I665" s="151"/>
      <c r="Y665" s="151"/>
      <c r="CC665" s="152"/>
      <c r="CD665" s="153"/>
      <c r="CE665" s="152"/>
      <c r="CF665" s="153"/>
      <c r="CG665" s="154"/>
      <c r="CH665" s="154"/>
      <c r="CI665" s="154"/>
      <c r="CJ665" s="154"/>
      <c r="CK665" s="154"/>
      <c r="CL665" s="154"/>
      <c r="CM665" s="154"/>
      <c r="CN665" s="152"/>
      <c r="CO665" s="153"/>
      <c r="CP665" s="152"/>
      <c r="CQ665" s="153"/>
      <c r="CR665" s="151"/>
      <c r="CS665" s="153"/>
      <c r="CT665" s="152"/>
      <c r="CU665" s="152"/>
      <c r="CV665" s="152"/>
      <c r="CW665" s="152"/>
      <c r="CX665" s="152"/>
      <c r="CY665" s="152"/>
      <c r="CZ665" s="152"/>
      <c r="DA665" s="152"/>
      <c r="DB665" s="152"/>
      <c r="DC665" s="152"/>
      <c r="DD665" s="152"/>
      <c r="DE665" s="152"/>
      <c r="DF665" s="152"/>
      <c r="DG665" s="152"/>
      <c r="DH665" s="152"/>
      <c r="DI665" s="152"/>
      <c r="DJ665" s="151"/>
      <c r="DK665" s="153"/>
      <c r="DL665" s="154"/>
      <c r="FD665" s="151"/>
      <c r="FE665" s="153"/>
      <c r="FF665" s="151"/>
      <c r="FG665" s="153"/>
      <c r="FH665" s="152"/>
      <c r="FI665" s="153"/>
      <c r="FK665" s="153"/>
      <c r="FL665" s="152"/>
      <c r="FM665" s="153"/>
      <c r="FN665" s="151"/>
    </row>
    <row r="666" ht="15.75" customHeight="1">
      <c r="C666" s="120"/>
      <c r="D666" s="151"/>
      <c r="H666" s="151"/>
      <c r="I666" s="151"/>
      <c r="Y666" s="151"/>
      <c r="CC666" s="152"/>
      <c r="CD666" s="153"/>
      <c r="CE666" s="152"/>
      <c r="CF666" s="153"/>
      <c r="CG666" s="154"/>
      <c r="CH666" s="154"/>
      <c r="CI666" s="154"/>
      <c r="CJ666" s="154"/>
      <c r="CK666" s="154"/>
      <c r="CL666" s="154"/>
      <c r="CM666" s="154"/>
      <c r="CN666" s="152"/>
      <c r="CO666" s="153"/>
      <c r="CP666" s="152"/>
      <c r="CQ666" s="153"/>
      <c r="CR666" s="151"/>
      <c r="CS666" s="153"/>
      <c r="CT666" s="152"/>
      <c r="CU666" s="152"/>
      <c r="CV666" s="152"/>
      <c r="CW666" s="152"/>
      <c r="CX666" s="152"/>
      <c r="CY666" s="152"/>
      <c r="CZ666" s="152"/>
      <c r="DA666" s="152"/>
      <c r="DB666" s="152"/>
      <c r="DC666" s="152"/>
      <c r="DD666" s="152"/>
      <c r="DE666" s="152"/>
      <c r="DF666" s="152"/>
      <c r="DG666" s="152"/>
      <c r="DH666" s="152"/>
      <c r="DI666" s="152"/>
      <c r="DJ666" s="151"/>
      <c r="DK666" s="153"/>
      <c r="DL666" s="154"/>
      <c r="FD666" s="151"/>
      <c r="FE666" s="153"/>
      <c r="FF666" s="151"/>
      <c r="FG666" s="153"/>
      <c r="FH666" s="152"/>
      <c r="FI666" s="153"/>
      <c r="FK666" s="153"/>
      <c r="FL666" s="152"/>
      <c r="FM666" s="153"/>
      <c r="FN666" s="151"/>
    </row>
    <row r="667" ht="15.75" customHeight="1">
      <c r="C667" s="120"/>
      <c r="D667" s="151"/>
      <c r="H667" s="151"/>
      <c r="I667" s="151"/>
      <c r="Y667" s="151"/>
      <c r="CC667" s="152"/>
      <c r="CD667" s="153"/>
      <c r="CE667" s="152"/>
      <c r="CF667" s="153"/>
      <c r="CG667" s="154"/>
      <c r="CH667" s="154"/>
      <c r="CI667" s="154"/>
      <c r="CJ667" s="154"/>
      <c r="CK667" s="154"/>
      <c r="CL667" s="154"/>
      <c r="CM667" s="154"/>
      <c r="CN667" s="152"/>
      <c r="CO667" s="153"/>
      <c r="CP667" s="152"/>
      <c r="CQ667" s="153"/>
      <c r="CR667" s="151"/>
      <c r="CS667" s="153"/>
      <c r="CT667" s="152"/>
      <c r="CU667" s="152"/>
      <c r="CV667" s="152"/>
      <c r="CW667" s="152"/>
      <c r="CX667" s="152"/>
      <c r="CY667" s="152"/>
      <c r="CZ667" s="152"/>
      <c r="DA667" s="152"/>
      <c r="DB667" s="152"/>
      <c r="DC667" s="152"/>
      <c r="DD667" s="152"/>
      <c r="DE667" s="152"/>
      <c r="DF667" s="152"/>
      <c r="DG667" s="152"/>
      <c r="DH667" s="152"/>
      <c r="DI667" s="152"/>
      <c r="DJ667" s="151"/>
      <c r="DK667" s="153"/>
      <c r="DL667" s="154"/>
      <c r="FD667" s="151"/>
      <c r="FE667" s="153"/>
      <c r="FF667" s="151"/>
      <c r="FG667" s="153"/>
      <c r="FH667" s="152"/>
      <c r="FI667" s="153"/>
      <c r="FK667" s="153"/>
      <c r="FL667" s="152"/>
      <c r="FM667" s="153"/>
      <c r="FN667" s="151"/>
    </row>
    <row r="668" ht="15.75" customHeight="1">
      <c r="C668" s="120"/>
      <c r="D668" s="151"/>
      <c r="H668" s="151"/>
      <c r="I668" s="151"/>
      <c r="Y668" s="151"/>
      <c r="CC668" s="152"/>
      <c r="CD668" s="153"/>
      <c r="CE668" s="152"/>
      <c r="CF668" s="153"/>
      <c r="CG668" s="154"/>
      <c r="CH668" s="154"/>
      <c r="CI668" s="154"/>
      <c r="CJ668" s="154"/>
      <c r="CK668" s="154"/>
      <c r="CL668" s="154"/>
      <c r="CM668" s="154"/>
      <c r="CN668" s="152"/>
      <c r="CO668" s="153"/>
      <c r="CP668" s="152"/>
      <c r="CQ668" s="153"/>
      <c r="CR668" s="151"/>
      <c r="CS668" s="153"/>
      <c r="CT668" s="152"/>
      <c r="CU668" s="152"/>
      <c r="CV668" s="152"/>
      <c r="CW668" s="152"/>
      <c r="CX668" s="152"/>
      <c r="CY668" s="152"/>
      <c r="CZ668" s="152"/>
      <c r="DA668" s="152"/>
      <c r="DB668" s="152"/>
      <c r="DC668" s="152"/>
      <c r="DD668" s="152"/>
      <c r="DE668" s="152"/>
      <c r="DF668" s="152"/>
      <c r="DG668" s="152"/>
      <c r="DH668" s="152"/>
      <c r="DI668" s="152"/>
      <c r="DJ668" s="151"/>
      <c r="DK668" s="153"/>
      <c r="DL668" s="154"/>
      <c r="FD668" s="151"/>
      <c r="FE668" s="153"/>
      <c r="FF668" s="151"/>
      <c r="FG668" s="153"/>
      <c r="FH668" s="152"/>
      <c r="FI668" s="153"/>
      <c r="FK668" s="153"/>
      <c r="FL668" s="152"/>
      <c r="FM668" s="153"/>
      <c r="FN668" s="151"/>
    </row>
    <row r="669" ht="15.75" customHeight="1">
      <c r="C669" s="120"/>
      <c r="D669" s="151"/>
      <c r="H669" s="151"/>
      <c r="I669" s="151"/>
      <c r="Y669" s="151"/>
      <c r="CC669" s="152"/>
      <c r="CD669" s="153"/>
      <c r="CE669" s="152"/>
      <c r="CF669" s="153"/>
      <c r="CG669" s="154"/>
      <c r="CH669" s="154"/>
      <c r="CI669" s="154"/>
      <c r="CJ669" s="154"/>
      <c r="CK669" s="154"/>
      <c r="CL669" s="154"/>
      <c r="CM669" s="154"/>
      <c r="CN669" s="152"/>
      <c r="CO669" s="153"/>
      <c r="CP669" s="152"/>
      <c r="CQ669" s="153"/>
      <c r="CR669" s="151"/>
      <c r="CS669" s="153"/>
      <c r="CT669" s="152"/>
      <c r="CU669" s="152"/>
      <c r="CV669" s="152"/>
      <c r="CW669" s="152"/>
      <c r="CX669" s="152"/>
      <c r="CY669" s="152"/>
      <c r="CZ669" s="152"/>
      <c r="DA669" s="152"/>
      <c r="DB669" s="152"/>
      <c r="DC669" s="152"/>
      <c r="DD669" s="152"/>
      <c r="DE669" s="152"/>
      <c r="DF669" s="152"/>
      <c r="DG669" s="152"/>
      <c r="DH669" s="152"/>
      <c r="DI669" s="152"/>
      <c r="DJ669" s="151"/>
      <c r="DK669" s="153"/>
      <c r="DL669" s="154"/>
      <c r="FD669" s="151"/>
      <c r="FE669" s="153"/>
      <c r="FF669" s="151"/>
      <c r="FG669" s="153"/>
      <c r="FH669" s="152"/>
      <c r="FI669" s="153"/>
      <c r="FK669" s="153"/>
      <c r="FL669" s="152"/>
      <c r="FM669" s="153"/>
      <c r="FN669" s="151"/>
    </row>
    <row r="670" ht="15.75" customHeight="1">
      <c r="C670" s="120"/>
      <c r="D670" s="151"/>
      <c r="H670" s="151"/>
      <c r="I670" s="151"/>
      <c r="Y670" s="151"/>
      <c r="CC670" s="152"/>
      <c r="CD670" s="153"/>
      <c r="CE670" s="152"/>
      <c r="CF670" s="153"/>
      <c r="CG670" s="154"/>
      <c r="CH670" s="154"/>
      <c r="CI670" s="154"/>
      <c r="CJ670" s="154"/>
      <c r="CK670" s="154"/>
      <c r="CL670" s="154"/>
      <c r="CM670" s="154"/>
      <c r="CN670" s="152"/>
      <c r="CO670" s="153"/>
      <c r="CP670" s="152"/>
      <c r="CQ670" s="153"/>
      <c r="CR670" s="151"/>
      <c r="CS670" s="153"/>
      <c r="CT670" s="152"/>
      <c r="CU670" s="152"/>
      <c r="CV670" s="152"/>
      <c r="CW670" s="152"/>
      <c r="CX670" s="152"/>
      <c r="CY670" s="152"/>
      <c r="CZ670" s="152"/>
      <c r="DA670" s="152"/>
      <c r="DB670" s="152"/>
      <c r="DC670" s="152"/>
      <c r="DD670" s="152"/>
      <c r="DE670" s="152"/>
      <c r="DF670" s="152"/>
      <c r="DG670" s="152"/>
      <c r="DH670" s="152"/>
      <c r="DI670" s="152"/>
      <c r="DJ670" s="151"/>
      <c r="DK670" s="153"/>
      <c r="DL670" s="154"/>
      <c r="FD670" s="151"/>
      <c r="FE670" s="153"/>
      <c r="FF670" s="151"/>
      <c r="FG670" s="153"/>
      <c r="FH670" s="152"/>
      <c r="FI670" s="153"/>
      <c r="FK670" s="153"/>
      <c r="FL670" s="152"/>
      <c r="FM670" s="153"/>
      <c r="FN670" s="151"/>
    </row>
    <row r="671" ht="15.75" customHeight="1">
      <c r="C671" s="120"/>
      <c r="D671" s="151"/>
      <c r="H671" s="151"/>
      <c r="I671" s="151"/>
      <c r="Y671" s="151"/>
      <c r="CC671" s="152"/>
      <c r="CD671" s="153"/>
      <c r="CE671" s="152"/>
      <c r="CF671" s="153"/>
      <c r="CG671" s="154"/>
      <c r="CH671" s="154"/>
      <c r="CI671" s="154"/>
      <c r="CJ671" s="154"/>
      <c r="CK671" s="154"/>
      <c r="CL671" s="154"/>
      <c r="CM671" s="154"/>
      <c r="CN671" s="152"/>
      <c r="CO671" s="153"/>
      <c r="CP671" s="152"/>
      <c r="CQ671" s="153"/>
      <c r="CR671" s="151"/>
      <c r="CS671" s="153"/>
      <c r="CT671" s="152"/>
      <c r="CU671" s="152"/>
      <c r="CV671" s="152"/>
      <c r="CW671" s="152"/>
      <c r="CX671" s="152"/>
      <c r="CY671" s="152"/>
      <c r="CZ671" s="152"/>
      <c r="DA671" s="152"/>
      <c r="DB671" s="152"/>
      <c r="DC671" s="152"/>
      <c r="DD671" s="152"/>
      <c r="DE671" s="152"/>
      <c r="DF671" s="152"/>
      <c r="DG671" s="152"/>
      <c r="DH671" s="152"/>
      <c r="DI671" s="152"/>
      <c r="DJ671" s="151"/>
      <c r="DK671" s="153"/>
      <c r="DL671" s="154"/>
      <c r="FD671" s="151"/>
      <c r="FE671" s="153"/>
      <c r="FF671" s="151"/>
      <c r="FG671" s="153"/>
      <c r="FH671" s="152"/>
      <c r="FI671" s="153"/>
      <c r="FK671" s="153"/>
      <c r="FL671" s="152"/>
      <c r="FM671" s="153"/>
      <c r="FN671" s="151"/>
    </row>
    <row r="672" ht="15.75" customHeight="1">
      <c r="C672" s="120"/>
      <c r="D672" s="151"/>
      <c r="H672" s="151"/>
      <c r="I672" s="151"/>
      <c r="Y672" s="151"/>
      <c r="CC672" s="152"/>
      <c r="CD672" s="153"/>
      <c r="CE672" s="152"/>
      <c r="CF672" s="153"/>
      <c r="CG672" s="154"/>
      <c r="CH672" s="154"/>
      <c r="CI672" s="154"/>
      <c r="CJ672" s="154"/>
      <c r="CK672" s="154"/>
      <c r="CL672" s="154"/>
      <c r="CM672" s="154"/>
      <c r="CN672" s="152"/>
      <c r="CO672" s="153"/>
      <c r="CP672" s="152"/>
      <c r="CQ672" s="153"/>
      <c r="CR672" s="151"/>
      <c r="CS672" s="153"/>
      <c r="CT672" s="152"/>
      <c r="CU672" s="152"/>
      <c r="CV672" s="152"/>
      <c r="CW672" s="152"/>
      <c r="CX672" s="152"/>
      <c r="CY672" s="152"/>
      <c r="CZ672" s="152"/>
      <c r="DA672" s="152"/>
      <c r="DB672" s="152"/>
      <c r="DC672" s="152"/>
      <c r="DD672" s="152"/>
      <c r="DE672" s="152"/>
      <c r="DF672" s="152"/>
      <c r="DG672" s="152"/>
      <c r="DH672" s="152"/>
      <c r="DI672" s="152"/>
      <c r="DJ672" s="151"/>
      <c r="DK672" s="153"/>
      <c r="DL672" s="154"/>
      <c r="FD672" s="151"/>
      <c r="FE672" s="153"/>
      <c r="FF672" s="151"/>
      <c r="FG672" s="153"/>
      <c r="FH672" s="152"/>
      <c r="FI672" s="153"/>
      <c r="FK672" s="153"/>
      <c r="FL672" s="152"/>
      <c r="FM672" s="153"/>
      <c r="FN672" s="151"/>
    </row>
    <row r="673" ht="15.75" customHeight="1">
      <c r="C673" s="120"/>
      <c r="D673" s="151"/>
      <c r="H673" s="151"/>
      <c r="I673" s="151"/>
      <c r="Y673" s="151"/>
      <c r="CC673" s="152"/>
      <c r="CD673" s="153"/>
      <c r="CE673" s="152"/>
      <c r="CF673" s="153"/>
      <c r="CG673" s="154"/>
      <c r="CH673" s="154"/>
      <c r="CI673" s="154"/>
      <c r="CJ673" s="154"/>
      <c r="CK673" s="154"/>
      <c r="CL673" s="154"/>
      <c r="CM673" s="154"/>
      <c r="CN673" s="152"/>
      <c r="CO673" s="153"/>
      <c r="CP673" s="152"/>
      <c r="CQ673" s="153"/>
      <c r="CR673" s="151"/>
      <c r="CS673" s="153"/>
      <c r="CT673" s="152"/>
      <c r="CU673" s="152"/>
      <c r="CV673" s="152"/>
      <c r="CW673" s="152"/>
      <c r="CX673" s="152"/>
      <c r="CY673" s="152"/>
      <c r="CZ673" s="152"/>
      <c r="DA673" s="152"/>
      <c r="DB673" s="152"/>
      <c r="DC673" s="152"/>
      <c r="DD673" s="152"/>
      <c r="DE673" s="152"/>
      <c r="DF673" s="152"/>
      <c r="DG673" s="152"/>
      <c r="DH673" s="152"/>
      <c r="DI673" s="152"/>
      <c r="DJ673" s="151"/>
      <c r="DK673" s="153"/>
      <c r="DL673" s="154"/>
      <c r="FD673" s="151"/>
      <c r="FE673" s="153"/>
      <c r="FF673" s="151"/>
      <c r="FG673" s="153"/>
      <c r="FH673" s="152"/>
      <c r="FI673" s="153"/>
      <c r="FK673" s="153"/>
      <c r="FL673" s="152"/>
      <c r="FM673" s="153"/>
      <c r="FN673" s="151"/>
    </row>
    <row r="674" ht="15.75" customHeight="1">
      <c r="C674" s="120"/>
      <c r="D674" s="151"/>
      <c r="H674" s="151"/>
      <c r="I674" s="151"/>
      <c r="Y674" s="151"/>
      <c r="CC674" s="152"/>
      <c r="CD674" s="153"/>
      <c r="CE674" s="152"/>
      <c r="CF674" s="153"/>
      <c r="CG674" s="154"/>
      <c r="CH674" s="154"/>
      <c r="CI674" s="154"/>
      <c r="CJ674" s="154"/>
      <c r="CK674" s="154"/>
      <c r="CL674" s="154"/>
      <c r="CM674" s="154"/>
      <c r="CN674" s="152"/>
      <c r="CO674" s="153"/>
      <c r="CP674" s="152"/>
      <c r="CQ674" s="153"/>
      <c r="CR674" s="151"/>
      <c r="CS674" s="153"/>
      <c r="CT674" s="152"/>
      <c r="CU674" s="152"/>
      <c r="CV674" s="152"/>
      <c r="CW674" s="152"/>
      <c r="CX674" s="152"/>
      <c r="CY674" s="152"/>
      <c r="CZ674" s="152"/>
      <c r="DA674" s="152"/>
      <c r="DB674" s="152"/>
      <c r="DC674" s="152"/>
      <c r="DD674" s="152"/>
      <c r="DE674" s="152"/>
      <c r="DF674" s="152"/>
      <c r="DG674" s="152"/>
      <c r="DH674" s="152"/>
      <c r="DI674" s="152"/>
      <c r="DJ674" s="151"/>
      <c r="DK674" s="153"/>
      <c r="DL674" s="154"/>
      <c r="FD674" s="151"/>
      <c r="FE674" s="153"/>
      <c r="FF674" s="151"/>
      <c r="FG674" s="153"/>
      <c r="FH674" s="152"/>
      <c r="FI674" s="153"/>
      <c r="FK674" s="153"/>
      <c r="FL674" s="152"/>
      <c r="FM674" s="153"/>
      <c r="FN674" s="151"/>
    </row>
    <row r="675" ht="15.75" customHeight="1">
      <c r="C675" s="120"/>
      <c r="D675" s="151"/>
      <c r="H675" s="151"/>
      <c r="I675" s="151"/>
      <c r="Y675" s="151"/>
      <c r="CC675" s="152"/>
      <c r="CD675" s="153"/>
      <c r="CE675" s="152"/>
      <c r="CF675" s="153"/>
      <c r="CG675" s="154"/>
      <c r="CH675" s="154"/>
      <c r="CI675" s="154"/>
      <c r="CJ675" s="154"/>
      <c r="CK675" s="154"/>
      <c r="CL675" s="154"/>
      <c r="CM675" s="154"/>
      <c r="CN675" s="152"/>
      <c r="CO675" s="153"/>
      <c r="CP675" s="152"/>
      <c r="CQ675" s="153"/>
      <c r="CR675" s="151"/>
      <c r="CS675" s="153"/>
      <c r="CT675" s="152"/>
      <c r="CU675" s="152"/>
      <c r="CV675" s="152"/>
      <c r="CW675" s="152"/>
      <c r="CX675" s="152"/>
      <c r="CY675" s="152"/>
      <c r="CZ675" s="152"/>
      <c r="DA675" s="152"/>
      <c r="DB675" s="152"/>
      <c r="DC675" s="152"/>
      <c r="DD675" s="152"/>
      <c r="DE675" s="152"/>
      <c r="DF675" s="152"/>
      <c r="DG675" s="152"/>
      <c r="DH675" s="152"/>
      <c r="DI675" s="152"/>
      <c r="DJ675" s="151"/>
      <c r="DK675" s="153"/>
      <c r="DL675" s="154"/>
      <c r="FD675" s="151"/>
      <c r="FE675" s="153"/>
      <c r="FF675" s="151"/>
      <c r="FG675" s="153"/>
      <c r="FH675" s="152"/>
      <c r="FI675" s="153"/>
      <c r="FK675" s="153"/>
      <c r="FL675" s="152"/>
      <c r="FM675" s="153"/>
      <c r="FN675" s="151"/>
    </row>
    <row r="676" ht="15.75" customHeight="1">
      <c r="C676" s="120"/>
      <c r="D676" s="151"/>
      <c r="H676" s="151"/>
      <c r="I676" s="151"/>
      <c r="Y676" s="151"/>
      <c r="CC676" s="152"/>
      <c r="CD676" s="153"/>
      <c r="CE676" s="152"/>
      <c r="CF676" s="153"/>
      <c r="CG676" s="154"/>
      <c r="CH676" s="154"/>
      <c r="CI676" s="154"/>
      <c r="CJ676" s="154"/>
      <c r="CK676" s="154"/>
      <c r="CL676" s="154"/>
      <c r="CM676" s="154"/>
      <c r="CN676" s="152"/>
      <c r="CO676" s="153"/>
      <c r="CP676" s="152"/>
      <c r="CQ676" s="153"/>
      <c r="CR676" s="151"/>
      <c r="CS676" s="153"/>
      <c r="CT676" s="152"/>
      <c r="CU676" s="152"/>
      <c r="CV676" s="152"/>
      <c r="CW676" s="152"/>
      <c r="CX676" s="152"/>
      <c r="CY676" s="152"/>
      <c r="CZ676" s="152"/>
      <c r="DA676" s="152"/>
      <c r="DB676" s="152"/>
      <c r="DC676" s="152"/>
      <c r="DD676" s="152"/>
      <c r="DE676" s="152"/>
      <c r="DF676" s="152"/>
      <c r="DG676" s="152"/>
      <c r="DH676" s="152"/>
      <c r="DI676" s="152"/>
      <c r="DJ676" s="151"/>
      <c r="DK676" s="153"/>
      <c r="DL676" s="154"/>
      <c r="FD676" s="151"/>
      <c r="FE676" s="153"/>
      <c r="FF676" s="151"/>
      <c r="FG676" s="153"/>
      <c r="FH676" s="152"/>
      <c r="FI676" s="153"/>
      <c r="FK676" s="153"/>
      <c r="FL676" s="152"/>
      <c r="FM676" s="153"/>
      <c r="FN676" s="151"/>
    </row>
    <row r="677" ht="15.75" customHeight="1">
      <c r="C677" s="120"/>
      <c r="D677" s="151"/>
      <c r="H677" s="151"/>
      <c r="I677" s="151"/>
      <c r="Y677" s="151"/>
      <c r="CC677" s="152"/>
      <c r="CD677" s="153"/>
      <c r="CE677" s="152"/>
      <c r="CF677" s="153"/>
      <c r="CG677" s="154"/>
      <c r="CH677" s="154"/>
      <c r="CI677" s="154"/>
      <c r="CJ677" s="154"/>
      <c r="CK677" s="154"/>
      <c r="CL677" s="154"/>
      <c r="CM677" s="154"/>
      <c r="CN677" s="152"/>
      <c r="CO677" s="153"/>
      <c r="CP677" s="152"/>
      <c r="CQ677" s="153"/>
      <c r="CR677" s="151"/>
      <c r="CS677" s="153"/>
      <c r="CT677" s="152"/>
      <c r="CU677" s="152"/>
      <c r="CV677" s="152"/>
      <c r="CW677" s="152"/>
      <c r="CX677" s="152"/>
      <c r="CY677" s="152"/>
      <c r="CZ677" s="152"/>
      <c r="DA677" s="152"/>
      <c r="DB677" s="152"/>
      <c r="DC677" s="152"/>
      <c r="DD677" s="152"/>
      <c r="DE677" s="152"/>
      <c r="DF677" s="152"/>
      <c r="DG677" s="152"/>
      <c r="DH677" s="152"/>
      <c r="DI677" s="152"/>
      <c r="DJ677" s="151"/>
      <c r="DK677" s="153"/>
      <c r="DL677" s="154"/>
      <c r="FD677" s="151"/>
      <c r="FE677" s="153"/>
      <c r="FF677" s="151"/>
      <c r="FG677" s="153"/>
      <c r="FH677" s="152"/>
      <c r="FI677" s="153"/>
      <c r="FK677" s="153"/>
      <c r="FL677" s="152"/>
      <c r="FM677" s="153"/>
      <c r="FN677" s="151"/>
    </row>
    <row r="678" ht="15.75" customHeight="1">
      <c r="C678" s="120"/>
      <c r="D678" s="151"/>
      <c r="H678" s="151"/>
      <c r="I678" s="151"/>
      <c r="Y678" s="151"/>
      <c r="CC678" s="152"/>
      <c r="CD678" s="153"/>
      <c r="CE678" s="152"/>
      <c r="CF678" s="153"/>
      <c r="CG678" s="154"/>
      <c r="CH678" s="154"/>
      <c r="CI678" s="154"/>
      <c r="CJ678" s="154"/>
      <c r="CK678" s="154"/>
      <c r="CL678" s="154"/>
      <c r="CM678" s="154"/>
      <c r="CN678" s="152"/>
      <c r="CO678" s="153"/>
      <c r="CP678" s="152"/>
      <c r="CQ678" s="153"/>
      <c r="CR678" s="151"/>
      <c r="CS678" s="153"/>
      <c r="CT678" s="152"/>
      <c r="CU678" s="152"/>
      <c r="CV678" s="152"/>
      <c r="CW678" s="152"/>
      <c r="CX678" s="152"/>
      <c r="CY678" s="152"/>
      <c r="CZ678" s="152"/>
      <c r="DA678" s="152"/>
      <c r="DB678" s="152"/>
      <c r="DC678" s="152"/>
      <c r="DD678" s="152"/>
      <c r="DE678" s="152"/>
      <c r="DF678" s="152"/>
      <c r="DG678" s="152"/>
      <c r="DH678" s="152"/>
      <c r="DI678" s="152"/>
      <c r="DJ678" s="151"/>
      <c r="DK678" s="153"/>
      <c r="DL678" s="154"/>
      <c r="FD678" s="151"/>
      <c r="FE678" s="153"/>
      <c r="FF678" s="151"/>
      <c r="FG678" s="153"/>
      <c r="FH678" s="152"/>
      <c r="FI678" s="153"/>
      <c r="FK678" s="153"/>
      <c r="FL678" s="152"/>
      <c r="FM678" s="153"/>
      <c r="FN678" s="151"/>
    </row>
    <row r="679" ht="15.75" customHeight="1">
      <c r="C679" s="120"/>
      <c r="D679" s="151"/>
      <c r="H679" s="151"/>
      <c r="I679" s="151"/>
      <c r="Y679" s="151"/>
      <c r="CC679" s="152"/>
      <c r="CD679" s="153"/>
      <c r="CE679" s="152"/>
      <c r="CF679" s="153"/>
      <c r="CG679" s="154"/>
      <c r="CH679" s="154"/>
      <c r="CI679" s="154"/>
      <c r="CJ679" s="154"/>
      <c r="CK679" s="154"/>
      <c r="CL679" s="154"/>
      <c r="CM679" s="154"/>
      <c r="CN679" s="152"/>
      <c r="CO679" s="153"/>
      <c r="CP679" s="152"/>
      <c r="CQ679" s="153"/>
      <c r="CR679" s="151"/>
      <c r="CS679" s="153"/>
      <c r="CT679" s="152"/>
      <c r="CU679" s="152"/>
      <c r="CV679" s="152"/>
      <c r="CW679" s="152"/>
      <c r="CX679" s="152"/>
      <c r="CY679" s="152"/>
      <c r="CZ679" s="152"/>
      <c r="DA679" s="152"/>
      <c r="DB679" s="152"/>
      <c r="DC679" s="152"/>
      <c r="DD679" s="152"/>
      <c r="DE679" s="152"/>
      <c r="DF679" s="152"/>
      <c r="DG679" s="152"/>
      <c r="DH679" s="152"/>
      <c r="DI679" s="152"/>
      <c r="DJ679" s="151"/>
      <c r="DK679" s="153"/>
      <c r="DL679" s="154"/>
      <c r="FD679" s="151"/>
      <c r="FE679" s="153"/>
      <c r="FF679" s="151"/>
      <c r="FG679" s="153"/>
      <c r="FH679" s="152"/>
      <c r="FI679" s="153"/>
      <c r="FK679" s="153"/>
      <c r="FL679" s="152"/>
      <c r="FM679" s="153"/>
      <c r="FN679" s="151"/>
    </row>
    <row r="680" ht="15.75" customHeight="1">
      <c r="C680" s="120"/>
      <c r="D680" s="151"/>
      <c r="H680" s="151"/>
      <c r="I680" s="151"/>
      <c r="Y680" s="151"/>
      <c r="CC680" s="152"/>
      <c r="CD680" s="153"/>
      <c r="CE680" s="152"/>
      <c r="CF680" s="153"/>
      <c r="CG680" s="154"/>
      <c r="CH680" s="154"/>
      <c r="CI680" s="154"/>
      <c r="CJ680" s="154"/>
      <c r="CK680" s="154"/>
      <c r="CL680" s="154"/>
      <c r="CM680" s="154"/>
      <c r="CN680" s="152"/>
      <c r="CO680" s="153"/>
      <c r="CP680" s="152"/>
      <c r="CQ680" s="153"/>
      <c r="CR680" s="151"/>
      <c r="CS680" s="153"/>
      <c r="CT680" s="152"/>
      <c r="CU680" s="152"/>
      <c r="CV680" s="152"/>
      <c r="CW680" s="152"/>
      <c r="CX680" s="152"/>
      <c r="CY680" s="152"/>
      <c r="CZ680" s="152"/>
      <c r="DA680" s="152"/>
      <c r="DB680" s="152"/>
      <c r="DC680" s="152"/>
      <c r="DD680" s="152"/>
      <c r="DE680" s="152"/>
      <c r="DF680" s="152"/>
      <c r="DG680" s="152"/>
      <c r="DH680" s="152"/>
      <c r="DI680" s="152"/>
      <c r="DJ680" s="151"/>
      <c r="DK680" s="153"/>
      <c r="DL680" s="154"/>
      <c r="FD680" s="151"/>
      <c r="FE680" s="153"/>
      <c r="FF680" s="151"/>
      <c r="FG680" s="153"/>
      <c r="FH680" s="152"/>
      <c r="FI680" s="153"/>
      <c r="FK680" s="153"/>
      <c r="FL680" s="152"/>
      <c r="FM680" s="153"/>
      <c r="FN680" s="151"/>
    </row>
    <row r="681" ht="15.75" customHeight="1">
      <c r="C681" s="120"/>
      <c r="D681" s="151"/>
      <c r="H681" s="151"/>
      <c r="I681" s="151"/>
      <c r="Y681" s="151"/>
      <c r="CC681" s="152"/>
      <c r="CD681" s="153"/>
      <c r="CE681" s="152"/>
      <c r="CF681" s="153"/>
      <c r="CG681" s="154"/>
      <c r="CH681" s="154"/>
      <c r="CI681" s="154"/>
      <c r="CJ681" s="154"/>
      <c r="CK681" s="154"/>
      <c r="CL681" s="154"/>
      <c r="CM681" s="154"/>
      <c r="CN681" s="152"/>
      <c r="CO681" s="153"/>
      <c r="CP681" s="152"/>
      <c r="CQ681" s="153"/>
      <c r="CR681" s="151"/>
      <c r="CS681" s="153"/>
      <c r="CT681" s="152"/>
      <c r="CU681" s="152"/>
      <c r="CV681" s="152"/>
      <c r="CW681" s="152"/>
      <c r="CX681" s="152"/>
      <c r="CY681" s="152"/>
      <c r="CZ681" s="152"/>
      <c r="DA681" s="152"/>
      <c r="DB681" s="152"/>
      <c r="DC681" s="152"/>
      <c r="DD681" s="152"/>
      <c r="DE681" s="152"/>
      <c r="DF681" s="152"/>
      <c r="DG681" s="152"/>
      <c r="DH681" s="152"/>
      <c r="DI681" s="152"/>
      <c r="DJ681" s="151"/>
      <c r="DK681" s="153"/>
      <c r="DL681" s="154"/>
      <c r="FD681" s="151"/>
      <c r="FE681" s="153"/>
      <c r="FF681" s="151"/>
      <c r="FG681" s="153"/>
      <c r="FH681" s="152"/>
      <c r="FI681" s="153"/>
      <c r="FK681" s="153"/>
      <c r="FL681" s="152"/>
      <c r="FM681" s="153"/>
      <c r="FN681" s="151"/>
    </row>
    <row r="682" ht="15.75" customHeight="1">
      <c r="C682" s="120"/>
      <c r="D682" s="151"/>
      <c r="H682" s="151"/>
      <c r="I682" s="151"/>
      <c r="Y682" s="151"/>
      <c r="CC682" s="152"/>
      <c r="CD682" s="153"/>
      <c r="CE682" s="152"/>
      <c r="CF682" s="153"/>
      <c r="CG682" s="154"/>
      <c r="CH682" s="154"/>
      <c r="CI682" s="154"/>
      <c r="CJ682" s="154"/>
      <c r="CK682" s="154"/>
      <c r="CL682" s="154"/>
      <c r="CM682" s="154"/>
      <c r="CN682" s="152"/>
      <c r="CO682" s="153"/>
      <c r="CP682" s="152"/>
      <c r="CQ682" s="153"/>
      <c r="CR682" s="151"/>
      <c r="CS682" s="153"/>
      <c r="CT682" s="152"/>
      <c r="CU682" s="152"/>
      <c r="CV682" s="152"/>
      <c r="CW682" s="152"/>
      <c r="CX682" s="152"/>
      <c r="CY682" s="152"/>
      <c r="CZ682" s="152"/>
      <c r="DA682" s="152"/>
      <c r="DB682" s="152"/>
      <c r="DC682" s="152"/>
      <c r="DD682" s="152"/>
      <c r="DE682" s="152"/>
      <c r="DF682" s="152"/>
      <c r="DG682" s="152"/>
      <c r="DH682" s="152"/>
      <c r="DI682" s="152"/>
      <c r="DJ682" s="151"/>
      <c r="DK682" s="153"/>
      <c r="DL682" s="154"/>
      <c r="FD682" s="151"/>
      <c r="FE682" s="153"/>
      <c r="FF682" s="151"/>
      <c r="FG682" s="153"/>
      <c r="FH682" s="152"/>
      <c r="FI682" s="153"/>
      <c r="FK682" s="153"/>
      <c r="FL682" s="152"/>
      <c r="FM682" s="153"/>
      <c r="FN682" s="151"/>
    </row>
    <row r="683" ht="15.75" customHeight="1">
      <c r="C683" s="120"/>
      <c r="D683" s="151"/>
      <c r="H683" s="151"/>
      <c r="I683" s="151"/>
      <c r="Y683" s="151"/>
      <c r="CC683" s="152"/>
      <c r="CD683" s="153"/>
      <c r="CE683" s="152"/>
      <c r="CF683" s="153"/>
      <c r="CG683" s="154"/>
      <c r="CH683" s="154"/>
      <c r="CI683" s="154"/>
      <c r="CJ683" s="154"/>
      <c r="CK683" s="154"/>
      <c r="CL683" s="154"/>
      <c r="CM683" s="154"/>
      <c r="CN683" s="152"/>
      <c r="CO683" s="153"/>
      <c r="CP683" s="152"/>
      <c r="CQ683" s="153"/>
      <c r="CR683" s="151"/>
      <c r="CS683" s="153"/>
      <c r="CT683" s="152"/>
      <c r="CU683" s="152"/>
      <c r="CV683" s="152"/>
      <c r="CW683" s="152"/>
      <c r="CX683" s="152"/>
      <c r="CY683" s="152"/>
      <c r="CZ683" s="152"/>
      <c r="DA683" s="152"/>
      <c r="DB683" s="152"/>
      <c r="DC683" s="152"/>
      <c r="DD683" s="152"/>
      <c r="DE683" s="152"/>
      <c r="DF683" s="152"/>
      <c r="DG683" s="152"/>
      <c r="DH683" s="152"/>
      <c r="DI683" s="152"/>
      <c r="DJ683" s="151"/>
      <c r="DK683" s="153"/>
      <c r="DL683" s="154"/>
      <c r="FD683" s="151"/>
      <c r="FE683" s="153"/>
      <c r="FF683" s="151"/>
      <c r="FG683" s="153"/>
      <c r="FH683" s="152"/>
      <c r="FI683" s="153"/>
      <c r="FK683" s="153"/>
      <c r="FL683" s="152"/>
      <c r="FM683" s="153"/>
      <c r="FN683" s="151"/>
    </row>
    <row r="684" ht="15.75" customHeight="1">
      <c r="C684" s="120"/>
      <c r="D684" s="151"/>
      <c r="H684" s="151"/>
      <c r="I684" s="151"/>
      <c r="Y684" s="151"/>
      <c r="CC684" s="152"/>
      <c r="CD684" s="153"/>
      <c r="CE684" s="152"/>
      <c r="CF684" s="153"/>
      <c r="CG684" s="154"/>
      <c r="CH684" s="154"/>
      <c r="CI684" s="154"/>
      <c r="CJ684" s="154"/>
      <c r="CK684" s="154"/>
      <c r="CL684" s="154"/>
      <c r="CM684" s="154"/>
      <c r="CN684" s="152"/>
      <c r="CO684" s="153"/>
      <c r="CP684" s="152"/>
      <c r="CQ684" s="153"/>
      <c r="CR684" s="151"/>
      <c r="CS684" s="153"/>
      <c r="CT684" s="152"/>
      <c r="CU684" s="152"/>
      <c r="CV684" s="152"/>
      <c r="CW684" s="152"/>
      <c r="CX684" s="152"/>
      <c r="CY684" s="152"/>
      <c r="CZ684" s="152"/>
      <c r="DA684" s="152"/>
      <c r="DB684" s="152"/>
      <c r="DC684" s="152"/>
      <c r="DD684" s="152"/>
      <c r="DE684" s="152"/>
      <c r="DF684" s="152"/>
      <c r="DG684" s="152"/>
      <c r="DH684" s="152"/>
      <c r="DI684" s="152"/>
      <c r="DJ684" s="151"/>
      <c r="DK684" s="153"/>
      <c r="DL684" s="154"/>
      <c r="FD684" s="151"/>
      <c r="FE684" s="153"/>
      <c r="FF684" s="151"/>
      <c r="FG684" s="153"/>
      <c r="FH684" s="152"/>
      <c r="FI684" s="153"/>
      <c r="FK684" s="153"/>
      <c r="FL684" s="152"/>
      <c r="FM684" s="153"/>
      <c r="FN684" s="151"/>
    </row>
    <row r="685" ht="15.75" customHeight="1">
      <c r="C685" s="120"/>
      <c r="D685" s="151"/>
      <c r="H685" s="151"/>
      <c r="I685" s="151"/>
      <c r="Y685" s="151"/>
      <c r="CC685" s="152"/>
      <c r="CD685" s="153"/>
      <c r="CE685" s="152"/>
      <c r="CF685" s="153"/>
      <c r="CG685" s="154"/>
      <c r="CH685" s="154"/>
      <c r="CI685" s="154"/>
      <c r="CJ685" s="154"/>
      <c r="CK685" s="154"/>
      <c r="CL685" s="154"/>
      <c r="CM685" s="154"/>
      <c r="CN685" s="152"/>
      <c r="CO685" s="153"/>
      <c r="CP685" s="152"/>
      <c r="CQ685" s="153"/>
      <c r="CR685" s="151"/>
      <c r="CS685" s="153"/>
      <c r="CT685" s="152"/>
      <c r="CU685" s="152"/>
      <c r="CV685" s="152"/>
      <c r="CW685" s="152"/>
      <c r="CX685" s="152"/>
      <c r="CY685" s="152"/>
      <c r="CZ685" s="152"/>
      <c r="DA685" s="152"/>
      <c r="DB685" s="152"/>
      <c r="DC685" s="152"/>
      <c r="DD685" s="152"/>
      <c r="DE685" s="152"/>
      <c r="DF685" s="152"/>
      <c r="DG685" s="152"/>
      <c r="DH685" s="152"/>
      <c r="DI685" s="152"/>
      <c r="DJ685" s="151"/>
      <c r="DK685" s="153"/>
      <c r="DL685" s="154"/>
      <c r="FD685" s="151"/>
      <c r="FE685" s="153"/>
      <c r="FF685" s="151"/>
      <c r="FG685" s="153"/>
      <c r="FH685" s="152"/>
      <c r="FI685" s="153"/>
      <c r="FK685" s="153"/>
      <c r="FL685" s="152"/>
      <c r="FM685" s="153"/>
      <c r="FN685" s="151"/>
    </row>
    <row r="686" ht="15.75" customHeight="1">
      <c r="C686" s="120"/>
      <c r="D686" s="151"/>
      <c r="H686" s="151"/>
      <c r="I686" s="151"/>
      <c r="Y686" s="151"/>
      <c r="CC686" s="152"/>
      <c r="CD686" s="153"/>
      <c r="CE686" s="152"/>
      <c r="CF686" s="153"/>
      <c r="CG686" s="154"/>
      <c r="CH686" s="154"/>
      <c r="CI686" s="154"/>
      <c r="CJ686" s="154"/>
      <c r="CK686" s="154"/>
      <c r="CL686" s="154"/>
      <c r="CM686" s="154"/>
      <c r="CN686" s="152"/>
      <c r="CO686" s="153"/>
      <c r="CP686" s="152"/>
      <c r="CQ686" s="153"/>
      <c r="CR686" s="151"/>
      <c r="CS686" s="153"/>
      <c r="CT686" s="152"/>
      <c r="CU686" s="152"/>
      <c r="CV686" s="152"/>
      <c r="CW686" s="152"/>
      <c r="CX686" s="152"/>
      <c r="CY686" s="152"/>
      <c r="CZ686" s="152"/>
      <c r="DA686" s="152"/>
      <c r="DB686" s="152"/>
      <c r="DC686" s="152"/>
      <c r="DD686" s="152"/>
      <c r="DE686" s="152"/>
      <c r="DF686" s="152"/>
      <c r="DG686" s="152"/>
      <c r="DH686" s="152"/>
      <c r="DI686" s="152"/>
      <c r="DJ686" s="151"/>
      <c r="DK686" s="153"/>
      <c r="DL686" s="154"/>
      <c r="FD686" s="151"/>
      <c r="FE686" s="153"/>
      <c r="FF686" s="151"/>
      <c r="FG686" s="153"/>
      <c r="FH686" s="152"/>
      <c r="FI686" s="153"/>
      <c r="FK686" s="153"/>
      <c r="FL686" s="152"/>
      <c r="FM686" s="153"/>
      <c r="FN686" s="151"/>
    </row>
    <row r="687" ht="15.75" customHeight="1">
      <c r="C687" s="120"/>
      <c r="D687" s="151"/>
      <c r="H687" s="151"/>
      <c r="I687" s="151"/>
      <c r="Y687" s="151"/>
      <c r="CC687" s="152"/>
      <c r="CD687" s="153"/>
      <c r="CE687" s="152"/>
      <c r="CF687" s="153"/>
      <c r="CG687" s="154"/>
      <c r="CH687" s="154"/>
      <c r="CI687" s="154"/>
      <c r="CJ687" s="154"/>
      <c r="CK687" s="154"/>
      <c r="CL687" s="154"/>
      <c r="CM687" s="154"/>
      <c r="CN687" s="152"/>
      <c r="CO687" s="153"/>
      <c r="CP687" s="152"/>
      <c r="CQ687" s="153"/>
      <c r="CR687" s="151"/>
      <c r="CS687" s="153"/>
      <c r="CT687" s="152"/>
      <c r="CU687" s="152"/>
      <c r="CV687" s="152"/>
      <c r="CW687" s="152"/>
      <c r="CX687" s="152"/>
      <c r="CY687" s="152"/>
      <c r="CZ687" s="152"/>
      <c r="DA687" s="152"/>
      <c r="DB687" s="152"/>
      <c r="DC687" s="152"/>
      <c r="DD687" s="152"/>
      <c r="DE687" s="152"/>
      <c r="DF687" s="152"/>
      <c r="DG687" s="152"/>
      <c r="DH687" s="152"/>
      <c r="DI687" s="152"/>
      <c r="DJ687" s="151"/>
      <c r="DK687" s="153"/>
      <c r="DL687" s="154"/>
      <c r="FD687" s="151"/>
      <c r="FE687" s="153"/>
      <c r="FF687" s="151"/>
      <c r="FG687" s="153"/>
      <c r="FH687" s="152"/>
      <c r="FI687" s="153"/>
      <c r="FK687" s="153"/>
      <c r="FL687" s="152"/>
      <c r="FM687" s="153"/>
      <c r="FN687" s="151"/>
    </row>
    <row r="688" ht="15.75" customHeight="1">
      <c r="C688" s="120"/>
      <c r="D688" s="151"/>
      <c r="H688" s="151"/>
      <c r="I688" s="151"/>
      <c r="Y688" s="151"/>
      <c r="CC688" s="152"/>
      <c r="CD688" s="153"/>
      <c r="CE688" s="152"/>
      <c r="CF688" s="153"/>
      <c r="CG688" s="154"/>
      <c r="CH688" s="154"/>
      <c r="CI688" s="154"/>
      <c r="CJ688" s="154"/>
      <c r="CK688" s="154"/>
      <c r="CL688" s="154"/>
      <c r="CM688" s="154"/>
      <c r="CN688" s="152"/>
      <c r="CO688" s="153"/>
      <c r="CP688" s="152"/>
      <c r="CQ688" s="153"/>
      <c r="CR688" s="151"/>
      <c r="CS688" s="153"/>
      <c r="CT688" s="152"/>
      <c r="CU688" s="152"/>
      <c r="CV688" s="152"/>
      <c r="CW688" s="152"/>
      <c r="CX688" s="152"/>
      <c r="CY688" s="152"/>
      <c r="CZ688" s="152"/>
      <c r="DA688" s="152"/>
      <c r="DB688" s="152"/>
      <c r="DC688" s="152"/>
      <c r="DD688" s="152"/>
      <c r="DE688" s="152"/>
      <c r="DF688" s="152"/>
      <c r="DG688" s="152"/>
      <c r="DH688" s="152"/>
      <c r="DI688" s="152"/>
      <c r="DJ688" s="151"/>
      <c r="DK688" s="153"/>
      <c r="DL688" s="154"/>
      <c r="FD688" s="151"/>
      <c r="FE688" s="153"/>
      <c r="FF688" s="151"/>
      <c r="FG688" s="153"/>
      <c r="FH688" s="152"/>
      <c r="FI688" s="153"/>
      <c r="FK688" s="153"/>
      <c r="FL688" s="152"/>
      <c r="FM688" s="153"/>
      <c r="FN688" s="151"/>
    </row>
    <row r="689" ht="15.75" customHeight="1">
      <c r="C689" s="120"/>
      <c r="D689" s="151"/>
      <c r="H689" s="151"/>
      <c r="I689" s="151"/>
      <c r="Y689" s="151"/>
      <c r="CC689" s="152"/>
      <c r="CD689" s="153"/>
      <c r="CE689" s="152"/>
      <c r="CF689" s="153"/>
      <c r="CG689" s="154"/>
      <c r="CH689" s="154"/>
      <c r="CI689" s="154"/>
      <c r="CJ689" s="154"/>
      <c r="CK689" s="154"/>
      <c r="CL689" s="154"/>
      <c r="CM689" s="154"/>
      <c r="CN689" s="152"/>
      <c r="CO689" s="153"/>
      <c r="CP689" s="152"/>
      <c r="CQ689" s="153"/>
      <c r="CR689" s="151"/>
      <c r="CS689" s="153"/>
      <c r="CT689" s="152"/>
      <c r="CU689" s="152"/>
      <c r="CV689" s="152"/>
      <c r="CW689" s="152"/>
      <c r="CX689" s="152"/>
      <c r="CY689" s="152"/>
      <c r="CZ689" s="152"/>
      <c r="DA689" s="152"/>
      <c r="DB689" s="152"/>
      <c r="DC689" s="152"/>
      <c r="DD689" s="152"/>
      <c r="DE689" s="152"/>
      <c r="DF689" s="152"/>
      <c r="DG689" s="152"/>
      <c r="DH689" s="152"/>
      <c r="DI689" s="152"/>
      <c r="DJ689" s="151"/>
      <c r="DK689" s="153"/>
      <c r="DL689" s="154"/>
      <c r="FD689" s="151"/>
      <c r="FE689" s="153"/>
      <c r="FF689" s="151"/>
      <c r="FG689" s="153"/>
      <c r="FH689" s="152"/>
      <c r="FI689" s="153"/>
      <c r="FK689" s="153"/>
      <c r="FL689" s="152"/>
      <c r="FM689" s="153"/>
      <c r="FN689" s="151"/>
    </row>
    <row r="690" ht="15.75" customHeight="1">
      <c r="C690" s="120"/>
      <c r="D690" s="151"/>
      <c r="H690" s="151"/>
      <c r="I690" s="151"/>
      <c r="Y690" s="151"/>
      <c r="CC690" s="152"/>
      <c r="CD690" s="153"/>
      <c r="CE690" s="152"/>
      <c r="CF690" s="153"/>
      <c r="CG690" s="154"/>
      <c r="CH690" s="154"/>
      <c r="CI690" s="154"/>
      <c r="CJ690" s="154"/>
      <c r="CK690" s="154"/>
      <c r="CL690" s="154"/>
      <c r="CM690" s="154"/>
      <c r="CN690" s="152"/>
      <c r="CO690" s="153"/>
      <c r="CP690" s="152"/>
      <c r="CQ690" s="153"/>
      <c r="CR690" s="151"/>
      <c r="CS690" s="153"/>
      <c r="CT690" s="152"/>
      <c r="CU690" s="152"/>
      <c r="CV690" s="152"/>
      <c r="CW690" s="152"/>
      <c r="CX690" s="152"/>
      <c r="CY690" s="152"/>
      <c r="CZ690" s="152"/>
      <c r="DA690" s="152"/>
      <c r="DB690" s="152"/>
      <c r="DC690" s="152"/>
      <c r="DD690" s="152"/>
      <c r="DE690" s="152"/>
      <c r="DF690" s="152"/>
      <c r="DG690" s="152"/>
      <c r="DH690" s="152"/>
      <c r="DI690" s="152"/>
      <c r="DJ690" s="151"/>
      <c r="DK690" s="153"/>
      <c r="DL690" s="154"/>
      <c r="FD690" s="151"/>
      <c r="FE690" s="153"/>
      <c r="FF690" s="151"/>
      <c r="FG690" s="153"/>
      <c r="FH690" s="152"/>
      <c r="FI690" s="153"/>
      <c r="FK690" s="153"/>
      <c r="FL690" s="152"/>
      <c r="FM690" s="153"/>
      <c r="FN690" s="151"/>
    </row>
    <row r="691" ht="15.75" customHeight="1">
      <c r="C691" s="120"/>
      <c r="D691" s="151"/>
      <c r="H691" s="151"/>
      <c r="I691" s="151"/>
      <c r="Y691" s="151"/>
      <c r="CC691" s="152"/>
      <c r="CD691" s="153"/>
      <c r="CE691" s="152"/>
      <c r="CF691" s="153"/>
      <c r="CG691" s="154"/>
      <c r="CH691" s="154"/>
      <c r="CI691" s="154"/>
      <c r="CJ691" s="154"/>
      <c r="CK691" s="154"/>
      <c r="CL691" s="154"/>
      <c r="CM691" s="154"/>
      <c r="CN691" s="152"/>
      <c r="CO691" s="153"/>
      <c r="CP691" s="152"/>
      <c r="CQ691" s="153"/>
      <c r="CR691" s="151"/>
      <c r="CS691" s="153"/>
      <c r="CT691" s="152"/>
      <c r="CU691" s="152"/>
      <c r="CV691" s="152"/>
      <c r="CW691" s="152"/>
      <c r="CX691" s="152"/>
      <c r="CY691" s="152"/>
      <c r="CZ691" s="152"/>
      <c r="DA691" s="152"/>
      <c r="DB691" s="152"/>
      <c r="DC691" s="152"/>
      <c r="DD691" s="152"/>
      <c r="DE691" s="152"/>
      <c r="DF691" s="152"/>
      <c r="DG691" s="152"/>
      <c r="DH691" s="152"/>
      <c r="DI691" s="152"/>
      <c r="DJ691" s="151"/>
      <c r="DK691" s="153"/>
      <c r="DL691" s="154"/>
      <c r="FD691" s="151"/>
      <c r="FE691" s="153"/>
      <c r="FF691" s="151"/>
      <c r="FG691" s="153"/>
      <c r="FH691" s="152"/>
      <c r="FI691" s="153"/>
      <c r="FK691" s="153"/>
      <c r="FL691" s="152"/>
      <c r="FM691" s="153"/>
      <c r="FN691" s="151"/>
    </row>
    <row r="692" ht="15.75" customHeight="1">
      <c r="C692" s="120"/>
      <c r="D692" s="151"/>
      <c r="H692" s="151"/>
      <c r="I692" s="151"/>
      <c r="Y692" s="151"/>
      <c r="CC692" s="152"/>
      <c r="CD692" s="153"/>
      <c r="CE692" s="152"/>
      <c r="CF692" s="153"/>
      <c r="CG692" s="154"/>
      <c r="CH692" s="154"/>
      <c r="CI692" s="154"/>
      <c r="CJ692" s="154"/>
      <c r="CK692" s="154"/>
      <c r="CL692" s="154"/>
      <c r="CM692" s="154"/>
      <c r="CN692" s="152"/>
      <c r="CO692" s="153"/>
      <c r="CP692" s="152"/>
      <c r="CQ692" s="153"/>
      <c r="CR692" s="151"/>
      <c r="CS692" s="153"/>
      <c r="CT692" s="152"/>
      <c r="CU692" s="152"/>
      <c r="CV692" s="152"/>
      <c r="CW692" s="152"/>
      <c r="CX692" s="152"/>
      <c r="CY692" s="152"/>
      <c r="CZ692" s="152"/>
      <c r="DA692" s="152"/>
      <c r="DB692" s="152"/>
      <c r="DC692" s="152"/>
      <c r="DD692" s="152"/>
      <c r="DE692" s="152"/>
      <c r="DF692" s="152"/>
      <c r="DG692" s="152"/>
      <c r="DH692" s="152"/>
      <c r="DI692" s="152"/>
      <c r="DJ692" s="151"/>
      <c r="DK692" s="153"/>
      <c r="DL692" s="154"/>
      <c r="FD692" s="151"/>
      <c r="FE692" s="153"/>
      <c r="FF692" s="151"/>
      <c r="FG692" s="153"/>
      <c r="FH692" s="152"/>
      <c r="FI692" s="153"/>
      <c r="FK692" s="153"/>
      <c r="FL692" s="152"/>
      <c r="FM692" s="153"/>
      <c r="FN692" s="151"/>
    </row>
    <row r="693" ht="15.75" customHeight="1">
      <c r="C693" s="120"/>
      <c r="D693" s="151"/>
      <c r="H693" s="151"/>
      <c r="I693" s="151"/>
      <c r="Y693" s="151"/>
      <c r="CC693" s="152"/>
      <c r="CD693" s="153"/>
      <c r="CE693" s="152"/>
      <c r="CF693" s="153"/>
      <c r="CG693" s="154"/>
      <c r="CH693" s="154"/>
      <c r="CI693" s="154"/>
      <c r="CJ693" s="154"/>
      <c r="CK693" s="154"/>
      <c r="CL693" s="154"/>
      <c r="CM693" s="154"/>
      <c r="CN693" s="152"/>
      <c r="CO693" s="153"/>
      <c r="CP693" s="152"/>
      <c r="CQ693" s="153"/>
      <c r="CR693" s="151"/>
      <c r="CS693" s="153"/>
      <c r="CT693" s="152"/>
      <c r="CU693" s="152"/>
      <c r="CV693" s="152"/>
      <c r="CW693" s="152"/>
      <c r="CX693" s="152"/>
      <c r="CY693" s="152"/>
      <c r="CZ693" s="152"/>
      <c r="DA693" s="152"/>
      <c r="DB693" s="152"/>
      <c r="DC693" s="152"/>
      <c r="DD693" s="152"/>
      <c r="DE693" s="152"/>
      <c r="DF693" s="152"/>
      <c r="DG693" s="152"/>
      <c r="DH693" s="152"/>
      <c r="DI693" s="152"/>
      <c r="DJ693" s="151"/>
      <c r="DK693" s="153"/>
      <c r="DL693" s="154"/>
      <c r="FD693" s="151"/>
      <c r="FE693" s="153"/>
      <c r="FF693" s="151"/>
      <c r="FG693" s="153"/>
      <c r="FH693" s="152"/>
      <c r="FI693" s="153"/>
      <c r="FK693" s="153"/>
      <c r="FL693" s="152"/>
      <c r="FM693" s="153"/>
      <c r="FN693" s="151"/>
    </row>
    <row r="694" ht="15.75" customHeight="1">
      <c r="C694" s="120"/>
      <c r="D694" s="151"/>
      <c r="H694" s="151"/>
      <c r="I694" s="151"/>
      <c r="Y694" s="151"/>
      <c r="CC694" s="152"/>
      <c r="CD694" s="153"/>
      <c r="CE694" s="152"/>
      <c r="CF694" s="153"/>
      <c r="CG694" s="154"/>
      <c r="CH694" s="154"/>
      <c r="CI694" s="154"/>
      <c r="CJ694" s="154"/>
      <c r="CK694" s="154"/>
      <c r="CL694" s="154"/>
      <c r="CM694" s="154"/>
      <c r="CN694" s="152"/>
      <c r="CO694" s="153"/>
      <c r="CP694" s="152"/>
      <c r="CQ694" s="153"/>
      <c r="CR694" s="151"/>
      <c r="CS694" s="153"/>
      <c r="CT694" s="152"/>
      <c r="CU694" s="152"/>
      <c r="CV694" s="152"/>
      <c r="CW694" s="152"/>
      <c r="CX694" s="152"/>
      <c r="CY694" s="152"/>
      <c r="CZ694" s="152"/>
      <c r="DA694" s="152"/>
      <c r="DB694" s="152"/>
      <c r="DC694" s="152"/>
      <c r="DD694" s="152"/>
      <c r="DE694" s="152"/>
      <c r="DF694" s="152"/>
      <c r="DG694" s="152"/>
      <c r="DH694" s="152"/>
      <c r="DI694" s="152"/>
      <c r="DJ694" s="151"/>
      <c r="DK694" s="153"/>
      <c r="DL694" s="154"/>
      <c r="FD694" s="151"/>
      <c r="FE694" s="153"/>
      <c r="FF694" s="151"/>
      <c r="FG694" s="153"/>
      <c r="FH694" s="152"/>
      <c r="FI694" s="153"/>
      <c r="FK694" s="153"/>
      <c r="FL694" s="152"/>
      <c r="FM694" s="153"/>
      <c r="FN694" s="151"/>
    </row>
    <row r="695" ht="15.75" customHeight="1">
      <c r="C695" s="120"/>
      <c r="D695" s="151"/>
      <c r="H695" s="151"/>
      <c r="I695" s="151"/>
      <c r="Y695" s="151"/>
      <c r="CC695" s="152"/>
      <c r="CD695" s="153"/>
      <c r="CE695" s="152"/>
      <c r="CF695" s="153"/>
      <c r="CG695" s="154"/>
      <c r="CH695" s="154"/>
      <c r="CI695" s="154"/>
      <c r="CJ695" s="154"/>
      <c r="CK695" s="154"/>
      <c r="CL695" s="154"/>
      <c r="CM695" s="154"/>
      <c r="CN695" s="152"/>
      <c r="CO695" s="153"/>
      <c r="CP695" s="152"/>
      <c r="CQ695" s="153"/>
      <c r="CR695" s="151"/>
      <c r="CS695" s="153"/>
      <c r="CT695" s="152"/>
      <c r="CU695" s="152"/>
      <c r="CV695" s="152"/>
      <c r="CW695" s="152"/>
      <c r="CX695" s="152"/>
      <c r="CY695" s="152"/>
      <c r="CZ695" s="152"/>
      <c r="DA695" s="152"/>
      <c r="DB695" s="152"/>
      <c r="DC695" s="152"/>
      <c r="DD695" s="152"/>
      <c r="DE695" s="152"/>
      <c r="DF695" s="152"/>
      <c r="DG695" s="152"/>
      <c r="DH695" s="152"/>
      <c r="DI695" s="152"/>
      <c r="DJ695" s="151"/>
      <c r="DK695" s="153"/>
      <c r="DL695" s="154"/>
      <c r="FD695" s="151"/>
      <c r="FE695" s="153"/>
      <c r="FF695" s="151"/>
      <c r="FG695" s="153"/>
      <c r="FH695" s="152"/>
      <c r="FI695" s="153"/>
      <c r="FK695" s="153"/>
      <c r="FL695" s="152"/>
      <c r="FM695" s="153"/>
      <c r="FN695" s="151"/>
    </row>
    <row r="696" ht="15.75" customHeight="1">
      <c r="C696" s="120"/>
      <c r="D696" s="151"/>
      <c r="H696" s="151"/>
      <c r="I696" s="151"/>
      <c r="Y696" s="151"/>
      <c r="CC696" s="152"/>
      <c r="CD696" s="153"/>
      <c r="CE696" s="152"/>
      <c r="CF696" s="153"/>
      <c r="CG696" s="154"/>
      <c r="CH696" s="154"/>
      <c r="CI696" s="154"/>
      <c r="CJ696" s="154"/>
      <c r="CK696" s="154"/>
      <c r="CL696" s="154"/>
      <c r="CM696" s="154"/>
      <c r="CN696" s="152"/>
      <c r="CO696" s="153"/>
      <c r="CP696" s="152"/>
      <c r="CQ696" s="153"/>
      <c r="CR696" s="151"/>
      <c r="CS696" s="153"/>
      <c r="CT696" s="152"/>
      <c r="CU696" s="152"/>
      <c r="CV696" s="152"/>
      <c r="CW696" s="152"/>
      <c r="CX696" s="152"/>
      <c r="CY696" s="152"/>
      <c r="CZ696" s="152"/>
      <c r="DA696" s="152"/>
      <c r="DB696" s="152"/>
      <c r="DC696" s="152"/>
      <c r="DD696" s="152"/>
      <c r="DE696" s="152"/>
      <c r="DF696" s="152"/>
      <c r="DG696" s="152"/>
      <c r="DH696" s="152"/>
      <c r="DI696" s="152"/>
      <c r="DJ696" s="151"/>
      <c r="DK696" s="153"/>
      <c r="DL696" s="154"/>
      <c r="FD696" s="151"/>
      <c r="FE696" s="153"/>
      <c r="FF696" s="151"/>
      <c r="FG696" s="153"/>
      <c r="FH696" s="152"/>
      <c r="FI696" s="153"/>
      <c r="FK696" s="153"/>
      <c r="FL696" s="152"/>
      <c r="FM696" s="153"/>
      <c r="FN696" s="151"/>
    </row>
    <row r="697" ht="15.75" customHeight="1">
      <c r="C697" s="120"/>
      <c r="D697" s="151"/>
      <c r="H697" s="151"/>
      <c r="I697" s="151"/>
      <c r="Y697" s="151"/>
      <c r="CC697" s="152"/>
      <c r="CD697" s="153"/>
      <c r="CE697" s="152"/>
      <c r="CF697" s="153"/>
      <c r="CG697" s="154"/>
      <c r="CH697" s="154"/>
      <c r="CI697" s="154"/>
      <c r="CJ697" s="154"/>
      <c r="CK697" s="154"/>
      <c r="CL697" s="154"/>
      <c r="CM697" s="154"/>
      <c r="CN697" s="152"/>
      <c r="CO697" s="153"/>
      <c r="CP697" s="152"/>
      <c r="CQ697" s="153"/>
      <c r="CR697" s="151"/>
      <c r="CS697" s="153"/>
      <c r="CT697" s="152"/>
      <c r="CU697" s="152"/>
      <c r="CV697" s="152"/>
      <c r="CW697" s="152"/>
      <c r="CX697" s="152"/>
      <c r="CY697" s="152"/>
      <c r="CZ697" s="152"/>
      <c r="DA697" s="152"/>
      <c r="DB697" s="152"/>
      <c r="DC697" s="152"/>
      <c r="DD697" s="152"/>
      <c r="DE697" s="152"/>
      <c r="DF697" s="152"/>
      <c r="DG697" s="152"/>
      <c r="DH697" s="152"/>
      <c r="DI697" s="152"/>
      <c r="DJ697" s="151"/>
      <c r="DK697" s="153"/>
      <c r="DL697" s="154"/>
      <c r="FD697" s="151"/>
      <c r="FE697" s="153"/>
      <c r="FF697" s="151"/>
      <c r="FG697" s="153"/>
      <c r="FH697" s="152"/>
      <c r="FI697" s="153"/>
      <c r="FK697" s="153"/>
      <c r="FL697" s="152"/>
      <c r="FM697" s="153"/>
      <c r="FN697" s="151"/>
    </row>
    <row r="698" ht="15.75" customHeight="1">
      <c r="C698" s="120"/>
      <c r="D698" s="151"/>
      <c r="H698" s="151"/>
      <c r="I698" s="151"/>
      <c r="Y698" s="151"/>
      <c r="CC698" s="152"/>
      <c r="CD698" s="153"/>
      <c r="CE698" s="152"/>
      <c r="CF698" s="153"/>
      <c r="CG698" s="154"/>
      <c r="CH698" s="154"/>
      <c r="CI698" s="154"/>
      <c r="CJ698" s="154"/>
      <c r="CK698" s="154"/>
      <c r="CL698" s="154"/>
      <c r="CM698" s="154"/>
      <c r="CN698" s="152"/>
      <c r="CO698" s="153"/>
      <c r="CP698" s="152"/>
      <c r="CQ698" s="153"/>
      <c r="CR698" s="151"/>
      <c r="CS698" s="153"/>
      <c r="CT698" s="152"/>
      <c r="CU698" s="152"/>
      <c r="CV698" s="152"/>
      <c r="CW698" s="152"/>
      <c r="CX698" s="152"/>
      <c r="CY698" s="152"/>
      <c r="CZ698" s="152"/>
      <c r="DA698" s="152"/>
      <c r="DB698" s="152"/>
      <c r="DC698" s="152"/>
      <c r="DD698" s="152"/>
      <c r="DE698" s="152"/>
      <c r="DF698" s="152"/>
      <c r="DG698" s="152"/>
      <c r="DH698" s="152"/>
      <c r="DI698" s="152"/>
      <c r="DJ698" s="151"/>
      <c r="DK698" s="153"/>
      <c r="DL698" s="154"/>
      <c r="FD698" s="151"/>
      <c r="FE698" s="153"/>
      <c r="FF698" s="151"/>
      <c r="FG698" s="153"/>
      <c r="FH698" s="152"/>
      <c r="FI698" s="153"/>
      <c r="FK698" s="153"/>
      <c r="FL698" s="152"/>
      <c r="FM698" s="153"/>
      <c r="FN698" s="151"/>
    </row>
    <row r="699" ht="15.75" customHeight="1">
      <c r="C699" s="120"/>
      <c r="D699" s="151"/>
      <c r="H699" s="151"/>
      <c r="I699" s="151"/>
      <c r="Y699" s="151"/>
      <c r="CC699" s="152"/>
      <c r="CD699" s="153"/>
      <c r="CE699" s="152"/>
      <c r="CF699" s="153"/>
      <c r="CG699" s="154"/>
      <c r="CH699" s="154"/>
      <c r="CI699" s="154"/>
      <c r="CJ699" s="154"/>
      <c r="CK699" s="154"/>
      <c r="CL699" s="154"/>
      <c r="CM699" s="154"/>
      <c r="CN699" s="152"/>
      <c r="CO699" s="153"/>
      <c r="CP699" s="152"/>
      <c r="CQ699" s="153"/>
      <c r="CR699" s="151"/>
      <c r="CS699" s="153"/>
      <c r="CT699" s="152"/>
      <c r="CU699" s="152"/>
      <c r="CV699" s="152"/>
      <c r="CW699" s="152"/>
      <c r="CX699" s="152"/>
      <c r="CY699" s="152"/>
      <c r="CZ699" s="152"/>
      <c r="DA699" s="152"/>
      <c r="DB699" s="152"/>
      <c r="DC699" s="152"/>
      <c r="DD699" s="152"/>
      <c r="DE699" s="152"/>
      <c r="DF699" s="152"/>
      <c r="DG699" s="152"/>
      <c r="DH699" s="152"/>
      <c r="DI699" s="152"/>
      <c r="DJ699" s="151"/>
      <c r="DK699" s="153"/>
      <c r="DL699" s="154"/>
      <c r="FD699" s="151"/>
      <c r="FE699" s="153"/>
      <c r="FF699" s="151"/>
      <c r="FG699" s="153"/>
      <c r="FH699" s="152"/>
      <c r="FI699" s="153"/>
      <c r="FK699" s="153"/>
      <c r="FL699" s="152"/>
      <c r="FM699" s="153"/>
      <c r="FN699" s="151"/>
    </row>
    <row r="700" ht="15.75" customHeight="1">
      <c r="C700" s="120"/>
      <c r="D700" s="151"/>
      <c r="H700" s="151"/>
      <c r="I700" s="151"/>
      <c r="Y700" s="151"/>
      <c r="CC700" s="152"/>
      <c r="CD700" s="153"/>
      <c r="CE700" s="152"/>
      <c r="CF700" s="153"/>
      <c r="CG700" s="154"/>
      <c r="CH700" s="154"/>
      <c r="CI700" s="154"/>
      <c r="CJ700" s="154"/>
      <c r="CK700" s="154"/>
      <c r="CL700" s="154"/>
      <c r="CM700" s="154"/>
      <c r="CN700" s="152"/>
      <c r="CO700" s="153"/>
      <c r="CP700" s="152"/>
      <c r="CQ700" s="153"/>
      <c r="CR700" s="151"/>
      <c r="CS700" s="153"/>
      <c r="CT700" s="152"/>
      <c r="CU700" s="152"/>
      <c r="CV700" s="152"/>
      <c r="CW700" s="152"/>
      <c r="CX700" s="152"/>
      <c r="CY700" s="152"/>
      <c r="CZ700" s="152"/>
      <c r="DA700" s="152"/>
      <c r="DB700" s="152"/>
      <c r="DC700" s="152"/>
      <c r="DD700" s="152"/>
      <c r="DE700" s="152"/>
      <c r="DF700" s="152"/>
      <c r="DG700" s="152"/>
      <c r="DH700" s="152"/>
      <c r="DI700" s="152"/>
      <c r="DJ700" s="151"/>
      <c r="DK700" s="153"/>
      <c r="DL700" s="154"/>
      <c r="FD700" s="151"/>
      <c r="FE700" s="153"/>
      <c r="FF700" s="151"/>
      <c r="FG700" s="153"/>
      <c r="FH700" s="152"/>
      <c r="FI700" s="153"/>
      <c r="FK700" s="153"/>
      <c r="FL700" s="152"/>
      <c r="FM700" s="153"/>
      <c r="FN700" s="151"/>
    </row>
    <row r="701" ht="15.75" customHeight="1">
      <c r="C701" s="120"/>
      <c r="D701" s="151"/>
      <c r="H701" s="151"/>
      <c r="I701" s="151"/>
      <c r="Y701" s="151"/>
      <c r="CC701" s="152"/>
      <c r="CD701" s="153"/>
      <c r="CE701" s="152"/>
      <c r="CF701" s="153"/>
      <c r="CG701" s="154"/>
      <c r="CH701" s="154"/>
      <c r="CI701" s="154"/>
      <c r="CJ701" s="154"/>
      <c r="CK701" s="154"/>
      <c r="CL701" s="154"/>
      <c r="CM701" s="154"/>
      <c r="CN701" s="152"/>
      <c r="CO701" s="153"/>
      <c r="CP701" s="152"/>
      <c r="CQ701" s="153"/>
      <c r="CR701" s="151"/>
      <c r="CS701" s="153"/>
      <c r="CT701" s="152"/>
      <c r="CU701" s="152"/>
      <c r="CV701" s="152"/>
      <c r="CW701" s="152"/>
      <c r="CX701" s="152"/>
      <c r="CY701" s="152"/>
      <c r="CZ701" s="152"/>
      <c r="DA701" s="152"/>
      <c r="DB701" s="152"/>
      <c r="DC701" s="152"/>
      <c r="DD701" s="152"/>
      <c r="DE701" s="152"/>
      <c r="DF701" s="152"/>
      <c r="DG701" s="152"/>
      <c r="DH701" s="152"/>
      <c r="DI701" s="152"/>
      <c r="DJ701" s="151"/>
      <c r="DK701" s="153"/>
      <c r="DL701" s="154"/>
      <c r="FD701" s="151"/>
      <c r="FE701" s="153"/>
      <c r="FF701" s="151"/>
      <c r="FG701" s="153"/>
      <c r="FH701" s="152"/>
      <c r="FI701" s="153"/>
      <c r="FK701" s="153"/>
      <c r="FL701" s="152"/>
      <c r="FM701" s="153"/>
      <c r="FN701" s="151"/>
    </row>
    <row r="702" ht="15.75" customHeight="1">
      <c r="C702" s="120"/>
      <c r="D702" s="151"/>
      <c r="H702" s="151"/>
      <c r="I702" s="151"/>
      <c r="Y702" s="151"/>
      <c r="CC702" s="152"/>
      <c r="CD702" s="153"/>
      <c r="CE702" s="152"/>
      <c r="CF702" s="153"/>
      <c r="CG702" s="154"/>
      <c r="CH702" s="154"/>
      <c r="CI702" s="154"/>
      <c r="CJ702" s="154"/>
      <c r="CK702" s="154"/>
      <c r="CL702" s="154"/>
      <c r="CM702" s="154"/>
      <c r="CN702" s="152"/>
      <c r="CO702" s="153"/>
      <c r="CP702" s="152"/>
      <c r="CQ702" s="153"/>
      <c r="CR702" s="151"/>
      <c r="CS702" s="153"/>
      <c r="CT702" s="152"/>
      <c r="CU702" s="152"/>
      <c r="CV702" s="152"/>
      <c r="CW702" s="152"/>
      <c r="CX702" s="152"/>
      <c r="CY702" s="152"/>
      <c r="CZ702" s="152"/>
      <c r="DA702" s="152"/>
      <c r="DB702" s="152"/>
      <c r="DC702" s="152"/>
      <c r="DD702" s="152"/>
      <c r="DE702" s="152"/>
      <c r="DF702" s="152"/>
      <c r="DG702" s="152"/>
      <c r="DH702" s="152"/>
      <c r="DI702" s="152"/>
      <c r="DJ702" s="151"/>
      <c r="DK702" s="153"/>
      <c r="DL702" s="154"/>
      <c r="FD702" s="151"/>
      <c r="FE702" s="153"/>
      <c r="FF702" s="151"/>
      <c r="FG702" s="153"/>
      <c r="FH702" s="152"/>
      <c r="FI702" s="153"/>
      <c r="FK702" s="153"/>
      <c r="FL702" s="152"/>
      <c r="FM702" s="153"/>
      <c r="FN702" s="151"/>
    </row>
    <row r="703" ht="15.75" customHeight="1">
      <c r="C703" s="120"/>
      <c r="D703" s="151"/>
      <c r="H703" s="151"/>
      <c r="I703" s="151"/>
      <c r="Y703" s="151"/>
      <c r="CC703" s="152"/>
      <c r="CD703" s="153"/>
      <c r="CE703" s="152"/>
      <c r="CF703" s="153"/>
      <c r="CG703" s="154"/>
      <c r="CH703" s="154"/>
      <c r="CI703" s="154"/>
      <c r="CJ703" s="154"/>
      <c r="CK703" s="154"/>
      <c r="CL703" s="154"/>
      <c r="CM703" s="154"/>
      <c r="CN703" s="152"/>
      <c r="CO703" s="153"/>
      <c r="CP703" s="152"/>
      <c r="CQ703" s="153"/>
      <c r="CR703" s="151"/>
      <c r="CS703" s="153"/>
      <c r="CT703" s="152"/>
      <c r="CU703" s="152"/>
      <c r="CV703" s="152"/>
      <c r="CW703" s="152"/>
      <c r="CX703" s="152"/>
      <c r="CY703" s="152"/>
      <c r="CZ703" s="152"/>
      <c r="DA703" s="152"/>
      <c r="DB703" s="152"/>
      <c r="DC703" s="152"/>
      <c r="DD703" s="152"/>
      <c r="DE703" s="152"/>
      <c r="DF703" s="152"/>
      <c r="DG703" s="152"/>
      <c r="DH703" s="152"/>
      <c r="DI703" s="152"/>
      <c r="DJ703" s="151"/>
      <c r="DK703" s="153"/>
      <c r="DL703" s="154"/>
      <c r="FD703" s="151"/>
      <c r="FE703" s="153"/>
      <c r="FF703" s="151"/>
      <c r="FG703" s="153"/>
      <c r="FH703" s="152"/>
      <c r="FI703" s="153"/>
      <c r="FK703" s="153"/>
      <c r="FL703" s="152"/>
      <c r="FM703" s="153"/>
      <c r="FN703" s="151"/>
    </row>
    <row r="704" ht="15.75" customHeight="1">
      <c r="C704" s="120"/>
      <c r="D704" s="151"/>
      <c r="H704" s="151"/>
      <c r="I704" s="151"/>
      <c r="Y704" s="151"/>
      <c r="CC704" s="152"/>
      <c r="CD704" s="153"/>
      <c r="CE704" s="152"/>
      <c r="CF704" s="153"/>
      <c r="CG704" s="154"/>
      <c r="CH704" s="154"/>
      <c r="CI704" s="154"/>
      <c r="CJ704" s="154"/>
      <c r="CK704" s="154"/>
      <c r="CL704" s="154"/>
      <c r="CM704" s="154"/>
      <c r="CN704" s="152"/>
      <c r="CO704" s="153"/>
      <c r="CP704" s="152"/>
      <c r="CQ704" s="153"/>
      <c r="CR704" s="151"/>
      <c r="CS704" s="153"/>
      <c r="CT704" s="152"/>
      <c r="CU704" s="152"/>
      <c r="CV704" s="152"/>
      <c r="CW704" s="152"/>
      <c r="CX704" s="152"/>
      <c r="CY704" s="152"/>
      <c r="CZ704" s="152"/>
      <c r="DA704" s="152"/>
      <c r="DB704" s="152"/>
      <c r="DC704" s="152"/>
      <c r="DD704" s="152"/>
      <c r="DE704" s="152"/>
      <c r="DF704" s="152"/>
      <c r="DG704" s="152"/>
      <c r="DH704" s="152"/>
      <c r="DI704" s="152"/>
      <c r="DJ704" s="151"/>
      <c r="DK704" s="153"/>
      <c r="DL704" s="154"/>
      <c r="FD704" s="151"/>
      <c r="FE704" s="153"/>
      <c r="FF704" s="151"/>
      <c r="FG704" s="153"/>
      <c r="FH704" s="152"/>
      <c r="FI704" s="153"/>
      <c r="FK704" s="153"/>
      <c r="FL704" s="152"/>
      <c r="FM704" s="153"/>
      <c r="FN704" s="151"/>
    </row>
    <row r="705" ht="15.75" customHeight="1">
      <c r="C705" s="120"/>
      <c r="D705" s="151"/>
      <c r="H705" s="151"/>
      <c r="I705" s="151"/>
      <c r="Y705" s="151"/>
      <c r="CC705" s="152"/>
      <c r="CD705" s="153"/>
      <c r="CE705" s="152"/>
      <c r="CF705" s="153"/>
      <c r="CG705" s="154"/>
      <c r="CH705" s="154"/>
      <c r="CI705" s="154"/>
      <c r="CJ705" s="154"/>
      <c r="CK705" s="154"/>
      <c r="CL705" s="154"/>
      <c r="CM705" s="154"/>
      <c r="CN705" s="152"/>
      <c r="CO705" s="153"/>
      <c r="CP705" s="152"/>
      <c r="CQ705" s="153"/>
      <c r="CR705" s="151"/>
      <c r="CS705" s="153"/>
      <c r="CT705" s="152"/>
      <c r="CU705" s="152"/>
      <c r="CV705" s="152"/>
      <c r="CW705" s="152"/>
      <c r="CX705" s="152"/>
      <c r="CY705" s="152"/>
      <c r="CZ705" s="152"/>
      <c r="DA705" s="152"/>
      <c r="DB705" s="152"/>
      <c r="DC705" s="152"/>
      <c r="DD705" s="152"/>
      <c r="DE705" s="152"/>
      <c r="DF705" s="152"/>
      <c r="DG705" s="152"/>
      <c r="DH705" s="152"/>
      <c r="DI705" s="152"/>
      <c r="DJ705" s="151"/>
      <c r="DK705" s="153"/>
      <c r="DL705" s="154"/>
      <c r="FD705" s="151"/>
      <c r="FE705" s="153"/>
      <c r="FF705" s="151"/>
      <c r="FG705" s="153"/>
      <c r="FH705" s="152"/>
      <c r="FI705" s="153"/>
      <c r="FK705" s="153"/>
      <c r="FL705" s="152"/>
      <c r="FM705" s="153"/>
      <c r="FN705" s="151"/>
    </row>
    <row r="706" ht="15.75" customHeight="1">
      <c r="C706" s="120"/>
      <c r="D706" s="151"/>
      <c r="H706" s="151"/>
      <c r="I706" s="151"/>
      <c r="Y706" s="151"/>
      <c r="CC706" s="152"/>
      <c r="CD706" s="153"/>
      <c r="CE706" s="152"/>
      <c r="CF706" s="153"/>
      <c r="CG706" s="154"/>
      <c r="CH706" s="154"/>
      <c r="CI706" s="154"/>
      <c r="CJ706" s="154"/>
      <c r="CK706" s="154"/>
      <c r="CL706" s="154"/>
      <c r="CM706" s="154"/>
      <c r="CN706" s="152"/>
      <c r="CO706" s="153"/>
      <c r="CP706" s="152"/>
      <c r="CQ706" s="153"/>
      <c r="CR706" s="151"/>
      <c r="CS706" s="153"/>
      <c r="CT706" s="152"/>
      <c r="CU706" s="152"/>
      <c r="CV706" s="152"/>
      <c r="CW706" s="152"/>
      <c r="CX706" s="152"/>
      <c r="CY706" s="152"/>
      <c r="CZ706" s="152"/>
      <c r="DA706" s="152"/>
      <c r="DB706" s="152"/>
      <c r="DC706" s="152"/>
      <c r="DD706" s="152"/>
      <c r="DE706" s="152"/>
      <c r="DF706" s="152"/>
      <c r="DG706" s="152"/>
      <c r="DH706" s="152"/>
      <c r="DI706" s="152"/>
      <c r="DJ706" s="151"/>
      <c r="DK706" s="153"/>
      <c r="DL706" s="154"/>
      <c r="FD706" s="151"/>
      <c r="FE706" s="153"/>
      <c r="FF706" s="151"/>
      <c r="FG706" s="153"/>
      <c r="FH706" s="152"/>
      <c r="FI706" s="153"/>
      <c r="FK706" s="153"/>
      <c r="FL706" s="152"/>
      <c r="FM706" s="153"/>
      <c r="FN706" s="151"/>
    </row>
    <row r="707" ht="15.75" customHeight="1">
      <c r="C707" s="120"/>
      <c r="D707" s="151"/>
      <c r="H707" s="151"/>
      <c r="I707" s="151"/>
      <c r="Y707" s="151"/>
      <c r="CC707" s="152"/>
      <c r="CD707" s="153"/>
      <c r="CE707" s="152"/>
      <c r="CF707" s="153"/>
      <c r="CG707" s="154"/>
      <c r="CH707" s="154"/>
      <c r="CI707" s="154"/>
      <c r="CJ707" s="154"/>
      <c r="CK707" s="154"/>
      <c r="CL707" s="154"/>
      <c r="CM707" s="154"/>
      <c r="CN707" s="152"/>
      <c r="CO707" s="153"/>
      <c r="CP707" s="152"/>
      <c r="CQ707" s="153"/>
      <c r="CR707" s="151"/>
      <c r="CS707" s="153"/>
      <c r="CT707" s="152"/>
      <c r="CU707" s="152"/>
      <c r="CV707" s="152"/>
      <c r="CW707" s="152"/>
      <c r="CX707" s="152"/>
      <c r="CY707" s="152"/>
      <c r="CZ707" s="152"/>
      <c r="DA707" s="152"/>
      <c r="DB707" s="152"/>
      <c r="DC707" s="152"/>
      <c r="DD707" s="152"/>
      <c r="DE707" s="152"/>
      <c r="DF707" s="152"/>
      <c r="DG707" s="152"/>
      <c r="DH707" s="152"/>
      <c r="DI707" s="152"/>
      <c r="DJ707" s="151"/>
      <c r="DK707" s="153"/>
      <c r="DL707" s="154"/>
      <c r="FD707" s="151"/>
      <c r="FE707" s="153"/>
      <c r="FF707" s="151"/>
      <c r="FG707" s="153"/>
      <c r="FH707" s="152"/>
      <c r="FI707" s="153"/>
      <c r="FK707" s="153"/>
      <c r="FL707" s="152"/>
      <c r="FM707" s="153"/>
      <c r="FN707" s="151"/>
    </row>
    <row r="708" ht="15.75" customHeight="1">
      <c r="C708" s="120"/>
      <c r="D708" s="151"/>
      <c r="H708" s="151"/>
      <c r="I708" s="151"/>
      <c r="Y708" s="151"/>
      <c r="CC708" s="152"/>
      <c r="CD708" s="153"/>
      <c r="CE708" s="152"/>
      <c r="CF708" s="153"/>
      <c r="CG708" s="154"/>
      <c r="CH708" s="154"/>
      <c r="CI708" s="154"/>
      <c r="CJ708" s="154"/>
      <c r="CK708" s="154"/>
      <c r="CL708" s="154"/>
      <c r="CM708" s="154"/>
      <c r="CN708" s="152"/>
      <c r="CO708" s="153"/>
      <c r="CP708" s="152"/>
      <c r="CQ708" s="153"/>
      <c r="CR708" s="151"/>
      <c r="CS708" s="153"/>
      <c r="CT708" s="152"/>
      <c r="CU708" s="152"/>
      <c r="CV708" s="152"/>
      <c r="CW708" s="152"/>
      <c r="CX708" s="152"/>
      <c r="CY708" s="152"/>
      <c r="CZ708" s="152"/>
      <c r="DA708" s="152"/>
      <c r="DB708" s="152"/>
      <c r="DC708" s="152"/>
      <c r="DD708" s="152"/>
      <c r="DE708" s="152"/>
      <c r="DF708" s="152"/>
      <c r="DG708" s="152"/>
      <c r="DH708" s="152"/>
      <c r="DI708" s="152"/>
      <c r="DJ708" s="151"/>
      <c r="DK708" s="153"/>
      <c r="DL708" s="154"/>
      <c r="FD708" s="151"/>
      <c r="FE708" s="153"/>
      <c r="FF708" s="151"/>
      <c r="FG708" s="153"/>
      <c r="FH708" s="152"/>
      <c r="FI708" s="153"/>
      <c r="FK708" s="153"/>
      <c r="FL708" s="152"/>
      <c r="FM708" s="153"/>
      <c r="FN708" s="151"/>
    </row>
    <row r="709" ht="15.75" customHeight="1">
      <c r="C709" s="120"/>
      <c r="D709" s="151"/>
      <c r="H709" s="151"/>
      <c r="I709" s="151"/>
      <c r="Y709" s="151"/>
      <c r="CC709" s="152"/>
      <c r="CD709" s="153"/>
      <c r="CE709" s="152"/>
      <c r="CF709" s="153"/>
      <c r="CG709" s="154"/>
      <c r="CH709" s="154"/>
      <c r="CI709" s="154"/>
      <c r="CJ709" s="154"/>
      <c r="CK709" s="154"/>
      <c r="CL709" s="154"/>
      <c r="CM709" s="154"/>
      <c r="CN709" s="152"/>
      <c r="CO709" s="153"/>
      <c r="CP709" s="152"/>
      <c r="CQ709" s="153"/>
      <c r="CR709" s="151"/>
      <c r="CS709" s="153"/>
      <c r="CT709" s="152"/>
      <c r="CU709" s="152"/>
      <c r="CV709" s="152"/>
      <c r="CW709" s="152"/>
      <c r="CX709" s="152"/>
      <c r="CY709" s="152"/>
      <c r="CZ709" s="152"/>
      <c r="DA709" s="152"/>
      <c r="DB709" s="152"/>
      <c r="DC709" s="152"/>
      <c r="DD709" s="152"/>
      <c r="DE709" s="152"/>
      <c r="DF709" s="152"/>
      <c r="DG709" s="152"/>
      <c r="DH709" s="152"/>
      <c r="DI709" s="152"/>
      <c r="DJ709" s="151"/>
      <c r="DK709" s="153"/>
      <c r="DL709" s="154"/>
      <c r="FD709" s="151"/>
      <c r="FE709" s="153"/>
      <c r="FF709" s="151"/>
      <c r="FG709" s="153"/>
      <c r="FH709" s="152"/>
      <c r="FI709" s="153"/>
      <c r="FK709" s="153"/>
      <c r="FL709" s="152"/>
      <c r="FM709" s="153"/>
      <c r="FN709" s="151"/>
    </row>
    <row r="710" ht="15.75" customHeight="1">
      <c r="C710" s="120"/>
      <c r="D710" s="151"/>
      <c r="H710" s="151"/>
      <c r="I710" s="151"/>
      <c r="Y710" s="151"/>
      <c r="CC710" s="152"/>
      <c r="CD710" s="153"/>
      <c r="CE710" s="152"/>
      <c r="CF710" s="153"/>
      <c r="CG710" s="154"/>
      <c r="CH710" s="154"/>
      <c r="CI710" s="154"/>
      <c r="CJ710" s="154"/>
      <c r="CK710" s="154"/>
      <c r="CL710" s="154"/>
      <c r="CM710" s="154"/>
      <c r="CN710" s="152"/>
      <c r="CO710" s="153"/>
      <c r="CP710" s="152"/>
      <c r="CQ710" s="153"/>
      <c r="CR710" s="151"/>
      <c r="CS710" s="153"/>
      <c r="CT710" s="152"/>
      <c r="CU710" s="152"/>
      <c r="CV710" s="152"/>
      <c r="CW710" s="152"/>
      <c r="CX710" s="152"/>
      <c r="CY710" s="152"/>
      <c r="CZ710" s="152"/>
      <c r="DA710" s="152"/>
      <c r="DB710" s="152"/>
      <c r="DC710" s="152"/>
      <c r="DD710" s="152"/>
      <c r="DE710" s="152"/>
      <c r="DF710" s="152"/>
      <c r="DG710" s="152"/>
      <c r="DH710" s="152"/>
      <c r="DI710" s="152"/>
      <c r="DJ710" s="151"/>
      <c r="DK710" s="153"/>
      <c r="DL710" s="154"/>
      <c r="FD710" s="151"/>
      <c r="FE710" s="153"/>
      <c r="FF710" s="151"/>
      <c r="FG710" s="153"/>
      <c r="FH710" s="152"/>
      <c r="FI710" s="153"/>
      <c r="FK710" s="153"/>
      <c r="FL710" s="152"/>
      <c r="FM710" s="153"/>
      <c r="FN710" s="151"/>
    </row>
    <row r="711" ht="15.75" customHeight="1">
      <c r="C711" s="120"/>
      <c r="D711" s="151"/>
      <c r="H711" s="151"/>
      <c r="I711" s="151"/>
      <c r="Y711" s="151"/>
      <c r="CC711" s="152"/>
      <c r="CD711" s="153"/>
      <c r="CE711" s="152"/>
      <c r="CF711" s="153"/>
      <c r="CG711" s="154"/>
      <c r="CH711" s="154"/>
      <c r="CI711" s="154"/>
      <c r="CJ711" s="154"/>
      <c r="CK711" s="154"/>
      <c r="CL711" s="154"/>
      <c r="CM711" s="154"/>
      <c r="CN711" s="152"/>
      <c r="CO711" s="153"/>
      <c r="CP711" s="152"/>
      <c r="CQ711" s="153"/>
      <c r="CR711" s="151"/>
      <c r="CS711" s="153"/>
      <c r="CT711" s="152"/>
      <c r="CU711" s="152"/>
      <c r="CV711" s="152"/>
      <c r="CW711" s="152"/>
      <c r="CX711" s="152"/>
      <c r="CY711" s="152"/>
      <c r="CZ711" s="152"/>
      <c r="DA711" s="152"/>
      <c r="DB711" s="152"/>
      <c r="DC711" s="152"/>
      <c r="DD711" s="152"/>
      <c r="DE711" s="152"/>
      <c r="DF711" s="152"/>
      <c r="DG711" s="152"/>
      <c r="DH711" s="152"/>
      <c r="DI711" s="152"/>
      <c r="DJ711" s="151"/>
      <c r="DK711" s="153"/>
      <c r="DL711" s="154"/>
      <c r="FD711" s="151"/>
      <c r="FE711" s="153"/>
      <c r="FF711" s="151"/>
      <c r="FG711" s="153"/>
      <c r="FH711" s="152"/>
      <c r="FI711" s="153"/>
      <c r="FK711" s="153"/>
      <c r="FL711" s="152"/>
      <c r="FM711" s="153"/>
      <c r="FN711" s="151"/>
    </row>
    <row r="712" ht="15.75" customHeight="1">
      <c r="C712" s="120"/>
      <c r="D712" s="151"/>
      <c r="H712" s="151"/>
      <c r="I712" s="151"/>
      <c r="Y712" s="151"/>
      <c r="CC712" s="152"/>
      <c r="CD712" s="153"/>
      <c r="CE712" s="152"/>
      <c r="CF712" s="153"/>
      <c r="CG712" s="154"/>
      <c r="CH712" s="154"/>
      <c r="CI712" s="154"/>
      <c r="CJ712" s="154"/>
      <c r="CK712" s="154"/>
      <c r="CL712" s="154"/>
      <c r="CM712" s="154"/>
      <c r="CN712" s="152"/>
      <c r="CO712" s="153"/>
      <c r="CP712" s="152"/>
      <c r="CQ712" s="153"/>
      <c r="CR712" s="151"/>
      <c r="CS712" s="153"/>
      <c r="CT712" s="152"/>
      <c r="CU712" s="152"/>
      <c r="CV712" s="152"/>
      <c r="CW712" s="152"/>
      <c r="CX712" s="152"/>
      <c r="CY712" s="152"/>
      <c r="CZ712" s="152"/>
      <c r="DA712" s="152"/>
      <c r="DB712" s="152"/>
      <c r="DC712" s="152"/>
      <c r="DD712" s="152"/>
      <c r="DE712" s="152"/>
      <c r="DF712" s="152"/>
      <c r="DG712" s="152"/>
      <c r="DH712" s="152"/>
      <c r="DI712" s="152"/>
      <c r="DJ712" s="151"/>
      <c r="DK712" s="153"/>
      <c r="DL712" s="154"/>
      <c r="FD712" s="151"/>
      <c r="FE712" s="153"/>
      <c r="FF712" s="151"/>
      <c r="FG712" s="153"/>
      <c r="FH712" s="152"/>
      <c r="FI712" s="153"/>
      <c r="FK712" s="153"/>
      <c r="FL712" s="152"/>
      <c r="FM712" s="153"/>
      <c r="FN712" s="151"/>
    </row>
    <row r="713" ht="15.75" customHeight="1">
      <c r="C713" s="120"/>
      <c r="D713" s="151"/>
      <c r="H713" s="151"/>
      <c r="I713" s="151"/>
      <c r="Y713" s="151"/>
      <c r="CC713" s="152"/>
      <c r="CD713" s="153"/>
      <c r="CE713" s="152"/>
      <c r="CF713" s="153"/>
      <c r="CG713" s="154"/>
      <c r="CH713" s="154"/>
      <c r="CI713" s="154"/>
      <c r="CJ713" s="154"/>
      <c r="CK713" s="154"/>
      <c r="CL713" s="154"/>
      <c r="CM713" s="154"/>
      <c r="CN713" s="152"/>
      <c r="CO713" s="153"/>
      <c r="CP713" s="152"/>
      <c r="CQ713" s="153"/>
      <c r="CR713" s="151"/>
      <c r="CS713" s="153"/>
      <c r="CT713" s="152"/>
      <c r="CU713" s="152"/>
      <c r="CV713" s="152"/>
      <c r="CW713" s="152"/>
      <c r="CX713" s="152"/>
      <c r="CY713" s="152"/>
      <c r="CZ713" s="152"/>
      <c r="DA713" s="152"/>
      <c r="DB713" s="152"/>
      <c r="DC713" s="152"/>
      <c r="DD713" s="152"/>
      <c r="DE713" s="152"/>
      <c r="DF713" s="152"/>
      <c r="DG713" s="152"/>
      <c r="DH713" s="152"/>
      <c r="DI713" s="152"/>
      <c r="DJ713" s="151"/>
      <c r="DK713" s="153"/>
      <c r="DL713" s="154"/>
      <c r="FD713" s="151"/>
      <c r="FE713" s="153"/>
      <c r="FF713" s="151"/>
      <c r="FG713" s="153"/>
      <c r="FH713" s="152"/>
      <c r="FI713" s="153"/>
      <c r="FK713" s="153"/>
      <c r="FL713" s="152"/>
      <c r="FM713" s="153"/>
      <c r="FN713" s="151"/>
    </row>
    <row r="714" ht="15.75" customHeight="1">
      <c r="C714" s="120"/>
      <c r="D714" s="151"/>
      <c r="H714" s="151"/>
      <c r="I714" s="151"/>
      <c r="Y714" s="151"/>
      <c r="CC714" s="152"/>
      <c r="CD714" s="153"/>
      <c r="CE714" s="152"/>
      <c r="CF714" s="153"/>
      <c r="CG714" s="154"/>
      <c r="CH714" s="154"/>
      <c r="CI714" s="154"/>
      <c r="CJ714" s="154"/>
      <c r="CK714" s="154"/>
      <c r="CL714" s="154"/>
      <c r="CM714" s="154"/>
      <c r="CN714" s="152"/>
      <c r="CO714" s="153"/>
      <c r="CP714" s="152"/>
      <c r="CQ714" s="153"/>
      <c r="CR714" s="151"/>
      <c r="CS714" s="153"/>
      <c r="CT714" s="152"/>
      <c r="CU714" s="152"/>
      <c r="CV714" s="152"/>
      <c r="CW714" s="152"/>
      <c r="CX714" s="152"/>
      <c r="CY714" s="152"/>
      <c r="CZ714" s="152"/>
      <c r="DA714" s="152"/>
      <c r="DB714" s="152"/>
      <c r="DC714" s="152"/>
      <c r="DD714" s="152"/>
      <c r="DE714" s="152"/>
      <c r="DF714" s="152"/>
      <c r="DG714" s="152"/>
      <c r="DH714" s="152"/>
      <c r="DI714" s="152"/>
      <c r="DJ714" s="151"/>
      <c r="DK714" s="153"/>
      <c r="DL714" s="154"/>
      <c r="FD714" s="151"/>
      <c r="FE714" s="153"/>
      <c r="FF714" s="151"/>
      <c r="FG714" s="153"/>
      <c r="FH714" s="152"/>
      <c r="FI714" s="153"/>
      <c r="FK714" s="153"/>
      <c r="FL714" s="152"/>
      <c r="FM714" s="153"/>
      <c r="FN714" s="151"/>
    </row>
    <row r="715" ht="15.75" customHeight="1">
      <c r="C715" s="120"/>
      <c r="D715" s="151"/>
      <c r="H715" s="151"/>
      <c r="I715" s="151"/>
      <c r="Y715" s="151"/>
      <c r="CC715" s="152"/>
      <c r="CD715" s="153"/>
      <c r="CE715" s="152"/>
      <c r="CF715" s="153"/>
      <c r="CG715" s="154"/>
      <c r="CH715" s="154"/>
      <c r="CI715" s="154"/>
      <c r="CJ715" s="154"/>
      <c r="CK715" s="154"/>
      <c r="CL715" s="154"/>
      <c r="CM715" s="154"/>
      <c r="CN715" s="152"/>
      <c r="CO715" s="153"/>
      <c r="CP715" s="152"/>
      <c r="CQ715" s="153"/>
      <c r="CR715" s="151"/>
      <c r="CS715" s="153"/>
      <c r="CT715" s="152"/>
      <c r="CU715" s="152"/>
      <c r="CV715" s="152"/>
      <c r="CW715" s="152"/>
      <c r="CX715" s="152"/>
      <c r="CY715" s="152"/>
      <c r="CZ715" s="152"/>
      <c r="DA715" s="152"/>
      <c r="DB715" s="152"/>
      <c r="DC715" s="152"/>
      <c r="DD715" s="152"/>
      <c r="DE715" s="152"/>
      <c r="DF715" s="152"/>
      <c r="DG715" s="152"/>
      <c r="DH715" s="152"/>
      <c r="DI715" s="152"/>
      <c r="DJ715" s="151"/>
      <c r="DK715" s="153"/>
      <c r="DL715" s="154"/>
      <c r="FD715" s="151"/>
      <c r="FE715" s="153"/>
      <c r="FF715" s="151"/>
      <c r="FG715" s="153"/>
      <c r="FH715" s="152"/>
      <c r="FI715" s="153"/>
      <c r="FK715" s="153"/>
      <c r="FL715" s="152"/>
      <c r="FM715" s="153"/>
      <c r="FN715" s="151"/>
    </row>
    <row r="716" ht="15.75" customHeight="1">
      <c r="C716" s="120"/>
      <c r="D716" s="151"/>
      <c r="H716" s="151"/>
      <c r="I716" s="151"/>
      <c r="Y716" s="151"/>
      <c r="CC716" s="152"/>
      <c r="CD716" s="153"/>
      <c r="CE716" s="152"/>
      <c r="CF716" s="153"/>
      <c r="CG716" s="154"/>
      <c r="CH716" s="154"/>
      <c r="CI716" s="154"/>
      <c r="CJ716" s="154"/>
      <c r="CK716" s="154"/>
      <c r="CL716" s="154"/>
      <c r="CM716" s="154"/>
      <c r="CN716" s="152"/>
      <c r="CO716" s="153"/>
      <c r="CP716" s="152"/>
      <c r="CQ716" s="153"/>
      <c r="CR716" s="151"/>
      <c r="CS716" s="153"/>
      <c r="CT716" s="152"/>
      <c r="CU716" s="152"/>
      <c r="CV716" s="152"/>
      <c r="CW716" s="152"/>
      <c r="CX716" s="152"/>
      <c r="CY716" s="152"/>
      <c r="CZ716" s="152"/>
      <c r="DA716" s="152"/>
      <c r="DB716" s="152"/>
      <c r="DC716" s="152"/>
      <c r="DD716" s="152"/>
      <c r="DE716" s="152"/>
      <c r="DF716" s="152"/>
      <c r="DG716" s="152"/>
      <c r="DH716" s="152"/>
      <c r="DI716" s="152"/>
      <c r="DJ716" s="151"/>
      <c r="DK716" s="153"/>
      <c r="DL716" s="154"/>
      <c r="FD716" s="151"/>
      <c r="FE716" s="153"/>
      <c r="FF716" s="151"/>
      <c r="FG716" s="153"/>
      <c r="FH716" s="152"/>
      <c r="FI716" s="153"/>
      <c r="FK716" s="153"/>
      <c r="FL716" s="152"/>
      <c r="FM716" s="153"/>
      <c r="FN716" s="151"/>
    </row>
    <row r="717" ht="15.75" customHeight="1">
      <c r="C717" s="120"/>
      <c r="D717" s="151"/>
      <c r="H717" s="151"/>
      <c r="I717" s="151"/>
      <c r="Y717" s="151"/>
      <c r="CC717" s="152"/>
      <c r="CD717" s="153"/>
      <c r="CE717" s="152"/>
      <c r="CF717" s="153"/>
      <c r="CG717" s="154"/>
      <c r="CH717" s="154"/>
      <c r="CI717" s="154"/>
      <c r="CJ717" s="154"/>
      <c r="CK717" s="154"/>
      <c r="CL717" s="154"/>
      <c r="CM717" s="154"/>
      <c r="CN717" s="152"/>
      <c r="CO717" s="153"/>
      <c r="CP717" s="152"/>
      <c r="CQ717" s="153"/>
      <c r="CR717" s="151"/>
      <c r="CS717" s="153"/>
      <c r="CT717" s="152"/>
      <c r="CU717" s="152"/>
      <c r="CV717" s="152"/>
      <c r="CW717" s="152"/>
      <c r="CX717" s="152"/>
      <c r="CY717" s="152"/>
      <c r="CZ717" s="152"/>
      <c r="DA717" s="152"/>
      <c r="DB717" s="152"/>
      <c r="DC717" s="152"/>
      <c r="DD717" s="152"/>
      <c r="DE717" s="152"/>
      <c r="DF717" s="152"/>
      <c r="DG717" s="152"/>
      <c r="DH717" s="152"/>
      <c r="DI717" s="152"/>
      <c r="DJ717" s="151"/>
      <c r="DK717" s="153"/>
      <c r="DL717" s="154"/>
      <c r="FD717" s="151"/>
      <c r="FE717" s="153"/>
      <c r="FF717" s="151"/>
      <c r="FG717" s="153"/>
      <c r="FH717" s="152"/>
      <c r="FI717" s="153"/>
      <c r="FK717" s="153"/>
      <c r="FL717" s="152"/>
      <c r="FM717" s="153"/>
      <c r="FN717" s="151"/>
    </row>
    <row r="718" ht="15.75" customHeight="1">
      <c r="C718" s="120"/>
      <c r="D718" s="151"/>
      <c r="H718" s="151"/>
      <c r="I718" s="151"/>
      <c r="Y718" s="151"/>
      <c r="CC718" s="152"/>
      <c r="CD718" s="153"/>
      <c r="CE718" s="152"/>
      <c r="CF718" s="153"/>
      <c r="CG718" s="154"/>
      <c r="CH718" s="154"/>
      <c r="CI718" s="154"/>
      <c r="CJ718" s="154"/>
      <c r="CK718" s="154"/>
      <c r="CL718" s="154"/>
      <c r="CM718" s="154"/>
      <c r="CN718" s="152"/>
      <c r="CO718" s="153"/>
      <c r="CP718" s="152"/>
      <c r="CQ718" s="153"/>
      <c r="CR718" s="151"/>
      <c r="CS718" s="153"/>
      <c r="CT718" s="152"/>
      <c r="CU718" s="152"/>
      <c r="CV718" s="152"/>
      <c r="CW718" s="152"/>
      <c r="CX718" s="152"/>
      <c r="CY718" s="152"/>
      <c r="CZ718" s="152"/>
      <c r="DA718" s="152"/>
      <c r="DB718" s="152"/>
      <c r="DC718" s="152"/>
      <c r="DD718" s="152"/>
      <c r="DE718" s="152"/>
      <c r="DF718" s="152"/>
      <c r="DG718" s="152"/>
      <c r="DH718" s="152"/>
      <c r="DI718" s="152"/>
      <c r="DJ718" s="151"/>
      <c r="DK718" s="153"/>
      <c r="DL718" s="154"/>
      <c r="FD718" s="151"/>
      <c r="FE718" s="153"/>
      <c r="FF718" s="151"/>
      <c r="FG718" s="153"/>
      <c r="FH718" s="152"/>
      <c r="FI718" s="153"/>
      <c r="FK718" s="153"/>
      <c r="FL718" s="152"/>
      <c r="FM718" s="153"/>
      <c r="FN718" s="151"/>
    </row>
    <row r="719" ht="15.75" customHeight="1">
      <c r="C719" s="120"/>
      <c r="D719" s="151"/>
      <c r="H719" s="151"/>
      <c r="I719" s="151"/>
      <c r="Y719" s="151"/>
      <c r="CC719" s="152"/>
      <c r="CD719" s="153"/>
      <c r="CE719" s="152"/>
      <c r="CF719" s="153"/>
      <c r="CG719" s="154"/>
      <c r="CH719" s="154"/>
      <c r="CI719" s="154"/>
      <c r="CJ719" s="154"/>
      <c r="CK719" s="154"/>
      <c r="CL719" s="154"/>
      <c r="CM719" s="154"/>
      <c r="CN719" s="152"/>
      <c r="CO719" s="153"/>
      <c r="CP719" s="152"/>
      <c r="CQ719" s="153"/>
      <c r="CR719" s="151"/>
      <c r="CS719" s="153"/>
      <c r="CT719" s="152"/>
      <c r="CU719" s="152"/>
      <c r="CV719" s="152"/>
      <c r="CW719" s="152"/>
      <c r="CX719" s="152"/>
      <c r="CY719" s="152"/>
      <c r="CZ719" s="152"/>
      <c r="DA719" s="152"/>
      <c r="DB719" s="152"/>
      <c r="DC719" s="152"/>
      <c r="DD719" s="152"/>
      <c r="DE719" s="152"/>
      <c r="DF719" s="152"/>
      <c r="DG719" s="152"/>
      <c r="DH719" s="152"/>
      <c r="DI719" s="152"/>
      <c r="DJ719" s="151"/>
      <c r="DK719" s="153"/>
      <c r="DL719" s="154"/>
      <c r="FD719" s="151"/>
      <c r="FE719" s="153"/>
      <c r="FF719" s="151"/>
      <c r="FG719" s="153"/>
      <c r="FH719" s="152"/>
      <c r="FI719" s="153"/>
      <c r="FK719" s="153"/>
      <c r="FL719" s="152"/>
      <c r="FM719" s="153"/>
      <c r="FN719" s="151"/>
    </row>
    <row r="720" ht="15.75" customHeight="1">
      <c r="C720" s="120"/>
      <c r="D720" s="151"/>
      <c r="H720" s="151"/>
      <c r="I720" s="151"/>
      <c r="Y720" s="151"/>
      <c r="CC720" s="152"/>
      <c r="CD720" s="153"/>
      <c r="CE720" s="152"/>
      <c r="CF720" s="153"/>
      <c r="CG720" s="154"/>
      <c r="CH720" s="154"/>
      <c r="CI720" s="154"/>
      <c r="CJ720" s="154"/>
      <c r="CK720" s="154"/>
      <c r="CL720" s="154"/>
      <c r="CM720" s="154"/>
      <c r="CN720" s="152"/>
      <c r="CO720" s="153"/>
      <c r="CP720" s="152"/>
      <c r="CQ720" s="153"/>
      <c r="CR720" s="151"/>
      <c r="CS720" s="153"/>
      <c r="CT720" s="152"/>
      <c r="CU720" s="152"/>
      <c r="CV720" s="152"/>
      <c r="CW720" s="152"/>
      <c r="CX720" s="152"/>
      <c r="CY720" s="152"/>
      <c r="CZ720" s="152"/>
      <c r="DA720" s="152"/>
      <c r="DB720" s="152"/>
      <c r="DC720" s="152"/>
      <c r="DD720" s="152"/>
      <c r="DE720" s="152"/>
      <c r="DF720" s="152"/>
      <c r="DG720" s="152"/>
      <c r="DH720" s="152"/>
      <c r="DI720" s="152"/>
      <c r="DJ720" s="151"/>
      <c r="DK720" s="153"/>
      <c r="DL720" s="154"/>
      <c r="FD720" s="151"/>
      <c r="FE720" s="153"/>
      <c r="FF720" s="151"/>
      <c r="FG720" s="153"/>
      <c r="FH720" s="152"/>
      <c r="FI720" s="153"/>
      <c r="FK720" s="153"/>
      <c r="FL720" s="152"/>
      <c r="FM720" s="153"/>
      <c r="FN720" s="151"/>
    </row>
    <row r="721" ht="15.75" customHeight="1">
      <c r="C721" s="120"/>
      <c r="D721" s="151"/>
      <c r="H721" s="151"/>
      <c r="I721" s="151"/>
      <c r="Y721" s="151"/>
      <c r="CC721" s="152"/>
      <c r="CD721" s="153"/>
      <c r="CE721" s="152"/>
      <c r="CF721" s="153"/>
      <c r="CG721" s="154"/>
      <c r="CH721" s="154"/>
      <c r="CI721" s="154"/>
      <c r="CJ721" s="154"/>
      <c r="CK721" s="154"/>
      <c r="CL721" s="154"/>
      <c r="CM721" s="154"/>
      <c r="CN721" s="152"/>
      <c r="CO721" s="153"/>
      <c r="CP721" s="152"/>
      <c r="CQ721" s="153"/>
      <c r="CR721" s="151"/>
      <c r="CS721" s="153"/>
      <c r="CT721" s="152"/>
      <c r="CU721" s="152"/>
      <c r="CV721" s="152"/>
      <c r="CW721" s="152"/>
      <c r="CX721" s="152"/>
      <c r="CY721" s="152"/>
      <c r="CZ721" s="152"/>
      <c r="DA721" s="152"/>
      <c r="DB721" s="152"/>
      <c r="DC721" s="152"/>
      <c r="DD721" s="152"/>
      <c r="DE721" s="152"/>
      <c r="DF721" s="152"/>
      <c r="DG721" s="152"/>
      <c r="DH721" s="152"/>
      <c r="DI721" s="152"/>
      <c r="DJ721" s="151"/>
      <c r="DK721" s="153"/>
      <c r="DL721" s="154"/>
      <c r="FD721" s="151"/>
      <c r="FE721" s="153"/>
      <c r="FF721" s="151"/>
      <c r="FG721" s="153"/>
      <c r="FH721" s="152"/>
      <c r="FI721" s="153"/>
      <c r="FK721" s="153"/>
      <c r="FL721" s="152"/>
      <c r="FM721" s="153"/>
      <c r="FN721" s="151"/>
    </row>
    <row r="722" ht="15.75" customHeight="1">
      <c r="C722" s="120"/>
      <c r="D722" s="151"/>
      <c r="H722" s="151"/>
      <c r="I722" s="151"/>
      <c r="Y722" s="151"/>
      <c r="CC722" s="152"/>
      <c r="CD722" s="153"/>
      <c r="CE722" s="152"/>
      <c r="CF722" s="153"/>
      <c r="CG722" s="154"/>
      <c r="CH722" s="154"/>
      <c r="CI722" s="154"/>
      <c r="CJ722" s="154"/>
      <c r="CK722" s="154"/>
      <c r="CL722" s="154"/>
      <c r="CM722" s="154"/>
      <c r="CN722" s="152"/>
      <c r="CO722" s="153"/>
      <c r="CP722" s="152"/>
      <c r="CQ722" s="153"/>
      <c r="CR722" s="151"/>
      <c r="CS722" s="153"/>
      <c r="CT722" s="152"/>
      <c r="CU722" s="152"/>
      <c r="CV722" s="152"/>
      <c r="CW722" s="152"/>
      <c r="CX722" s="152"/>
      <c r="CY722" s="152"/>
      <c r="CZ722" s="152"/>
      <c r="DA722" s="152"/>
      <c r="DB722" s="152"/>
      <c r="DC722" s="152"/>
      <c r="DD722" s="152"/>
      <c r="DE722" s="152"/>
      <c r="DF722" s="152"/>
      <c r="DG722" s="152"/>
      <c r="DH722" s="152"/>
      <c r="DI722" s="152"/>
      <c r="DJ722" s="151"/>
      <c r="DK722" s="153"/>
      <c r="DL722" s="154"/>
      <c r="FD722" s="151"/>
      <c r="FE722" s="153"/>
      <c r="FF722" s="151"/>
      <c r="FG722" s="153"/>
      <c r="FH722" s="152"/>
      <c r="FI722" s="153"/>
      <c r="FK722" s="153"/>
      <c r="FL722" s="152"/>
      <c r="FM722" s="153"/>
      <c r="FN722" s="151"/>
    </row>
    <row r="723" ht="15.75" customHeight="1">
      <c r="C723" s="120"/>
      <c r="D723" s="151"/>
      <c r="H723" s="151"/>
      <c r="I723" s="151"/>
      <c r="Y723" s="151"/>
      <c r="CC723" s="152"/>
      <c r="CD723" s="153"/>
      <c r="CE723" s="152"/>
      <c r="CF723" s="153"/>
      <c r="CG723" s="154"/>
      <c r="CH723" s="154"/>
      <c r="CI723" s="154"/>
      <c r="CJ723" s="154"/>
      <c r="CK723" s="154"/>
      <c r="CL723" s="154"/>
      <c r="CM723" s="154"/>
      <c r="CN723" s="152"/>
      <c r="CO723" s="153"/>
      <c r="CP723" s="152"/>
      <c r="CQ723" s="153"/>
      <c r="CR723" s="151"/>
      <c r="CS723" s="153"/>
      <c r="CT723" s="152"/>
      <c r="CU723" s="152"/>
      <c r="CV723" s="152"/>
      <c r="CW723" s="152"/>
      <c r="CX723" s="152"/>
      <c r="CY723" s="152"/>
      <c r="CZ723" s="152"/>
      <c r="DA723" s="152"/>
      <c r="DB723" s="152"/>
      <c r="DC723" s="152"/>
      <c r="DD723" s="152"/>
      <c r="DE723" s="152"/>
      <c r="DF723" s="152"/>
      <c r="DG723" s="152"/>
      <c r="DH723" s="152"/>
      <c r="DI723" s="152"/>
      <c r="DJ723" s="151"/>
      <c r="DK723" s="153"/>
      <c r="DL723" s="154"/>
      <c r="FD723" s="151"/>
      <c r="FE723" s="153"/>
      <c r="FF723" s="151"/>
      <c r="FG723" s="153"/>
      <c r="FH723" s="152"/>
      <c r="FI723" s="153"/>
      <c r="FK723" s="153"/>
      <c r="FL723" s="152"/>
      <c r="FM723" s="153"/>
      <c r="FN723" s="151"/>
    </row>
    <row r="724" ht="15.75" customHeight="1">
      <c r="C724" s="120"/>
      <c r="D724" s="151"/>
      <c r="H724" s="151"/>
      <c r="I724" s="151"/>
      <c r="Y724" s="151"/>
      <c r="CC724" s="152"/>
      <c r="CD724" s="153"/>
      <c r="CE724" s="152"/>
      <c r="CF724" s="153"/>
      <c r="CG724" s="154"/>
      <c r="CH724" s="154"/>
      <c r="CI724" s="154"/>
      <c r="CJ724" s="154"/>
      <c r="CK724" s="154"/>
      <c r="CL724" s="154"/>
      <c r="CM724" s="154"/>
      <c r="CN724" s="152"/>
      <c r="CO724" s="153"/>
      <c r="CP724" s="152"/>
      <c r="CQ724" s="153"/>
      <c r="CR724" s="151"/>
      <c r="CS724" s="153"/>
      <c r="CT724" s="152"/>
      <c r="CU724" s="152"/>
      <c r="CV724" s="152"/>
      <c r="CW724" s="152"/>
      <c r="CX724" s="152"/>
      <c r="CY724" s="152"/>
      <c r="CZ724" s="152"/>
      <c r="DA724" s="152"/>
      <c r="DB724" s="152"/>
      <c r="DC724" s="152"/>
      <c r="DD724" s="152"/>
      <c r="DE724" s="152"/>
      <c r="DF724" s="152"/>
      <c r="DG724" s="152"/>
      <c r="DH724" s="152"/>
      <c r="DI724" s="152"/>
      <c r="DJ724" s="151"/>
      <c r="DK724" s="153"/>
      <c r="DL724" s="154"/>
      <c r="FD724" s="151"/>
      <c r="FE724" s="153"/>
      <c r="FF724" s="151"/>
      <c r="FG724" s="153"/>
      <c r="FH724" s="152"/>
      <c r="FI724" s="153"/>
      <c r="FK724" s="153"/>
      <c r="FL724" s="152"/>
      <c r="FM724" s="153"/>
      <c r="FN724" s="151"/>
    </row>
    <row r="725" ht="15.75" customHeight="1">
      <c r="C725" s="120"/>
      <c r="D725" s="151"/>
      <c r="H725" s="151"/>
      <c r="I725" s="151"/>
      <c r="Y725" s="151"/>
      <c r="CC725" s="152"/>
      <c r="CD725" s="153"/>
      <c r="CE725" s="152"/>
      <c r="CF725" s="153"/>
      <c r="CG725" s="154"/>
      <c r="CH725" s="154"/>
      <c r="CI725" s="154"/>
      <c r="CJ725" s="154"/>
      <c r="CK725" s="154"/>
      <c r="CL725" s="154"/>
      <c r="CM725" s="154"/>
      <c r="CN725" s="152"/>
      <c r="CO725" s="153"/>
      <c r="CP725" s="152"/>
      <c r="CQ725" s="153"/>
      <c r="CR725" s="151"/>
      <c r="CS725" s="153"/>
      <c r="CT725" s="152"/>
      <c r="CU725" s="152"/>
      <c r="CV725" s="152"/>
      <c r="CW725" s="152"/>
      <c r="CX725" s="152"/>
      <c r="CY725" s="152"/>
      <c r="CZ725" s="152"/>
      <c r="DA725" s="152"/>
      <c r="DB725" s="152"/>
      <c r="DC725" s="152"/>
      <c r="DD725" s="152"/>
      <c r="DE725" s="152"/>
      <c r="DF725" s="152"/>
      <c r="DG725" s="152"/>
      <c r="DH725" s="152"/>
      <c r="DI725" s="152"/>
      <c r="DJ725" s="151"/>
      <c r="DK725" s="153"/>
      <c r="DL725" s="154"/>
      <c r="FD725" s="151"/>
      <c r="FE725" s="153"/>
      <c r="FF725" s="151"/>
      <c r="FG725" s="153"/>
      <c r="FH725" s="152"/>
      <c r="FI725" s="153"/>
      <c r="FK725" s="153"/>
      <c r="FL725" s="152"/>
      <c r="FM725" s="153"/>
      <c r="FN725" s="151"/>
    </row>
    <row r="726" ht="15.75" customHeight="1">
      <c r="C726" s="120"/>
      <c r="D726" s="151"/>
      <c r="H726" s="151"/>
      <c r="I726" s="151"/>
      <c r="Y726" s="151"/>
      <c r="CC726" s="152"/>
      <c r="CD726" s="153"/>
      <c r="CE726" s="152"/>
      <c r="CF726" s="153"/>
      <c r="CG726" s="154"/>
      <c r="CH726" s="154"/>
      <c r="CI726" s="154"/>
      <c r="CJ726" s="154"/>
      <c r="CK726" s="154"/>
      <c r="CL726" s="154"/>
      <c r="CM726" s="154"/>
      <c r="CN726" s="152"/>
      <c r="CO726" s="153"/>
      <c r="CP726" s="152"/>
      <c r="CQ726" s="153"/>
      <c r="CR726" s="151"/>
      <c r="CS726" s="153"/>
      <c r="CT726" s="152"/>
      <c r="CU726" s="152"/>
      <c r="CV726" s="152"/>
      <c r="CW726" s="152"/>
      <c r="CX726" s="152"/>
      <c r="CY726" s="152"/>
      <c r="CZ726" s="152"/>
      <c r="DA726" s="152"/>
      <c r="DB726" s="152"/>
      <c r="DC726" s="152"/>
      <c r="DD726" s="152"/>
      <c r="DE726" s="152"/>
      <c r="DF726" s="152"/>
      <c r="DG726" s="152"/>
      <c r="DH726" s="152"/>
      <c r="DI726" s="152"/>
      <c r="DJ726" s="151"/>
      <c r="DK726" s="153"/>
      <c r="DL726" s="154"/>
      <c r="FD726" s="151"/>
      <c r="FE726" s="153"/>
      <c r="FF726" s="151"/>
      <c r="FG726" s="153"/>
      <c r="FH726" s="152"/>
      <c r="FI726" s="153"/>
      <c r="FK726" s="153"/>
      <c r="FL726" s="152"/>
      <c r="FM726" s="153"/>
      <c r="FN726" s="151"/>
    </row>
    <row r="727" ht="15.75" customHeight="1">
      <c r="C727" s="120"/>
      <c r="D727" s="151"/>
      <c r="H727" s="151"/>
      <c r="I727" s="151"/>
      <c r="Y727" s="151"/>
      <c r="CC727" s="152"/>
      <c r="CD727" s="153"/>
      <c r="CE727" s="152"/>
      <c r="CF727" s="153"/>
      <c r="CG727" s="154"/>
      <c r="CH727" s="154"/>
      <c r="CI727" s="154"/>
      <c r="CJ727" s="154"/>
      <c r="CK727" s="154"/>
      <c r="CL727" s="154"/>
      <c r="CM727" s="154"/>
      <c r="CN727" s="152"/>
      <c r="CO727" s="153"/>
      <c r="CP727" s="152"/>
      <c r="CQ727" s="153"/>
      <c r="CR727" s="151"/>
      <c r="CS727" s="153"/>
      <c r="CT727" s="152"/>
      <c r="CU727" s="152"/>
      <c r="CV727" s="152"/>
      <c r="CW727" s="152"/>
      <c r="CX727" s="152"/>
      <c r="CY727" s="152"/>
      <c r="CZ727" s="152"/>
      <c r="DA727" s="152"/>
      <c r="DB727" s="152"/>
      <c r="DC727" s="152"/>
      <c r="DD727" s="152"/>
      <c r="DE727" s="152"/>
      <c r="DF727" s="152"/>
      <c r="DG727" s="152"/>
      <c r="DH727" s="152"/>
      <c r="DI727" s="152"/>
      <c r="DJ727" s="151"/>
      <c r="DK727" s="153"/>
      <c r="DL727" s="154"/>
      <c r="FD727" s="151"/>
      <c r="FE727" s="153"/>
      <c r="FF727" s="151"/>
      <c r="FG727" s="153"/>
      <c r="FH727" s="152"/>
      <c r="FI727" s="153"/>
      <c r="FK727" s="153"/>
      <c r="FL727" s="152"/>
      <c r="FM727" s="153"/>
      <c r="FN727" s="151"/>
    </row>
    <row r="728" ht="15.75" customHeight="1">
      <c r="C728" s="120"/>
      <c r="D728" s="151"/>
      <c r="H728" s="151"/>
      <c r="I728" s="151"/>
      <c r="Y728" s="151"/>
      <c r="CC728" s="152"/>
      <c r="CD728" s="153"/>
      <c r="CE728" s="152"/>
      <c r="CF728" s="153"/>
      <c r="CG728" s="154"/>
      <c r="CH728" s="154"/>
      <c r="CI728" s="154"/>
      <c r="CJ728" s="154"/>
      <c r="CK728" s="154"/>
      <c r="CL728" s="154"/>
      <c r="CM728" s="154"/>
      <c r="CN728" s="152"/>
      <c r="CO728" s="153"/>
      <c r="CP728" s="152"/>
      <c r="CQ728" s="153"/>
      <c r="CR728" s="151"/>
      <c r="CS728" s="153"/>
      <c r="CT728" s="152"/>
      <c r="CU728" s="152"/>
      <c r="CV728" s="152"/>
      <c r="CW728" s="152"/>
      <c r="CX728" s="152"/>
      <c r="CY728" s="152"/>
      <c r="CZ728" s="152"/>
      <c r="DA728" s="152"/>
      <c r="DB728" s="152"/>
      <c r="DC728" s="152"/>
      <c r="DD728" s="152"/>
      <c r="DE728" s="152"/>
      <c r="DF728" s="152"/>
      <c r="DG728" s="152"/>
      <c r="DH728" s="152"/>
      <c r="DI728" s="152"/>
      <c r="DJ728" s="151"/>
      <c r="DK728" s="153"/>
      <c r="DL728" s="154"/>
      <c r="FD728" s="151"/>
      <c r="FE728" s="153"/>
      <c r="FF728" s="151"/>
      <c r="FG728" s="153"/>
      <c r="FH728" s="152"/>
      <c r="FI728" s="153"/>
      <c r="FK728" s="153"/>
      <c r="FL728" s="152"/>
      <c r="FM728" s="153"/>
      <c r="FN728" s="151"/>
    </row>
    <row r="729" ht="15.75" customHeight="1">
      <c r="C729" s="120"/>
      <c r="D729" s="151"/>
      <c r="H729" s="151"/>
      <c r="I729" s="151"/>
      <c r="Y729" s="151"/>
      <c r="CC729" s="152"/>
      <c r="CD729" s="153"/>
      <c r="CE729" s="152"/>
      <c r="CF729" s="153"/>
      <c r="CG729" s="154"/>
      <c r="CH729" s="154"/>
      <c r="CI729" s="154"/>
      <c r="CJ729" s="154"/>
      <c r="CK729" s="154"/>
      <c r="CL729" s="154"/>
      <c r="CM729" s="154"/>
      <c r="CN729" s="152"/>
      <c r="CO729" s="153"/>
      <c r="CP729" s="152"/>
      <c r="CQ729" s="153"/>
      <c r="CR729" s="151"/>
      <c r="CS729" s="153"/>
      <c r="CT729" s="152"/>
      <c r="CU729" s="152"/>
      <c r="CV729" s="152"/>
      <c r="CW729" s="152"/>
      <c r="CX729" s="152"/>
      <c r="CY729" s="152"/>
      <c r="CZ729" s="152"/>
      <c r="DA729" s="152"/>
      <c r="DB729" s="152"/>
      <c r="DC729" s="152"/>
      <c r="DD729" s="152"/>
      <c r="DE729" s="152"/>
      <c r="DF729" s="152"/>
      <c r="DG729" s="152"/>
      <c r="DH729" s="152"/>
      <c r="DI729" s="152"/>
      <c r="DJ729" s="151"/>
      <c r="DK729" s="153"/>
      <c r="DL729" s="154"/>
      <c r="FD729" s="151"/>
      <c r="FE729" s="153"/>
      <c r="FF729" s="151"/>
      <c r="FG729" s="153"/>
      <c r="FH729" s="152"/>
      <c r="FI729" s="153"/>
      <c r="FK729" s="153"/>
      <c r="FL729" s="152"/>
      <c r="FM729" s="153"/>
      <c r="FN729" s="151"/>
    </row>
    <row r="730" ht="15.75" customHeight="1">
      <c r="C730" s="120"/>
      <c r="D730" s="151"/>
      <c r="H730" s="151"/>
      <c r="I730" s="151"/>
      <c r="Y730" s="151"/>
      <c r="CC730" s="152"/>
      <c r="CD730" s="153"/>
      <c r="CE730" s="152"/>
      <c r="CF730" s="153"/>
      <c r="CG730" s="154"/>
      <c r="CH730" s="154"/>
      <c r="CI730" s="154"/>
      <c r="CJ730" s="154"/>
      <c r="CK730" s="154"/>
      <c r="CL730" s="154"/>
      <c r="CM730" s="154"/>
      <c r="CN730" s="152"/>
      <c r="CO730" s="153"/>
      <c r="CP730" s="152"/>
      <c r="CQ730" s="153"/>
      <c r="CR730" s="151"/>
      <c r="CS730" s="153"/>
      <c r="CT730" s="152"/>
      <c r="CU730" s="152"/>
      <c r="CV730" s="152"/>
      <c r="CW730" s="152"/>
      <c r="CX730" s="152"/>
      <c r="CY730" s="152"/>
      <c r="CZ730" s="152"/>
      <c r="DA730" s="152"/>
      <c r="DB730" s="152"/>
      <c r="DC730" s="152"/>
      <c r="DD730" s="152"/>
      <c r="DE730" s="152"/>
      <c r="DF730" s="152"/>
      <c r="DG730" s="152"/>
      <c r="DH730" s="152"/>
      <c r="DI730" s="152"/>
      <c r="DJ730" s="151"/>
      <c r="DK730" s="153"/>
      <c r="DL730" s="154"/>
      <c r="FD730" s="151"/>
      <c r="FE730" s="153"/>
      <c r="FF730" s="151"/>
      <c r="FG730" s="153"/>
      <c r="FH730" s="152"/>
      <c r="FI730" s="153"/>
      <c r="FK730" s="153"/>
      <c r="FL730" s="152"/>
      <c r="FM730" s="153"/>
      <c r="FN730" s="151"/>
    </row>
    <row r="731" ht="15.75" customHeight="1">
      <c r="C731" s="120"/>
      <c r="D731" s="151"/>
      <c r="H731" s="151"/>
      <c r="I731" s="151"/>
      <c r="Y731" s="151"/>
      <c r="CC731" s="152"/>
      <c r="CD731" s="153"/>
      <c r="CE731" s="152"/>
      <c r="CF731" s="153"/>
      <c r="CG731" s="154"/>
      <c r="CH731" s="154"/>
      <c r="CI731" s="154"/>
      <c r="CJ731" s="154"/>
      <c r="CK731" s="154"/>
      <c r="CL731" s="154"/>
      <c r="CM731" s="154"/>
      <c r="CN731" s="152"/>
      <c r="CO731" s="153"/>
      <c r="CP731" s="152"/>
      <c r="CQ731" s="153"/>
      <c r="CR731" s="151"/>
      <c r="CS731" s="153"/>
      <c r="CT731" s="152"/>
      <c r="CU731" s="152"/>
      <c r="CV731" s="152"/>
      <c r="CW731" s="152"/>
      <c r="CX731" s="152"/>
      <c r="CY731" s="152"/>
      <c r="CZ731" s="152"/>
      <c r="DA731" s="152"/>
      <c r="DB731" s="152"/>
      <c r="DC731" s="152"/>
      <c r="DD731" s="152"/>
      <c r="DE731" s="152"/>
      <c r="DF731" s="152"/>
      <c r="DG731" s="152"/>
      <c r="DH731" s="152"/>
      <c r="DI731" s="152"/>
      <c r="DJ731" s="151"/>
      <c r="DK731" s="153"/>
      <c r="DL731" s="154"/>
      <c r="FD731" s="151"/>
      <c r="FE731" s="153"/>
      <c r="FF731" s="151"/>
      <c r="FG731" s="153"/>
      <c r="FH731" s="152"/>
      <c r="FI731" s="153"/>
      <c r="FK731" s="153"/>
      <c r="FL731" s="152"/>
      <c r="FM731" s="153"/>
      <c r="FN731" s="151"/>
    </row>
    <row r="732" ht="15.75" customHeight="1">
      <c r="C732" s="120"/>
      <c r="D732" s="151"/>
      <c r="H732" s="151"/>
      <c r="I732" s="151"/>
      <c r="Y732" s="151"/>
      <c r="CC732" s="152"/>
      <c r="CD732" s="153"/>
      <c r="CE732" s="152"/>
      <c r="CF732" s="153"/>
      <c r="CG732" s="154"/>
      <c r="CH732" s="154"/>
      <c r="CI732" s="154"/>
      <c r="CJ732" s="154"/>
      <c r="CK732" s="154"/>
      <c r="CL732" s="154"/>
      <c r="CM732" s="154"/>
      <c r="CN732" s="152"/>
      <c r="CO732" s="153"/>
      <c r="CP732" s="152"/>
      <c r="CQ732" s="153"/>
      <c r="CR732" s="151"/>
      <c r="CS732" s="153"/>
      <c r="CT732" s="152"/>
      <c r="CU732" s="152"/>
      <c r="CV732" s="152"/>
      <c r="CW732" s="152"/>
      <c r="CX732" s="152"/>
      <c r="CY732" s="152"/>
      <c r="CZ732" s="152"/>
      <c r="DA732" s="152"/>
      <c r="DB732" s="152"/>
      <c r="DC732" s="152"/>
      <c r="DD732" s="152"/>
      <c r="DE732" s="152"/>
      <c r="DF732" s="152"/>
      <c r="DG732" s="152"/>
      <c r="DH732" s="152"/>
      <c r="DI732" s="152"/>
      <c r="DJ732" s="151"/>
      <c r="DK732" s="153"/>
      <c r="DL732" s="154"/>
      <c r="FD732" s="151"/>
      <c r="FE732" s="153"/>
      <c r="FF732" s="151"/>
      <c r="FG732" s="153"/>
      <c r="FH732" s="152"/>
      <c r="FI732" s="153"/>
      <c r="FK732" s="153"/>
      <c r="FL732" s="152"/>
      <c r="FM732" s="153"/>
      <c r="FN732" s="151"/>
    </row>
    <row r="733" ht="15.75" customHeight="1">
      <c r="C733" s="120"/>
      <c r="D733" s="151"/>
      <c r="H733" s="151"/>
      <c r="I733" s="151"/>
      <c r="Y733" s="151"/>
      <c r="CC733" s="152"/>
      <c r="CD733" s="153"/>
      <c r="CE733" s="152"/>
      <c r="CF733" s="153"/>
      <c r="CG733" s="154"/>
      <c r="CH733" s="154"/>
      <c r="CI733" s="154"/>
      <c r="CJ733" s="154"/>
      <c r="CK733" s="154"/>
      <c r="CL733" s="154"/>
      <c r="CM733" s="154"/>
      <c r="CN733" s="152"/>
      <c r="CO733" s="153"/>
      <c r="CP733" s="152"/>
      <c r="CQ733" s="153"/>
      <c r="CR733" s="151"/>
      <c r="CS733" s="153"/>
      <c r="CT733" s="152"/>
      <c r="CU733" s="152"/>
      <c r="CV733" s="152"/>
      <c r="CW733" s="152"/>
      <c r="CX733" s="152"/>
      <c r="CY733" s="152"/>
      <c r="CZ733" s="152"/>
      <c r="DA733" s="152"/>
      <c r="DB733" s="152"/>
      <c r="DC733" s="152"/>
      <c r="DD733" s="152"/>
      <c r="DE733" s="152"/>
      <c r="DF733" s="152"/>
      <c r="DG733" s="152"/>
      <c r="DH733" s="152"/>
      <c r="DI733" s="152"/>
      <c r="DJ733" s="151"/>
      <c r="DK733" s="153"/>
      <c r="DL733" s="154"/>
      <c r="FD733" s="151"/>
      <c r="FE733" s="153"/>
      <c r="FF733" s="151"/>
      <c r="FG733" s="153"/>
      <c r="FH733" s="152"/>
      <c r="FI733" s="153"/>
      <c r="FK733" s="153"/>
      <c r="FL733" s="152"/>
      <c r="FM733" s="153"/>
      <c r="FN733" s="151"/>
    </row>
    <row r="734" ht="15.75" customHeight="1">
      <c r="C734" s="120"/>
      <c r="D734" s="151"/>
      <c r="H734" s="151"/>
      <c r="I734" s="151"/>
      <c r="Y734" s="151"/>
      <c r="CC734" s="152"/>
      <c r="CD734" s="153"/>
      <c r="CE734" s="152"/>
      <c r="CF734" s="153"/>
      <c r="CG734" s="154"/>
      <c r="CH734" s="154"/>
      <c r="CI734" s="154"/>
      <c r="CJ734" s="154"/>
      <c r="CK734" s="154"/>
      <c r="CL734" s="154"/>
      <c r="CM734" s="154"/>
      <c r="CN734" s="152"/>
      <c r="CO734" s="153"/>
      <c r="CP734" s="152"/>
      <c r="CQ734" s="153"/>
      <c r="CR734" s="151"/>
      <c r="CS734" s="153"/>
      <c r="CT734" s="152"/>
      <c r="CU734" s="152"/>
      <c r="CV734" s="152"/>
      <c r="CW734" s="152"/>
      <c r="CX734" s="152"/>
      <c r="CY734" s="152"/>
      <c r="CZ734" s="152"/>
      <c r="DA734" s="152"/>
      <c r="DB734" s="152"/>
      <c r="DC734" s="152"/>
      <c r="DD734" s="152"/>
      <c r="DE734" s="152"/>
      <c r="DF734" s="152"/>
      <c r="DG734" s="152"/>
      <c r="DH734" s="152"/>
      <c r="DI734" s="152"/>
      <c r="DJ734" s="151"/>
      <c r="DK734" s="153"/>
      <c r="DL734" s="154"/>
      <c r="FD734" s="151"/>
      <c r="FE734" s="153"/>
      <c r="FF734" s="151"/>
      <c r="FG734" s="153"/>
      <c r="FH734" s="152"/>
      <c r="FI734" s="153"/>
      <c r="FK734" s="153"/>
      <c r="FL734" s="152"/>
      <c r="FM734" s="153"/>
      <c r="FN734" s="151"/>
    </row>
    <row r="735" ht="15.75" customHeight="1">
      <c r="C735" s="120"/>
      <c r="D735" s="151"/>
      <c r="H735" s="151"/>
      <c r="I735" s="151"/>
      <c r="Y735" s="151"/>
      <c r="CC735" s="152"/>
      <c r="CD735" s="153"/>
      <c r="CE735" s="152"/>
      <c r="CF735" s="153"/>
      <c r="CG735" s="154"/>
      <c r="CH735" s="154"/>
      <c r="CI735" s="154"/>
      <c r="CJ735" s="154"/>
      <c r="CK735" s="154"/>
      <c r="CL735" s="154"/>
      <c r="CM735" s="154"/>
      <c r="CN735" s="152"/>
      <c r="CO735" s="153"/>
      <c r="CP735" s="152"/>
      <c r="CQ735" s="153"/>
      <c r="CR735" s="151"/>
      <c r="CS735" s="153"/>
      <c r="CT735" s="152"/>
      <c r="CU735" s="152"/>
      <c r="CV735" s="152"/>
      <c r="CW735" s="152"/>
      <c r="CX735" s="152"/>
      <c r="CY735" s="152"/>
      <c r="CZ735" s="152"/>
      <c r="DA735" s="152"/>
      <c r="DB735" s="152"/>
      <c r="DC735" s="152"/>
      <c r="DD735" s="152"/>
      <c r="DE735" s="152"/>
      <c r="DF735" s="152"/>
      <c r="DG735" s="152"/>
      <c r="DH735" s="152"/>
      <c r="DI735" s="152"/>
      <c r="DJ735" s="151"/>
      <c r="DK735" s="153"/>
      <c r="DL735" s="154"/>
      <c r="FD735" s="151"/>
      <c r="FE735" s="153"/>
      <c r="FF735" s="151"/>
      <c r="FG735" s="153"/>
      <c r="FH735" s="152"/>
      <c r="FI735" s="153"/>
      <c r="FK735" s="153"/>
      <c r="FL735" s="152"/>
      <c r="FM735" s="153"/>
      <c r="FN735" s="151"/>
    </row>
    <row r="736" ht="15.75" customHeight="1">
      <c r="C736" s="120"/>
      <c r="D736" s="151"/>
      <c r="H736" s="151"/>
      <c r="I736" s="151"/>
      <c r="Y736" s="151"/>
      <c r="CC736" s="152"/>
      <c r="CD736" s="153"/>
      <c r="CE736" s="152"/>
      <c r="CF736" s="153"/>
      <c r="CG736" s="154"/>
      <c r="CH736" s="154"/>
      <c r="CI736" s="154"/>
      <c r="CJ736" s="154"/>
      <c r="CK736" s="154"/>
      <c r="CL736" s="154"/>
      <c r="CM736" s="154"/>
      <c r="CN736" s="152"/>
      <c r="CO736" s="153"/>
      <c r="CP736" s="152"/>
      <c r="CQ736" s="153"/>
      <c r="CR736" s="151"/>
      <c r="CS736" s="153"/>
      <c r="CT736" s="152"/>
      <c r="CU736" s="152"/>
      <c r="CV736" s="152"/>
      <c r="CW736" s="152"/>
      <c r="CX736" s="152"/>
      <c r="CY736" s="152"/>
      <c r="CZ736" s="152"/>
      <c r="DA736" s="152"/>
      <c r="DB736" s="152"/>
      <c r="DC736" s="152"/>
      <c r="DD736" s="152"/>
      <c r="DE736" s="152"/>
      <c r="DF736" s="152"/>
      <c r="DG736" s="152"/>
      <c r="DH736" s="152"/>
      <c r="DI736" s="152"/>
      <c r="DJ736" s="151"/>
      <c r="DK736" s="153"/>
      <c r="DL736" s="154"/>
      <c r="FD736" s="151"/>
      <c r="FE736" s="153"/>
      <c r="FF736" s="151"/>
      <c r="FG736" s="153"/>
      <c r="FH736" s="152"/>
      <c r="FI736" s="153"/>
      <c r="FK736" s="153"/>
      <c r="FL736" s="152"/>
      <c r="FM736" s="153"/>
      <c r="FN736" s="151"/>
    </row>
    <row r="737" ht="15.75" customHeight="1">
      <c r="C737" s="120"/>
      <c r="D737" s="151"/>
      <c r="H737" s="151"/>
      <c r="I737" s="151"/>
      <c r="Y737" s="151"/>
      <c r="CC737" s="152"/>
      <c r="CD737" s="153"/>
      <c r="CE737" s="152"/>
      <c r="CF737" s="153"/>
      <c r="CG737" s="154"/>
      <c r="CH737" s="154"/>
      <c r="CI737" s="154"/>
      <c r="CJ737" s="154"/>
      <c r="CK737" s="154"/>
      <c r="CL737" s="154"/>
      <c r="CM737" s="154"/>
      <c r="CN737" s="152"/>
      <c r="CO737" s="153"/>
      <c r="CP737" s="152"/>
      <c r="CQ737" s="153"/>
      <c r="CR737" s="151"/>
      <c r="CS737" s="153"/>
      <c r="CT737" s="152"/>
      <c r="CU737" s="152"/>
      <c r="CV737" s="152"/>
      <c r="CW737" s="152"/>
      <c r="CX737" s="152"/>
      <c r="CY737" s="152"/>
      <c r="CZ737" s="152"/>
      <c r="DA737" s="152"/>
      <c r="DB737" s="152"/>
      <c r="DC737" s="152"/>
      <c r="DD737" s="152"/>
      <c r="DE737" s="152"/>
      <c r="DF737" s="152"/>
      <c r="DG737" s="152"/>
      <c r="DH737" s="152"/>
      <c r="DI737" s="152"/>
      <c r="DJ737" s="151"/>
      <c r="DK737" s="153"/>
      <c r="DL737" s="154"/>
      <c r="FD737" s="151"/>
      <c r="FE737" s="153"/>
      <c r="FF737" s="151"/>
      <c r="FG737" s="153"/>
      <c r="FH737" s="152"/>
      <c r="FI737" s="153"/>
      <c r="FK737" s="153"/>
      <c r="FL737" s="152"/>
      <c r="FM737" s="153"/>
      <c r="FN737" s="151"/>
    </row>
    <row r="738" ht="15.75" customHeight="1">
      <c r="C738" s="120"/>
      <c r="D738" s="151"/>
      <c r="H738" s="151"/>
      <c r="I738" s="151"/>
      <c r="Y738" s="151"/>
      <c r="CC738" s="152"/>
      <c r="CD738" s="153"/>
      <c r="CE738" s="152"/>
      <c r="CF738" s="153"/>
      <c r="CG738" s="154"/>
      <c r="CH738" s="154"/>
      <c r="CI738" s="154"/>
      <c r="CJ738" s="154"/>
      <c r="CK738" s="154"/>
      <c r="CL738" s="154"/>
      <c r="CM738" s="154"/>
      <c r="CN738" s="152"/>
      <c r="CO738" s="153"/>
      <c r="CP738" s="152"/>
      <c r="CQ738" s="153"/>
      <c r="CR738" s="151"/>
      <c r="CS738" s="153"/>
      <c r="CT738" s="152"/>
      <c r="CU738" s="152"/>
      <c r="CV738" s="152"/>
      <c r="CW738" s="152"/>
      <c r="CX738" s="152"/>
      <c r="CY738" s="152"/>
      <c r="CZ738" s="152"/>
      <c r="DA738" s="152"/>
      <c r="DB738" s="152"/>
      <c r="DC738" s="152"/>
      <c r="DD738" s="152"/>
      <c r="DE738" s="152"/>
      <c r="DF738" s="152"/>
      <c r="DG738" s="152"/>
      <c r="DH738" s="152"/>
      <c r="DI738" s="152"/>
      <c r="DJ738" s="151"/>
      <c r="DK738" s="153"/>
      <c r="DL738" s="154"/>
      <c r="FD738" s="151"/>
      <c r="FE738" s="153"/>
      <c r="FF738" s="151"/>
      <c r="FG738" s="153"/>
      <c r="FH738" s="152"/>
      <c r="FI738" s="153"/>
      <c r="FK738" s="153"/>
      <c r="FL738" s="152"/>
      <c r="FM738" s="153"/>
      <c r="FN738" s="151"/>
    </row>
    <row r="739" ht="15.75" customHeight="1">
      <c r="C739" s="120"/>
      <c r="D739" s="151"/>
      <c r="H739" s="151"/>
      <c r="I739" s="151"/>
      <c r="Y739" s="151"/>
      <c r="CC739" s="152"/>
      <c r="CD739" s="153"/>
      <c r="CE739" s="152"/>
      <c r="CF739" s="153"/>
      <c r="CG739" s="154"/>
      <c r="CH739" s="154"/>
      <c r="CI739" s="154"/>
      <c r="CJ739" s="154"/>
      <c r="CK739" s="154"/>
      <c r="CL739" s="154"/>
      <c r="CM739" s="154"/>
      <c r="CN739" s="152"/>
      <c r="CO739" s="153"/>
      <c r="CP739" s="152"/>
      <c r="CQ739" s="153"/>
      <c r="CR739" s="151"/>
      <c r="CS739" s="153"/>
      <c r="CT739" s="152"/>
      <c r="CU739" s="152"/>
      <c r="CV739" s="152"/>
      <c r="CW739" s="152"/>
      <c r="CX739" s="152"/>
      <c r="CY739" s="152"/>
      <c r="CZ739" s="152"/>
      <c r="DA739" s="152"/>
      <c r="DB739" s="152"/>
      <c r="DC739" s="152"/>
      <c r="DD739" s="152"/>
      <c r="DE739" s="152"/>
      <c r="DF739" s="152"/>
      <c r="DG739" s="152"/>
      <c r="DH739" s="152"/>
      <c r="DI739" s="152"/>
      <c r="DJ739" s="151"/>
      <c r="DK739" s="153"/>
      <c r="DL739" s="154"/>
      <c r="FD739" s="151"/>
      <c r="FE739" s="153"/>
      <c r="FF739" s="151"/>
      <c r="FG739" s="153"/>
      <c r="FH739" s="152"/>
      <c r="FI739" s="153"/>
      <c r="FK739" s="153"/>
      <c r="FL739" s="152"/>
      <c r="FM739" s="153"/>
      <c r="FN739" s="151"/>
    </row>
    <row r="740" ht="15.75" customHeight="1">
      <c r="C740" s="120"/>
      <c r="D740" s="151"/>
      <c r="H740" s="151"/>
      <c r="I740" s="151"/>
      <c r="Y740" s="151"/>
      <c r="CC740" s="152"/>
      <c r="CD740" s="153"/>
      <c r="CE740" s="152"/>
      <c r="CF740" s="153"/>
      <c r="CG740" s="154"/>
      <c r="CH740" s="154"/>
      <c r="CI740" s="154"/>
      <c r="CJ740" s="154"/>
      <c r="CK740" s="154"/>
      <c r="CL740" s="154"/>
      <c r="CM740" s="154"/>
      <c r="CN740" s="152"/>
      <c r="CO740" s="153"/>
      <c r="CP740" s="152"/>
      <c r="CQ740" s="153"/>
      <c r="CR740" s="151"/>
      <c r="CS740" s="153"/>
      <c r="CT740" s="152"/>
      <c r="CU740" s="152"/>
      <c r="CV740" s="152"/>
      <c r="CW740" s="152"/>
      <c r="CX740" s="152"/>
      <c r="CY740" s="152"/>
      <c r="CZ740" s="152"/>
      <c r="DA740" s="152"/>
      <c r="DB740" s="152"/>
      <c r="DC740" s="152"/>
      <c r="DD740" s="152"/>
      <c r="DE740" s="152"/>
      <c r="DF740" s="152"/>
      <c r="DG740" s="152"/>
      <c r="DH740" s="152"/>
      <c r="DI740" s="152"/>
      <c r="DJ740" s="151"/>
      <c r="DK740" s="153"/>
      <c r="DL740" s="154"/>
      <c r="FD740" s="151"/>
      <c r="FE740" s="153"/>
      <c r="FF740" s="151"/>
      <c r="FG740" s="153"/>
      <c r="FH740" s="152"/>
      <c r="FI740" s="153"/>
      <c r="FK740" s="153"/>
      <c r="FL740" s="152"/>
      <c r="FM740" s="153"/>
      <c r="FN740" s="151"/>
    </row>
    <row r="741" ht="15.75" customHeight="1">
      <c r="C741" s="120"/>
      <c r="D741" s="151"/>
      <c r="H741" s="151"/>
      <c r="I741" s="151"/>
      <c r="Y741" s="151"/>
      <c r="CC741" s="152"/>
      <c r="CD741" s="153"/>
      <c r="CE741" s="152"/>
      <c r="CF741" s="153"/>
      <c r="CG741" s="154"/>
      <c r="CH741" s="154"/>
      <c r="CI741" s="154"/>
      <c r="CJ741" s="154"/>
      <c r="CK741" s="154"/>
      <c r="CL741" s="154"/>
      <c r="CM741" s="154"/>
      <c r="CN741" s="152"/>
      <c r="CO741" s="153"/>
      <c r="CP741" s="152"/>
      <c r="CQ741" s="153"/>
      <c r="CR741" s="151"/>
      <c r="CS741" s="153"/>
      <c r="CT741" s="152"/>
      <c r="CU741" s="152"/>
      <c r="CV741" s="152"/>
      <c r="CW741" s="152"/>
      <c r="CX741" s="152"/>
      <c r="CY741" s="152"/>
      <c r="CZ741" s="152"/>
      <c r="DA741" s="152"/>
      <c r="DB741" s="152"/>
      <c r="DC741" s="152"/>
      <c r="DD741" s="152"/>
      <c r="DE741" s="152"/>
      <c r="DF741" s="152"/>
      <c r="DG741" s="152"/>
      <c r="DH741" s="152"/>
      <c r="DI741" s="152"/>
      <c r="DJ741" s="151"/>
      <c r="DK741" s="153"/>
      <c r="DL741" s="154"/>
      <c r="FD741" s="151"/>
      <c r="FE741" s="153"/>
      <c r="FF741" s="151"/>
      <c r="FG741" s="153"/>
      <c r="FH741" s="152"/>
      <c r="FI741" s="153"/>
      <c r="FK741" s="153"/>
      <c r="FL741" s="152"/>
      <c r="FM741" s="153"/>
      <c r="FN741" s="151"/>
    </row>
    <row r="742" ht="15.75" customHeight="1">
      <c r="C742" s="120"/>
      <c r="D742" s="151"/>
      <c r="H742" s="151"/>
      <c r="I742" s="151"/>
      <c r="Y742" s="151"/>
      <c r="CC742" s="152"/>
      <c r="CD742" s="153"/>
      <c r="CE742" s="152"/>
      <c r="CF742" s="153"/>
      <c r="CG742" s="154"/>
      <c r="CH742" s="154"/>
      <c r="CI742" s="154"/>
      <c r="CJ742" s="154"/>
      <c r="CK742" s="154"/>
      <c r="CL742" s="154"/>
      <c r="CM742" s="154"/>
      <c r="CN742" s="152"/>
      <c r="CO742" s="153"/>
      <c r="CP742" s="152"/>
      <c r="CQ742" s="153"/>
      <c r="CR742" s="151"/>
      <c r="CS742" s="153"/>
      <c r="CT742" s="152"/>
      <c r="CU742" s="152"/>
      <c r="CV742" s="152"/>
      <c r="CW742" s="152"/>
      <c r="CX742" s="152"/>
      <c r="CY742" s="152"/>
      <c r="CZ742" s="152"/>
      <c r="DA742" s="152"/>
      <c r="DB742" s="152"/>
      <c r="DC742" s="152"/>
      <c r="DD742" s="152"/>
      <c r="DE742" s="152"/>
      <c r="DF742" s="152"/>
      <c r="DG742" s="152"/>
      <c r="DH742" s="152"/>
      <c r="DI742" s="152"/>
      <c r="DJ742" s="151"/>
      <c r="DK742" s="153"/>
      <c r="DL742" s="154"/>
      <c r="FD742" s="151"/>
      <c r="FE742" s="153"/>
      <c r="FF742" s="151"/>
      <c r="FG742" s="153"/>
      <c r="FH742" s="152"/>
      <c r="FI742" s="153"/>
      <c r="FK742" s="153"/>
      <c r="FL742" s="152"/>
      <c r="FM742" s="153"/>
      <c r="FN742" s="151"/>
    </row>
    <row r="743" ht="15.75" customHeight="1">
      <c r="C743" s="120"/>
      <c r="D743" s="151"/>
      <c r="H743" s="151"/>
      <c r="I743" s="151"/>
      <c r="Y743" s="151"/>
      <c r="CC743" s="152"/>
      <c r="CD743" s="153"/>
      <c r="CE743" s="152"/>
      <c r="CF743" s="153"/>
      <c r="CG743" s="154"/>
      <c r="CH743" s="154"/>
      <c r="CI743" s="154"/>
      <c r="CJ743" s="154"/>
      <c r="CK743" s="154"/>
      <c r="CL743" s="154"/>
      <c r="CM743" s="154"/>
      <c r="CN743" s="152"/>
      <c r="CO743" s="153"/>
      <c r="CP743" s="152"/>
      <c r="CQ743" s="153"/>
      <c r="CR743" s="151"/>
      <c r="CS743" s="153"/>
      <c r="CT743" s="152"/>
      <c r="CU743" s="152"/>
      <c r="CV743" s="152"/>
      <c r="CW743" s="152"/>
      <c r="CX743" s="152"/>
      <c r="CY743" s="152"/>
      <c r="CZ743" s="152"/>
      <c r="DA743" s="152"/>
      <c r="DB743" s="152"/>
      <c r="DC743" s="152"/>
      <c r="DD743" s="152"/>
      <c r="DE743" s="152"/>
      <c r="DF743" s="152"/>
      <c r="DG743" s="152"/>
      <c r="DH743" s="152"/>
      <c r="DI743" s="152"/>
      <c r="DJ743" s="151"/>
      <c r="DK743" s="153"/>
      <c r="DL743" s="154"/>
      <c r="FD743" s="151"/>
      <c r="FE743" s="153"/>
      <c r="FF743" s="151"/>
      <c r="FG743" s="153"/>
      <c r="FH743" s="152"/>
      <c r="FI743" s="153"/>
      <c r="FK743" s="153"/>
      <c r="FL743" s="152"/>
      <c r="FM743" s="153"/>
      <c r="FN743" s="151"/>
    </row>
    <row r="744" ht="15.75" customHeight="1">
      <c r="C744" s="120"/>
      <c r="D744" s="151"/>
      <c r="H744" s="151"/>
      <c r="I744" s="151"/>
      <c r="Y744" s="151"/>
      <c r="CC744" s="152"/>
      <c r="CD744" s="153"/>
      <c r="CE744" s="152"/>
      <c r="CF744" s="153"/>
      <c r="CG744" s="154"/>
      <c r="CH744" s="154"/>
      <c r="CI744" s="154"/>
      <c r="CJ744" s="154"/>
      <c r="CK744" s="154"/>
      <c r="CL744" s="154"/>
      <c r="CM744" s="154"/>
      <c r="CN744" s="152"/>
      <c r="CO744" s="153"/>
      <c r="CP744" s="152"/>
      <c r="CQ744" s="153"/>
      <c r="CR744" s="151"/>
      <c r="CS744" s="153"/>
      <c r="CT744" s="152"/>
      <c r="CU744" s="152"/>
      <c r="CV744" s="152"/>
      <c r="CW744" s="152"/>
      <c r="CX744" s="152"/>
      <c r="CY744" s="152"/>
      <c r="CZ744" s="152"/>
      <c r="DA744" s="152"/>
      <c r="DB744" s="152"/>
      <c r="DC744" s="152"/>
      <c r="DD744" s="152"/>
      <c r="DE744" s="152"/>
      <c r="DF744" s="152"/>
      <c r="DG744" s="152"/>
      <c r="DH744" s="152"/>
      <c r="DI744" s="152"/>
      <c r="DJ744" s="151"/>
      <c r="DK744" s="153"/>
      <c r="DL744" s="154"/>
      <c r="FD744" s="151"/>
      <c r="FE744" s="153"/>
      <c r="FF744" s="151"/>
      <c r="FG744" s="153"/>
      <c r="FH744" s="152"/>
      <c r="FI744" s="153"/>
      <c r="FK744" s="153"/>
      <c r="FL744" s="152"/>
      <c r="FM744" s="153"/>
      <c r="FN744" s="151"/>
    </row>
    <row r="745" ht="15.75" customHeight="1">
      <c r="C745" s="120"/>
      <c r="D745" s="151"/>
      <c r="H745" s="151"/>
      <c r="I745" s="151"/>
      <c r="Y745" s="151"/>
      <c r="CC745" s="152"/>
      <c r="CD745" s="153"/>
      <c r="CE745" s="152"/>
      <c r="CF745" s="153"/>
      <c r="CG745" s="154"/>
      <c r="CH745" s="154"/>
      <c r="CI745" s="154"/>
      <c r="CJ745" s="154"/>
      <c r="CK745" s="154"/>
      <c r="CL745" s="154"/>
      <c r="CM745" s="154"/>
      <c r="CN745" s="152"/>
      <c r="CO745" s="153"/>
      <c r="CP745" s="152"/>
      <c r="CQ745" s="153"/>
      <c r="CR745" s="151"/>
      <c r="CS745" s="153"/>
      <c r="CT745" s="152"/>
      <c r="CU745" s="152"/>
      <c r="CV745" s="152"/>
      <c r="CW745" s="152"/>
      <c r="CX745" s="152"/>
      <c r="CY745" s="152"/>
      <c r="CZ745" s="152"/>
      <c r="DA745" s="152"/>
      <c r="DB745" s="152"/>
      <c r="DC745" s="152"/>
      <c r="DD745" s="152"/>
      <c r="DE745" s="152"/>
      <c r="DF745" s="152"/>
      <c r="DG745" s="152"/>
      <c r="DH745" s="152"/>
      <c r="DI745" s="152"/>
      <c r="DJ745" s="151"/>
      <c r="DK745" s="153"/>
      <c r="DL745" s="154"/>
      <c r="FD745" s="151"/>
      <c r="FE745" s="153"/>
      <c r="FF745" s="151"/>
      <c r="FG745" s="153"/>
      <c r="FH745" s="152"/>
      <c r="FI745" s="153"/>
      <c r="FK745" s="153"/>
      <c r="FL745" s="152"/>
      <c r="FM745" s="153"/>
      <c r="FN745" s="151"/>
    </row>
    <row r="746" ht="15.75" customHeight="1">
      <c r="C746" s="120"/>
      <c r="D746" s="151"/>
      <c r="H746" s="151"/>
      <c r="I746" s="151"/>
      <c r="Y746" s="151"/>
      <c r="CC746" s="152"/>
      <c r="CD746" s="153"/>
      <c r="CE746" s="152"/>
      <c r="CF746" s="153"/>
      <c r="CG746" s="154"/>
      <c r="CH746" s="154"/>
      <c r="CI746" s="154"/>
      <c r="CJ746" s="154"/>
      <c r="CK746" s="154"/>
      <c r="CL746" s="154"/>
      <c r="CM746" s="154"/>
      <c r="CN746" s="152"/>
      <c r="CO746" s="153"/>
      <c r="CP746" s="152"/>
      <c r="CQ746" s="153"/>
      <c r="CR746" s="151"/>
      <c r="CS746" s="153"/>
      <c r="CT746" s="152"/>
      <c r="CU746" s="152"/>
      <c r="CV746" s="152"/>
      <c r="CW746" s="152"/>
      <c r="CX746" s="152"/>
      <c r="CY746" s="152"/>
      <c r="CZ746" s="152"/>
      <c r="DA746" s="152"/>
      <c r="DB746" s="152"/>
      <c r="DC746" s="152"/>
      <c r="DD746" s="152"/>
      <c r="DE746" s="152"/>
      <c r="DF746" s="152"/>
      <c r="DG746" s="152"/>
      <c r="DH746" s="152"/>
      <c r="DI746" s="152"/>
      <c r="DJ746" s="151"/>
      <c r="DK746" s="153"/>
      <c r="DL746" s="154"/>
      <c r="FD746" s="151"/>
      <c r="FE746" s="153"/>
      <c r="FF746" s="151"/>
      <c r="FG746" s="153"/>
      <c r="FH746" s="152"/>
      <c r="FI746" s="153"/>
      <c r="FK746" s="153"/>
      <c r="FL746" s="152"/>
      <c r="FM746" s="153"/>
      <c r="FN746" s="151"/>
    </row>
    <row r="747" ht="15.75" customHeight="1">
      <c r="C747" s="120"/>
      <c r="D747" s="151"/>
      <c r="H747" s="151"/>
      <c r="I747" s="151"/>
      <c r="Y747" s="151"/>
      <c r="CC747" s="152"/>
      <c r="CD747" s="153"/>
      <c r="CE747" s="152"/>
      <c r="CF747" s="153"/>
      <c r="CG747" s="154"/>
      <c r="CH747" s="154"/>
      <c r="CI747" s="154"/>
      <c r="CJ747" s="154"/>
      <c r="CK747" s="154"/>
      <c r="CL747" s="154"/>
      <c r="CM747" s="154"/>
      <c r="CN747" s="152"/>
      <c r="CO747" s="153"/>
      <c r="CP747" s="152"/>
      <c r="CQ747" s="153"/>
      <c r="CR747" s="151"/>
      <c r="CS747" s="153"/>
      <c r="CT747" s="152"/>
      <c r="CU747" s="152"/>
      <c r="CV747" s="152"/>
      <c r="CW747" s="152"/>
      <c r="CX747" s="152"/>
      <c r="CY747" s="152"/>
      <c r="CZ747" s="152"/>
      <c r="DA747" s="152"/>
      <c r="DB747" s="152"/>
      <c r="DC747" s="152"/>
      <c r="DD747" s="152"/>
      <c r="DE747" s="152"/>
      <c r="DF747" s="152"/>
      <c r="DG747" s="152"/>
      <c r="DH747" s="152"/>
      <c r="DI747" s="152"/>
      <c r="DJ747" s="151"/>
      <c r="DK747" s="153"/>
      <c r="DL747" s="154"/>
      <c r="FD747" s="151"/>
      <c r="FE747" s="153"/>
      <c r="FF747" s="151"/>
      <c r="FG747" s="153"/>
      <c r="FH747" s="152"/>
      <c r="FI747" s="153"/>
      <c r="FK747" s="153"/>
      <c r="FL747" s="152"/>
      <c r="FM747" s="153"/>
      <c r="FN747" s="151"/>
    </row>
    <row r="748" ht="15.75" customHeight="1">
      <c r="C748" s="120"/>
      <c r="D748" s="151"/>
      <c r="H748" s="151"/>
      <c r="I748" s="151"/>
      <c r="Y748" s="151"/>
      <c r="CC748" s="152"/>
      <c r="CD748" s="153"/>
      <c r="CE748" s="152"/>
      <c r="CF748" s="153"/>
      <c r="CG748" s="154"/>
      <c r="CH748" s="154"/>
      <c r="CI748" s="154"/>
      <c r="CJ748" s="154"/>
      <c r="CK748" s="154"/>
      <c r="CL748" s="154"/>
      <c r="CM748" s="154"/>
      <c r="CN748" s="152"/>
      <c r="CO748" s="153"/>
      <c r="CP748" s="152"/>
      <c r="CQ748" s="153"/>
      <c r="CR748" s="151"/>
      <c r="CS748" s="153"/>
      <c r="CT748" s="152"/>
      <c r="CU748" s="152"/>
      <c r="CV748" s="152"/>
      <c r="CW748" s="152"/>
      <c r="CX748" s="152"/>
      <c r="CY748" s="152"/>
      <c r="CZ748" s="152"/>
      <c r="DA748" s="152"/>
      <c r="DB748" s="152"/>
      <c r="DC748" s="152"/>
      <c r="DD748" s="152"/>
      <c r="DE748" s="152"/>
      <c r="DF748" s="152"/>
      <c r="DG748" s="152"/>
      <c r="DH748" s="152"/>
      <c r="DI748" s="152"/>
      <c r="DJ748" s="151"/>
      <c r="DK748" s="153"/>
      <c r="DL748" s="154"/>
      <c r="FD748" s="151"/>
      <c r="FE748" s="153"/>
      <c r="FF748" s="151"/>
      <c r="FG748" s="153"/>
      <c r="FH748" s="152"/>
      <c r="FI748" s="153"/>
      <c r="FK748" s="153"/>
      <c r="FL748" s="152"/>
      <c r="FM748" s="153"/>
      <c r="FN748" s="151"/>
    </row>
    <row r="749" ht="15.75" customHeight="1">
      <c r="C749" s="120"/>
      <c r="D749" s="151"/>
      <c r="H749" s="151"/>
      <c r="I749" s="151"/>
      <c r="Y749" s="151"/>
      <c r="CC749" s="152"/>
      <c r="CD749" s="153"/>
      <c r="CE749" s="152"/>
      <c r="CF749" s="153"/>
      <c r="CG749" s="154"/>
      <c r="CH749" s="154"/>
      <c r="CI749" s="154"/>
      <c r="CJ749" s="154"/>
      <c r="CK749" s="154"/>
      <c r="CL749" s="154"/>
      <c r="CM749" s="154"/>
      <c r="CN749" s="152"/>
      <c r="CO749" s="153"/>
      <c r="CP749" s="152"/>
      <c r="CQ749" s="153"/>
      <c r="CR749" s="151"/>
      <c r="CS749" s="153"/>
      <c r="CT749" s="152"/>
      <c r="CU749" s="152"/>
      <c r="CV749" s="152"/>
      <c r="CW749" s="152"/>
      <c r="CX749" s="152"/>
      <c r="CY749" s="152"/>
      <c r="CZ749" s="152"/>
      <c r="DA749" s="152"/>
      <c r="DB749" s="152"/>
      <c r="DC749" s="152"/>
      <c r="DD749" s="152"/>
      <c r="DE749" s="152"/>
      <c r="DF749" s="152"/>
      <c r="DG749" s="152"/>
      <c r="DH749" s="152"/>
      <c r="DI749" s="152"/>
      <c r="DJ749" s="151"/>
      <c r="DK749" s="153"/>
      <c r="DL749" s="154"/>
      <c r="FD749" s="151"/>
      <c r="FE749" s="153"/>
      <c r="FF749" s="151"/>
      <c r="FG749" s="153"/>
      <c r="FH749" s="152"/>
      <c r="FI749" s="153"/>
      <c r="FK749" s="153"/>
      <c r="FL749" s="152"/>
      <c r="FM749" s="153"/>
      <c r="FN749" s="151"/>
    </row>
    <row r="750" ht="15.75" customHeight="1">
      <c r="C750" s="120"/>
      <c r="D750" s="151"/>
      <c r="H750" s="151"/>
      <c r="I750" s="151"/>
      <c r="Y750" s="151"/>
      <c r="CC750" s="152"/>
      <c r="CD750" s="153"/>
      <c r="CE750" s="152"/>
      <c r="CF750" s="153"/>
      <c r="CG750" s="154"/>
      <c r="CH750" s="154"/>
      <c r="CI750" s="154"/>
      <c r="CJ750" s="154"/>
      <c r="CK750" s="154"/>
      <c r="CL750" s="154"/>
      <c r="CM750" s="154"/>
      <c r="CN750" s="152"/>
      <c r="CO750" s="153"/>
      <c r="CP750" s="152"/>
      <c r="CQ750" s="153"/>
      <c r="CR750" s="151"/>
      <c r="CS750" s="153"/>
      <c r="CT750" s="152"/>
      <c r="CU750" s="152"/>
      <c r="CV750" s="152"/>
      <c r="CW750" s="152"/>
      <c r="CX750" s="152"/>
      <c r="CY750" s="152"/>
      <c r="CZ750" s="152"/>
      <c r="DA750" s="152"/>
      <c r="DB750" s="152"/>
      <c r="DC750" s="152"/>
      <c r="DD750" s="152"/>
      <c r="DE750" s="152"/>
      <c r="DF750" s="152"/>
      <c r="DG750" s="152"/>
      <c r="DH750" s="152"/>
      <c r="DI750" s="152"/>
      <c r="DJ750" s="151"/>
      <c r="DK750" s="153"/>
      <c r="DL750" s="154"/>
      <c r="FD750" s="151"/>
      <c r="FE750" s="153"/>
      <c r="FF750" s="151"/>
      <c r="FG750" s="153"/>
      <c r="FH750" s="152"/>
      <c r="FI750" s="153"/>
      <c r="FK750" s="153"/>
      <c r="FL750" s="152"/>
      <c r="FM750" s="153"/>
      <c r="FN750" s="151"/>
    </row>
    <row r="751" ht="15.75" customHeight="1">
      <c r="C751" s="120"/>
      <c r="D751" s="151"/>
      <c r="H751" s="151"/>
      <c r="I751" s="151"/>
      <c r="Y751" s="151"/>
      <c r="CC751" s="152"/>
      <c r="CD751" s="153"/>
      <c r="CE751" s="152"/>
      <c r="CF751" s="153"/>
      <c r="CG751" s="154"/>
      <c r="CH751" s="154"/>
      <c r="CI751" s="154"/>
      <c r="CJ751" s="154"/>
      <c r="CK751" s="154"/>
      <c r="CL751" s="154"/>
      <c r="CM751" s="154"/>
      <c r="CN751" s="152"/>
      <c r="CO751" s="153"/>
      <c r="CP751" s="152"/>
      <c r="CQ751" s="153"/>
      <c r="CR751" s="151"/>
      <c r="CS751" s="153"/>
      <c r="CT751" s="152"/>
      <c r="CU751" s="152"/>
      <c r="CV751" s="152"/>
      <c r="CW751" s="152"/>
      <c r="CX751" s="152"/>
      <c r="CY751" s="152"/>
      <c r="CZ751" s="152"/>
      <c r="DA751" s="152"/>
      <c r="DB751" s="152"/>
      <c r="DC751" s="152"/>
      <c r="DD751" s="152"/>
      <c r="DE751" s="152"/>
      <c r="DF751" s="152"/>
      <c r="DG751" s="152"/>
      <c r="DH751" s="152"/>
      <c r="DI751" s="152"/>
      <c r="DJ751" s="151"/>
      <c r="DK751" s="153"/>
      <c r="DL751" s="154"/>
      <c r="FD751" s="151"/>
      <c r="FE751" s="153"/>
      <c r="FF751" s="151"/>
      <c r="FG751" s="153"/>
      <c r="FH751" s="152"/>
      <c r="FI751" s="153"/>
      <c r="FK751" s="153"/>
      <c r="FL751" s="152"/>
      <c r="FM751" s="153"/>
      <c r="FN751" s="151"/>
    </row>
    <row r="752" ht="15.75" customHeight="1">
      <c r="C752" s="120"/>
      <c r="D752" s="151"/>
      <c r="H752" s="151"/>
      <c r="I752" s="151"/>
      <c r="Y752" s="151"/>
      <c r="CC752" s="152"/>
      <c r="CD752" s="153"/>
      <c r="CE752" s="152"/>
      <c r="CF752" s="153"/>
      <c r="CG752" s="154"/>
      <c r="CH752" s="154"/>
      <c r="CI752" s="154"/>
      <c r="CJ752" s="154"/>
      <c r="CK752" s="154"/>
      <c r="CL752" s="154"/>
      <c r="CM752" s="154"/>
      <c r="CN752" s="152"/>
      <c r="CO752" s="153"/>
      <c r="CP752" s="152"/>
      <c r="CQ752" s="153"/>
      <c r="CR752" s="151"/>
      <c r="CS752" s="153"/>
      <c r="CT752" s="152"/>
      <c r="CU752" s="152"/>
      <c r="CV752" s="152"/>
      <c r="CW752" s="152"/>
      <c r="CX752" s="152"/>
      <c r="CY752" s="152"/>
      <c r="CZ752" s="152"/>
      <c r="DA752" s="152"/>
      <c r="DB752" s="152"/>
      <c r="DC752" s="152"/>
      <c r="DD752" s="152"/>
      <c r="DE752" s="152"/>
      <c r="DF752" s="152"/>
      <c r="DG752" s="152"/>
      <c r="DH752" s="152"/>
      <c r="DI752" s="152"/>
      <c r="DJ752" s="151"/>
      <c r="DK752" s="153"/>
      <c r="DL752" s="154"/>
      <c r="FD752" s="151"/>
      <c r="FE752" s="153"/>
      <c r="FF752" s="151"/>
      <c r="FG752" s="153"/>
      <c r="FH752" s="152"/>
      <c r="FI752" s="153"/>
      <c r="FK752" s="153"/>
      <c r="FL752" s="152"/>
      <c r="FM752" s="153"/>
      <c r="FN752" s="151"/>
    </row>
    <row r="753" ht="15.75" customHeight="1">
      <c r="C753" s="120"/>
      <c r="D753" s="151"/>
      <c r="H753" s="151"/>
      <c r="I753" s="151"/>
      <c r="Y753" s="151"/>
      <c r="CC753" s="152"/>
      <c r="CD753" s="153"/>
      <c r="CE753" s="152"/>
      <c r="CF753" s="153"/>
      <c r="CG753" s="154"/>
      <c r="CH753" s="154"/>
      <c r="CI753" s="154"/>
      <c r="CJ753" s="154"/>
      <c r="CK753" s="154"/>
      <c r="CL753" s="154"/>
      <c r="CM753" s="154"/>
      <c r="CN753" s="152"/>
      <c r="CO753" s="153"/>
      <c r="CP753" s="152"/>
      <c r="CQ753" s="153"/>
      <c r="CR753" s="151"/>
      <c r="CS753" s="153"/>
      <c r="CT753" s="152"/>
      <c r="CU753" s="152"/>
      <c r="CV753" s="152"/>
      <c r="CW753" s="152"/>
      <c r="CX753" s="152"/>
      <c r="CY753" s="152"/>
      <c r="CZ753" s="152"/>
      <c r="DA753" s="152"/>
      <c r="DB753" s="152"/>
      <c r="DC753" s="152"/>
      <c r="DD753" s="152"/>
      <c r="DE753" s="152"/>
      <c r="DF753" s="152"/>
      <c r="DG753" s="152"/>
      <c r="DH753" s="152"/>
      <c r="DI753" s="152"/>
      <c r="DJ753" s="151"/>
      <c r="DK753" s="153"/>
      <c r="DL753" s="154"/>
      <c r="FD753" s="151"/>
      <c r="FE753" s="153"/>
      <c r="FF753" s="151"/>
      <c r="FG753" s="153"/>
      <c r="FH753" s="152"/>
      <c r="FI753" s="153"/>
      <c r="FK753" s="153"/>
      <c r="FL753" s="152"/>
      <c r="FM753" s="153"/>
      <c r="FN753" s="151"/>
    </row>
    <row r="754" ht="15.75" customHeight="1">
      <c r="C754" s="120"/>
      <c r="D754" s="151"/>
      <c r="H754" s="151"/>
      <c r="I754" s="151"/>
      <c r="Y754" s="151"/>
      <c r="CC754" s="152"/>
      <c r="CD754" s="153"/>
      <c r="CE754" s="152"/>
      <c r="CF754" s="153"/>
      <c r="CG754" s="154"/>
      <c r="CH754" s="154"/>
      <c r="CI754" s="154"/>
      <c r="CJ754" s="154"/>
      <c r="CK754" s="154"/>
      <c r="CL754" s="154"/>
      <c r="CM754" s="154"/>
      <c r="CN754" s="152"/>
      <c r="CO754" s="153"/>
      <c r="CP754" s="152"/>
      <c r="CQ754" s="153"/>
      <c r="CR754" s="151"/>
      <c r="CS754" s="153"/>
      <c r="CT754" s="152"/>
      <c r="CU754" s="152"/>
      <c r="CV754" s="152"/>
      <c r="CW754" s="152"/>
      <c r="CX754" s="152"/>
      <c r="CY754" s="152"/>
      <c r="CZ754" s="152"/>
      <c r="DA754" s="152"/>
      <c r="DB754" s="152"/>
      <c r="DC754" s="152"/>
      <c r="DD754" s="152"/>
      <c r="DE754" s="152"/>
      <c r="DF754" s="152"/>
      <c r="DG754" s="152"/>
      <c r="DH754" s="152"/>
      <c r="DI754" s="152"/>
      <c r="DJ754" s="151"/>
      <c r="DK754" s="153"/>
      <c r="DL754" s="154"/>
      <c r="FD754" s="151"/>
      <c r="FE754" s="153"/>
      <c r="FF754" s="151"/>
      <c r="FG754" s="153"/>
      <c r="FH754" s="152"/>
      <c r="FI754" s="153"/>
      <c r="FK754" s="153"/>
      <c r="FL754" s="152"/>
      <c r="FM754" s="153"/>
      <c r="FN754" s="151"/>
    </row>
    <row r="755" ht="15.75" customHeight="1">
      <c r="C755" s="120"/>
      <c r="D755" s="151"/>
      <c r="H755" s="151"/>
      <c r="I755" s="151"/>
      <c r="Y755" s="151"/>
      <c r="CC755" s="152"/>
      <c r="CD755" s="153"/>
      <c r="CE755" s="152"/>
      <c r="CF755" s="153"/>
      <c r="CG755" s="154"/>
      <c r="CH755" s="154"/>
      <c r="CI755" s="154"/>
      <c r="CJ755" s="154"/>
      <c r="CK755" s="154"/>
      <c r="CL755" s="154"/>
      <c r="CM755" s="154"/>
      <c r="CN755" s="152"/>
      <c r="CO755" s="153"/>
      <c r="CP755" s="152"/>
      <c r="CQ755" s="153"/>
      <c r="CR755" s="151"/>
      <c r="CS755" s="153"/>
      <c r="CT755" s="152"/>
      <c r="CU755" s="152"/>
      <c r="CV755" s="152"/>
      <c r="CW755" s="152"/>
      <c r="CX755" s="152"/>
      <c r="CY755" s="152"/>
      <c r="CZ755" s="152"/>
      <c r="DA755" s="152"/>
      <c r="DB755" s="152"/>
      <c r="DC755" s="152"/>
      <c r="DD755" s="152"/>
      <c r="DE755" s="152"/>
      <c r="DF755" s="152"/>
      <c r="DG755" s="152"/>
      <c r="DH755" s="152"/>
      <c r="DI755" s="152"/>
      <c r="DJ755" s="151"/>
      <c r="DK755" s="153"/>
      <c r="DL755" s="154"/>
      <c r="FD755" s="151"/>
      <c r="FE755" s="153"/>
      <c r="FF755" s="151"/>
      <c r="FG755" s="153"/>
      <c r="FH755" s="152"/>
      <c r="FI755" s="153"/>
      <c r="FK755" s="153"/>
      <c r="FL755" s="152"/>
      <c r="FM755" s="153"/>
      <c r="FN755" s="151"/>
    </row>
    <row r="756" ht="15.75" customHeight="1">
      <c r="C756" s="120"/>
      <c r="D756" s="151"/>
      <c r="H756" s="151"/>
      <c r="I756" s="151"/>
      <c r="Y756" s="151"/>
      <c r="CC756" s="152"/>
      <c r="CD756" s="153"/>
      <c r="CE756" s="152"/>
      <c r="CF756" s="153"/>
      <c r="CG756" s="154"/>
      <c r="CH756" s="154"/>
      <c r="CI756" s="154"/>
      <c r="CJ756" s="154"/>
      <c r="CK756" s="154"/>
      <c r="CL756" s="154"/>
      <c r="CM756" s="154"/>
      <c r="CN756" s="152"/>
      <c r="CO756" s="153"/>
      <c r="CP756" s="152"/>
      <c r="CQ756" s="153"/>
      <c r="CR756" s="151"/>
      <c r="CS756" s="153"/>
      <c r="CT756" s="152"/>
      <c r="CU756" s="152"/>
      <c r="CV756" s="152"/>
      <c r="CW756" s="152"/>
      <c r="CX756" s="152"/>
      <c r="CY756" s="152"/>
      <c r="CZ756" s="152"/>
      <c r="DA756" s="152"/>
      <c r="DB756" s="152"/>
      <c r="DC756" s="152"/>
      <c r="DD756" s="152"/>
      <c r="DE756" s="152"/>
      <c r="DF756" s="152"/>
      <c r="DG756" s="152"/>
      <c r="DH756" s="152"/>
      <c r="DI756" s="152"/>
      <c r="DJ756" s="151"/>
      <c r="DK756" s="153"/>
      <c r="DL756" s="154"/>
      <c r="FD756" s="151"/>
      <c r="FE756" s="153"/>
      <c r="FF756" s="151"/>
      <c r="FG756" s="153"/>
      <c r="FH756" s="152"/>
      <c r="FI756" s="153"/>
      <c r="FK756" s="153"/>
      <c r="FL756" s="152"/>
      <c r="FM756" s="153"/>
      <c r="FN756" s="151"/>
    </row>
    <row r="757" ht="15.75" customHeight="1">
      <c r="C757" s="120"/>
      <c r="D757" s="151"/>
      <c r="H757" s="151"/>
      <c r="I757" s="151"/>
      <c r="Y757" s="151"/>
      <c r="CC757" s="152"/>
      <c r="CD757" s="153"/>
      <c r="CE757" s="152"/>
      <c r="CF757" s="153"/>
      <c r="CG757" s="154"/>
      <c r="CH757" s="154"/>
      <c r="CI757" s="154"/>
      <c r="CJ757" s="154"/>
      <c r="CK757" s="154"/>
      <c r="CL757" s="154"/>
      <c r="CM757" s="154"/>
      <c r="CN757" s="152"/>
      <c r="CO757" s="153"/>
      <c r="CP757" s="152"/>
      <c r="CQ757" s="153"/>
      <c r="CR757" s="151"/>
      <c r="CS757" s="153"/>
      <c r="CT757" s="152"/>
      <c r="CU757" s="152"/>
      <c r="CV757" s="152"/>
      <c r="CW757" s="152"/>
      <c r="CX757" s="152"/>
      <c r="CY757" s="152"/>
      <c r="CZ757" s="152"/>
      <c r="DA757" s="152"/>
      <c r="DB757" s="152"/>
      <c r="DC757" s="152"/>
      <c r="DD757" s="152"/>
      <c r="DE757" s="152"/>
      <c r="DF757" s="152"/>
      <c r="DG757" s="152"/>
      <c r="DH757" s="152"/>
      <c r="DI757" s="152"/>
      <c r="DJ757" s="151"/>
      <c r="DK757" s="153"/>
      <c r="DL757" s="154"/>
      <c r="FD757" s="151"/>
      <c r="FE757" s="153"/>
      <c r="FF757" s="151"/>
      <c r="FG757" s="153"/>
      <c r="FH757" s="152"/>
      <c r="FI757" s="153"/>
      <c r="FK757" s="153"/>
      <c r="FL757" s="152"/>
      <c r="FM757" s="153"/>
      <c r="FN757" s="151"/>
    </row>
    <row r="758" ht="15.75" customHeight="1">
      <c r="C758" s="120"/>
      <c r="D758" s="151"/>
      <c r="H758" s="151"/>
      <c r="I758" s="151"/>
      <c r="Y758" s="151"/>
      <c r="CC758" s="152"/>
      <c r="CD758" s="153"/>
      <c r="CE758" s="152"/>
      <c r="CF758" s="153"/>
      <c r="CG758" s="154"/>
      <c r="CH758" s="154"/>
      <c r="CI758" s="154"/>
      <c r="CJ758" s="154"/>
      <c r="CK758" s="154"/>
      <c r="CL758" s="154"/>
      <c r="CM758" s="154"/>
      <c r="CN758" s="152"/>
      <c r="CO758" s="153"/>
      <c r="CP758" s="152"/>
      <c r="CQ758" s="153"/>
      <c r="CR758" s="151"/>
      <c r="CS758" s="153"/>
      <c r="CT758" s="152"/>
      <c r="CU758" s="152"/>
      <c r="CV758" s="152"/>
      <c r="CW758" s="152"/>
      <c r="CX758" s="152"/>
      <c r="CY758" s="152"/>
      <c r="CZ758" s="152"/>
      <c r="DA758" s="152"/>
      <c r="DB758" s="152"/>
      <c r="DC758" s="152"/>
      <c r="DD758" s="152"/>
      <c r="DE758" s="152"/>
      <c r="DF758" s="152"/>
      <c r="DG758" s="152"/>
      <c r="DH758" s="152"/>
      <c r="DI758" s="152"/>
      <c r="DJ758" s="151"/>
      <c r="DK758" s="153"/>
      <c r="DL758" s="154"/>
      <c r="FD758" s="151"/>
      <c r="FE758" s="153"/>
      <c r="FF758" s="151"/>
      <c r="FG758" s="153"/>
      <c r="FH758" s="152"/>
      <c r="FI758" s="153"/>
      <c r="FK758" s="153"/>
      <c r="FL758" s="152"/>
      <c r="FM758" s="153"/>
      <c r="FN758" s="151"/>
    </row>
    <row r="759" ht="15.75" customHeight="1">
      <c r="C759" s="120"/>
      <c r="D759" s="151"/>
      <c r="H759" s="151"/>
      <c r="I759" s="151"/>
      <c r="Y759" s="151"/>
      <c r="CC759" s="152"/>
      <c r="CD759" s="153"/>
      <c r="CE759" s="152"/>
      <c r="CF759" s="153"/>
      <c r="CG759" s="154"/>
      <c r="CH759" s="154"/>
      <c r="CI759" s="154"/>
      <c r="CJ759" s="154"/>
      <c r="CK759" s="154"/>
      <c r="CL759" s="154"/>
      <c r="CM759" s="154"/>
      <c r="CN759" s="152"/>
      <c r="CO759" s="153"/>
      <c r="CP759" s="152"/>
      <c r="CQ759" s="153"/>
      <c r="CR759" s="151"/>
      <c r="CS759" s="153"/>
      <c r="CT759" s="152"/>
      <c r="CU759" s="152"/>
      <c r="CV759" s="152"/>
      <c r="CW759" s="152"/>
      <c r="CX759" s="152"/>
      <c r="CY759" s="152"/>
      <c r="CZ759" s="152"/>
      <c r="DA759" s="152"/>
      <c r="DB759" s="152"/>
      <c r="DC759" s="152"/>
      <c r="DD759" s="152"/>
      <c r="DE759" s="152"/>
      <c r="DF759" s="152"/>
      <c r="DG759" s="152"/>
      <c r="DH759" s="152"/>
      <c r="DI759" s="152"/>
      <c r="DJ759" s="151"/>
      <c r="DK759" s="153"/>
      <c r="DL759" s="154"/>
      <c r="FD759" s="151"/>
      <c r="FE759" s="153"/>
      <c r="FF759" s="151"/>
      <c r="FG759" s="153"/>
      <c r="FH759" s="152"/>
      <c r="FI759" s="153"/>
      <c r="FK759" s="153"/>
      <c r="FL759" s="152"/>
      <c r="FM759" s="153"/>
      <c r="FN759" s="151"/>
    </row>
    <row r="760" ht="15.75" customHeight="1">
      <c r="C760" s="120"/>
      <c r="D760" s="151"/>
      <c r="H760" s="151"/>
      <c r="I760" s="151"/>
      <c r="Y760" s="151"/>
      <c r="CC760" s="152"/>
      <c r="CD760" s="153"/>
      <c r="CE760" s="152"/>
      <c r="CF760" s="153"/>
      <c r="CG760" s="154"/>
      <c r="CH760" s="154"/>
      <c r="CI760" s="154"/>
      <c r="CJ760" s="154"/>
      <c r="CK760" s="154"/>
      <c r="CL760" s="154"/>
      <c r="CM760" s="154"/>
      <c r="CN760" s="152"/>
      <c r="CO760" s="153"/>
      <c r="CP760" s="152"/>
      <c r="CQ760" s="153"/>
      <c r="CR760" s="151"/>
      <c r="CS760" s="153"/>
      <c r="CT760" s="152"/>
      <c r="CU760" s="152"/>
      <c r="CV760" s="152"/>
      <c r="CW760" s="152"/>
      <c r="CX760" s="152"/>
      <c r="CY760" s="152"/>
      <c r="CZ760" s="152"/>
      <c r="DA760" s="152"/>
      <c r="DB760" s="152"/>
      <c r="DC760" s="152"/>
      <c r="DD760" s="152"/>
      <c r="DE760" s="152"/>
      <c r="DF760" s="152"/>
      <c r="DG760" s="152"/>
      <c r="DH760" s="152"/>
      <c r="DI760" s="152"/>
      <c r="DJ760" s="151"/>
      <c r="DK760" s="153"/>
      <c r="DL760" s="154"/>
      <c r="FD760" s="151"/>
      <c r="FE760" s="153"/>
      <c r="FF760" s="151"/>
      <c r="FG760" s="153"/>
      <c r="FH760" s="152"/>
      <c r="FI760" s="153"/>
      <c r="FK760" s="153"/>
      <c r="FL760" s="152"/>
      <c r="FM760" s="153"/>
      <c r="FN760" s="151"/>
    </row>
    <row r="761" ht="15.75" customHeight="1">
      <c r="C761" s="120"/>
      <c r="D761" s="151"/>
      <c r="H761" s="151"/>
      <c r="I761" s="151"/>
      <c r="Y761" s="151"/>
      <c r="CC761" s="152"/>
      <c r="CD761" s="153"/>
      <c r="CE761" s="152"/>
      <c r="CF761" s="153"/>
      <c r="CG761" s="154"/>
      <c r="CH761" s="154"/>
      <c r="CI761" s="154"/>
      <c r="CJ761" s="154"/>
      <c r="CK761" s="154"/>
      <c r="CL761" s="154"/>
      <c r="CM761" s="154"/>
      <c r="CN761" s="152"/>
      <c r="CO761" s="153"/>
      <c r="CP761" s="152"/>
      <c r="CQ761" s="153"/>
      <c r="CR761" s="151"/>
      <c r="CS761" s="153"/>
      <c r="CT761" s="152"/>
      <c r="CU761" s="152"/>
      <c r="CV761" s="152"/>
      <c r="CW761" s="152"/>
      <c r="CX761" s="152"/>
      <c r="CY761" s="152"/>
      <c r="CZ761" s="152"/>
      <c r="DA761" s="152"/>
      <c r="DB761" s="152"/>
      <c r="DC761" s="152"/>
      <c r="DD761" s="152"/>
      <c r="DE761" s="152"/>
      <c r="DF761" s="152"/>
      <c r="DG761" s="152"/>
      <c r="DH761" s="152"/>
      <c r="DI761" s="152"/>
      <c r="DJ761" s="151"/>
      <c r="DK761" s="153"/>
      <c r="DL761" s="154"/>
      <c r="FD761" s="151"/>
      <c r="FE761" s="153"/>
      <c r="FF761" s="151"/>
      <c r="FG761" s="153"/>
      <c r="FH761" s="152"/>
      <c r="FI761" s="153"/>
      <c r="FK761" s="153"/>
      <c r="FL761" s="152"/>
      <c r="FM761" s="153"/>
      <c r="FN761" s="151"/>
    </row>
    <row r="762" ht="15.75" customHeight="1">
      <c r="C762" s="120"/>
      <c r="D762" s="151"/>
      <c r="H762" s="151"/>
      <c r="I762" s="151"/>
      <c r="Y762" s="151"/>
      <c r="CC762" s="152"/>
      <c r="CD762" s="153"/>
      <c r="CE762" s="152"/>
      <c r="CF762" s="153"/>
      <c r="CG762" s="154"/>
      <c r="CH762" s="154"/>
      <c r="CI762" s="154"/>
      <c r="CJ762" s="154"/>
      <c r="CK762" s="154"/>
      <c r="CL762" s="154"/>
      <c r="CM762" s="154"/>
      <c r="CN762" s="152"/>
      <c r="CO762" s="153"/>
      <c r="CP762" s="152"/>
      <c r="CQ762" s="153"/>
      <c r="CR762" s="151"/>
      <c r="CS762" s="153"/>
      <c r="CT762" s="152"/>
      <c r="CU762" s="152"/>
      <c r="CV762" s="152"/>
      <c r="CW762" s="152"/>
      <c r="CX762" s="152"/>
      <c r="CY762" s="152"/>
      <c r="CZ762" s="152"/>
      <c r="DA762" s="152"/>
      <c r="DB762" s="152"/>
      <c r="DC762" s="152"/>
      <c r="DD762" s="152"/>
      <c r="DE762" s="152"/>
      <c r="DF762" s="152"/>
      <c r="DG762" s="152"/>
      <c r="DH762" s="152"/>
      <c r="DI762" s="152"/>
      <c r="DJ762" s="151"/>
      <c r="DK762" s="153"/>
      <c r="DL762" s="154"/>
      <c r="FD762" s="151"/>
      <c r="FE762" s="153"/>
      <c r="FF762" s="151"/>
      <c r="FG762" s="153"/>
      <c r="FH762" s="152"/>
      <c r="FI762" s="153"/>
      <c r="FK762" s="153"/>
      <c r="FL762" s="152"/>
      <c r="FM762" s="153"/>
      <c r="FN762" s="151"/>
    </row>
    <row r="763" ht="15.75" customHeight="1">
      <c r="C763" s="120"/>
      <c r="D763" s="151"/>
      <c r="H763" s="151"/>
      <c r="I763" s="151"/>
      <c r="Y763" s="151"/>
      <c r="CC763" s="152"/>
      <c r="CD763" s="153"/>
      <c r="CE763" s="152"/>
      <c r="CF763" s="153"/>
      <c r="CG763" s="154"/>
      <c r="CH763" s="154"/>
      <c r="CI763" s="154"/>
      <c r="CJ763" s="154"/>
      <c r="CK763" s="154"/>
      <c r="CL763" s="154"/>
      <c r="CM763" s="154"/>
      <c r="CN763" s="152"/>
      <c r="CO763" s="153"/>
      <c r="CP763" s="152"/>
      <c r="CQ763" s="153"/>
      <c r="CR763" s="151"/>
      <c r="CS763" s="153"/>
      <c r="CT763" s="152"/>
      <c r="CU763" s="152"/>
      <c r="CV763" s="152"/>
      <c r="CW763" s="152"/>
      <c r="CX763" s="152"/>
      <c r="CY763" s="152"/>
      <c r="CZ763" s="152"/>
      <c r="DA763" s="152"/>
      <c r="DB763" s="152"/>
      <c r="DC763" s="152"/>
      <c r="DD763" s="152"/>
      <c r="DE763" s="152"/>
      <c r="DF763" s="152"/>
      <c r="DG763" s="152"/>
      <c r="DH763" s="152"/>
      <c r="DI763" s="152"/>
      <c r="DJ763" s="151"/>
      <c r="DK763" s="153"/>
      <c r="DL763" s="154"/>
      <c r="FD763" s="151"/>
      <c r="FE763" s="153"/>
      <c r="FF763" s="151"/>
      <c r="FG763" s="153"/>
      <c r="FH763" s="152"/>
      <c r="FI763" s="153"/>
      <c r="FK763" s="153"/>
      <c r="FL763" s="152"/>
      <c r="FM763" s="153"/>
      <c r="FN763" s="151"/>
    </row>
    <row r="764" ht="15.75" customHeight="1">
      <c r="C764" s="120"/>
      <c r="D764" s="151"/>
      <c r="H764" s="151"/>
      <c r="I764" s="151"/>
      <c r="Y764" s="151"/>
      <c r="CC764" s="152"/>
      <c r="CD764" s="153"/>
      <c r="CE764" s="152"/>
      <c r="CF764" s="153"/>
      <c r="CG764" s="154"/>
      <c r="CH764" s="154"/>
      <c r="CI764" s="154"/>
      <c r="CJ764" s="154"/>
      <c r="CK764" s="154"/>
      <c r="CL764" s="154"/>
      <c r="CM764" s="154"/>
      <c r="CN764" s="152"/>
      <c r="CO764" s="153"/>
      <c r="CP764" s="152"/>
      <c r="CQ764" s="153"/>
      <c r="CR764" s="151"/>
      <c r="CS764" s="153"/>
      <c r="CT764" s="152"/>
      <c r="CU764" s="152"/>
      <c r="CV764" s="152"/>
      <c r="CW764" s="152"/>
      <c r="CX764" s="152"/>
      <c r="CY764" s="152"/>
      <c r="CZ764" s="152"/>
      <c r="DA764" s="152"/>
      <c r="DB764" s="152"/>
      <c r="DC764" s="152"/>
      <c r="DD764" s="152"/>
      <c r="DE764" s="152"/>
      <c r="DF764" s="152"/>
      <c r="DG764" s="152"/>
      <c r="DH764" s="152"/>
      <c r="DI764" s="152"/>
      <c r="DJ764" s="151"/>
      <c r="DK764" s="153"/>
      <c r="DL764" s="154"/>
      <c r="FD764" s="151"/>
      <c r="FE764" s="153"/>
      <c r="FF764" s="151"/>
      <c r="FG764" s="153"/>
      <c r="FH764" s="152"/>
      <c r="FI764" s="153"/>
      <c r="FK764" s="153"/>
      <c r="FL764" s="152"/>
      <c r="FM764" s="153"/>
      <c r="FN764" s="151"/>
    </row>
    <row r="765" ht="15.75" customHeight="1">
      <c r="C765" s="120"/>
      <c r="D765" s="151"/>
      <c r="H765" s="151"/>
      <c r="I765" s="151"/>
      <c r="Y765" s="151"/>
      <c r="CC765" s="152"/>
      <c r="CD765" s="153"/>
      <c r="CE765" s="152"/>
      <c r="CF765" s="153"/>
      <c r="CG765" s="154"/>
      <c r="CH765" s="154"/>
      <c r="CI765" s="154"/>
      <c r="CJ765" s="154"/>
      <c r="CK765" s="154"/>
      <c r="CL765" s="154"/>
      <c r="CM765" s="154"/>
      <c r="CN765" s="152"/>
      <c r="CO765" s="153"/>
      <c r="CP765" s="152"/>
      <c r="CQ765" s="153"/>
      <c r="CR765" s="151"/>
      <c r="CS765" s="153"/>
      <c r="CT765" s="152"/>
      <c r="CU765" s="152"/>
      <c r="CV765" s="152"/>
      <c r="CW765" s="152"/>
      <c r="CX765" s="152"/>
      <c r="CY765" s="152"/>
      <c r="CZ765" s="152"/>
      <c r="DA765" s="152"/>
      <c r="DB765" s="152"/>
      <c r="DC765" s="152"/>
      <c r="DD765" s="152"/>
      <c r="DE765" s="152"/>
      <c r="DF765" s="152"/>
      <c r="DG765" s="152"/>
      <c r="DH765" s="152"/>
      <c r="DI765" s="152"/>
      <c r="DJ765" s="151"/>
      <c r="DK765" s="153"/>
      <c r="DL765" s="154"/>
      <c r="FD765" s="151"/>
      <c r="FE765" s="153"/>
      <c r="FF765" s="151"/>
      <c r="FG765" s="153"/>
      <c r="FH765" s="152"/>
      <c r="FI765" s="153"/>
      <c r="FK765" s="153"/>
      <c r="FL765" s="152"/>
      <c r="FM765" s="153"/>
      <c r="FN765" s="151"/>
    </row>
    <row r="766" ht="15.75" customHeight="1">
      <c r="C766" s="120"/>
      <c r="D766" s="151"/>
      <c r="H766" s="151"/>
      <c r="I766" s="151"/>
      <c r="Y766" s="151"/>
      <c r="CC766" s="152"/>
      <c r="CD766" s="153"/>
      <c r="CE766" s="152"/>
      <c r="CF766" s="153"/>
      <c r="CG766" s="154"/>
      <c r="CH766" s="154"/>
      <c r="CI766" s="154"/>
      <c r="CJ766" s="154"/>
      <c r="CK766" s="154"/>
      <c r="CL766" s="154"/>
      <c r="CM766" s="154"/>
      <c r="CN766" s="152"/>
      <c r="CO766" s="153"/>
      <c r="CP766" s="152"/>
      <c r="CQ766" s="153"/>
      <c r="CR766" s="151"/>
      <c r="CS766" s="153"/>
      <c r="CT766" s="152"/>
      <c r="CU766" s="152"/>
      <c r="CV766" s="152"/>
      <c r="CW766" s="152"/>
      <c r="CX766" s="152"/>
      <c r="CY766" s="152"/>
      <c r="CZ766" s="152"/>
      <c r="DA766" s="152"/>
      <c r="DB766" s="152"/>
      <c r="DC766" s="152"/>
      <c r="DD766" s="152"/>
      <c r="DE766" s="152"/>
      <c r="DF766" s="152"/>
      <c r="DG766" s="152"/>
      <c r="DH766" s="152"/>
      <c r="DI766" s="152"/>
      <c r="DJ766" s="151"/>
      <c r="DK766" s="153"/>
      <c r="DL766" s="154"/>
      <c r="FD766" s="151"/>
      <c r="FE766" s="153"/>
      <c r="FF766" s="151"/>
      <c r="FG766" s="153"/>
      <c r="FH766" s="152"/>
      <c r="FI766" s="153"/>
      <c r="FK766" s="153"/>
      <c r="FL766" s="152"/>
      <c r="FM766" s="153"/>
      <c r="FN766" s="151"/>
    </row>
    <row r="767" ht="15.75" customHeight="1">
      <c r="C767" s="120"/>
      <c r="D767" s="151"/>
      <c r="H767" s="151"/>
      <c r="I767" s="151"/>
      <c r="Y767" s="151"/>
      <c r="CC767" s="152"/>
      <c r="CD767" s="153"/>
      <c r="CE767" s="152"/>
      <c r="CF767" s="153"/>
      <c r="CG767" s="154"/>
      <c r="CH767" s="154"/>
      <c r="CI767" s="154"/>
      <c r="CJ767" s="154"/>
      <c r="CK767" s="154"/>
      <c r="CL767" s="154"/>
      <c r="CM767" s="154"/>
      <c r="CN767" s="152"/>
      <c r="CO767" s="153"/>
      <c r="CP767" s="152"/>
      <c r="CQ767" s="153"/>
      <c r="CR767" s="151"/>
      <c r="CS767" s="153"/>
      <c r="CT767" s="152"/>
      <c r="CU767" s="152"/>
      <c r="CV767" s="152"/>
      <c r="CW767" s="152"/>
      <c r="CX767" s="152"/>
      <c r="CY767" s="152"/>
      <c r="CZ767" s="152"/>
      <c r="DA767" s="152"/>
      <c r="DB767" s="152"/>
      <c r="DC767" s="152"/>
      <c r="DD767" s="152"/>
      <c r="DE767" s="152"/>
      <c r="DF767" s="152"/>
      <c r="DG767" s="152"/>
      <c r="DH767" s="152"/>
      <c r="DI767" s="152"/>
      <c r="DJ767" s="151"/>
      <c r="DK767" s="153"/>
      <c r="DL767" s="154"/>
      <c r="FD767" s="151"/>
      <c r="FE767" s="153"/>
      <c r="FF767" s="151"/>
      <c r="FG767" s="153"/>
      <c r="FH767" s="152"/>
      <c r="FI767" s="153"/>
      <c r="FK767" s="153"/>
      <c r="FL767" s="152"/>
      <c r="FM767" s="153"/>
      <c r="FN767" s="151"/>
    </row>
    <row r="768" ht="15.75" customHeight="1">
      <c r="C768" s="120"/>
      <c r="D768" s="151"/>
      <c r="H768" s="151"/>
      <c r="I768" s="151"/>
      <c r="Y768" s="151"/>
      <c r="CC768" s="152"/>
      <c r="CD768" s="153"/>
      <c r="CE768" s="152"/>
      <c r="CF768" s="153"/>
      <c r="CG768" s="154"/>
      <c r="CH768" s="154"/>
      <c r="CI768" s="154"/>
      <c r="CJ768" s="154"/>
      <c r="CK768" s="154"/>
      <c r="CL768" s="154"/>
      <c r="CM768" s="154"/>
      <c r="CN768" s="152"/>
      <c r="CO768" s="153"/>
      <c r="CP768" s="152"/>
      <c r="CQ768" s="153"/>
      <c r="CR768" s="151"/>
      <c r="CS768" s="153"/>
      <c r="CT768" s="152"/>
      <c r="CU768" s="152"/>
      <c r="CV768" s="152"/>
      <c r="CW768" s="152"/>
      <c r="CX768" s="152"/>
      <c r="CY768" s="152"/>
      <c r="CZ768" s="152"/>
      <c r="DA768" s="152"/>
      <c r="DB768" s="152"/>
      <c r="DC768" s="152"/>
      <c r="DD768" s="152"/>
      <c r="DE768" s="152"/>
      <c r="DF768" s="152"/>
      <c r="DG768" s="152"/>
      <c r="DH768" s="152"/>
      <c r="DI768" s="152"/>
      <c r="DJ768" s="151"/>
      <c r="DK768" s="153"/>
      <c r="DL768" s="154"/>
      <c r="FD768" s="151"/>
      <c r="FE768" s="153"/>
      <c r="FF768" s="151"/>
      <c r="FG768" s="153"/>
      <c r="FH768" s="152"/>
      <c r="FI768" s="153"/>
      <c r="FK768" s="153"/>
      <c r="FL768" s="152"/>
      <c r="FM768" s="153"/>
      <c r="FN768" s="151"/>
    </row>
    <row r="769" ht="15.75" customHeight="1">
      <c r="C769" s="120"/>
      <c r="D769" s="151"/>
      <c r="H769" s="151"/>
      <c r="I769" s="151"/>
      <c r="Y769" s="151"/>
      <c r="CC769" s="152"/>
      <c r="CD769" s="153"/>
      <c r="CE769" s="152"/>
      <c r="CF769" s="153"/>
      <c r="CG769" s="154"/>
      <c r="CH769" s="154"/>
      <c r="CI769" s="154"/>
      <c r="CJ769" s="154"/>
      <c r="CK769" s="154"/>
      <c r="CL769" s="154"/>
      <c r="CM769" s="154"/>
      <c r="CN769" s="152"/>
      <c r="CO769" s="153"/>
      <c r="CP769" s="152"/>
      <c r="CQ769" s="153"/>
      <c r="CR769" s="151"/>
      <c r="CS769" s="153"/>
      <c r="CT769" s="152"/>
      <c r="CU769" s="152"/>
      <c r="CV769" s="152"/>
      <c r="CW769" s="152"/>
      <c r="CX769" s="152"/>
      <c r="CY769" s="152"/>
      <c r="CZ769" s="152"/>
      <c r="DA769" s="152"/>
      <c r="DB769" s="152"/>
      <c r="DC769" s="152"/>
      <c r="DD769" s="152"/>
      <c r="DE769" s="152"/>
      <c r="DF769" s="152"/>
      <c r="DG769" s="152"/>
      <c r="DH769" s="152"/>
      <c r="DI769" s="152"/>
      <c r="DJ769" s="151"/>
      <c r="DK769" s="153"/>
      <c r="DL769" s="154"/>
      <c r="FD769" s="151"/>
      <c r="FE769" s="153"/>
      <c r="FF769" s="151"/>
      <c r="FG769" s="153"/>
      <c r="FH769" s="152"/>
      <c r="FI769" s="153"/>
      <c r="FK769" s="153"/>
      <c r="FL769" s="152"/>
      <c r="FM769" s="153"/>
      <c r="FN769" s="151"/>
    </row>
    <row r="770" ht="15.75" customHeight="1">
      <c r="C770" s="120"/>
      <c r="D770" s="151"/>
      <c r="H770" s="151"/>
      <c r="I770" s="151"/>
      <c r="Y770" s="151"/>
      <c r="CC770" s="152"/>
      <c r="CD770" s="153"/>
      <c r="CE770" s="152"/>
      <c r="CF770" s="153"/>
      <c r="CG770" s="154"/>
      <c r="CH770" s="154"/>
      <c r="CI770" s="154"/>
      <c r="CJ770" s="154"/>
      <c r="CK770" s="154"/>
      <c r="CL770" s="154"/>
      <c r="CM770" s="154"/>
      <c r="CN770" s="152"/>
      <c r="CO770" s="153"/>
      <c r="CP770" s="152"/>
      <c r="CQ770" s="153"/>
      <c r="CR770" s="151"/>
      <c r="CS770" s="153"/>
      <c r="CT770" s="152"/>
      <c r="CU770" s="152"/>
      <c r="CV770" s="152"/>
      <c r="CW770" s="152"/>
      <c r="CX770" s="152"/>
      <c r="CY770" s="152"/>
      <c r="CZ770" s="152"/>
      <c r="DA770" s="152"/>
      <c r="DB770" s="152"/>
      <c r="DC770" s="152"/>
      <c r="DD770" s="152"/>
      <c r="DE770" s="152"/>
      <c r="DF770" s="152"/>
      <c r="DG770" s="152"/>
      <c r="DH770" s="152"/>
      <c r="DI770" s="152"/>
      <c r="DJ770" s="151"/>
      <c r="DK770" s="153"/>
      <c r="DL770" s="154"/>
      <c r="FD770" s="151"/>
      <c r="FE770" s="153"/>
      <c r="FF770" s="151"/>
      <c r="FG770" s="153"/>
      <c r="FH770" s="152"/>
      <c r="FI770" s="153"/>
      <c r="FK770" s="153"/>
      <c r="FL770" s="152"/>
      <c r="FM770" s="153"/>
      <c r="FN770" s="151"/>
    </row>
    <row r="771" ht="15.75" customHeight="1">
      <c r="C771" s="120"/>
      <c r="D771" s="151"/>
      <c r="H771" s="151"/>
      <c r="I771" s="151"/>
      <c r="Y771" s="151"/>
      <c r="CC771" s="152"/>
      <c r="CD771" s="153"/>
      <c r="CE771" s="152"/>
      <c r="CF771" s="153"/>
      <c r="CG771" s="154"/>
      <c r="CH771" s="154"/>
      <c r="CI771" s="154"/>
      <c r="CJ771" s="154"/>
      <c r="CK771" s="154"/>
      <c r="CL771" s="154"/>
      <c r="CM771" s="154"/>
      <c r="CN771" s="152"/>
      <c r="CO771" s="153"/>
      <c r="CP771" s="152"/>
      <c r="CQ771" s="153"/>
      <c r="CR771" s="151"/>
      <c r="CS771" s="153"/>
      <c r="CT771" s="152"/>
      <c r="CU771" s="152"/>
      <c r="CV771" s="152"/>
      <c r="CW771" s="152"/>
      <c r="CX771" s="152"/>
      <c r="CY771" s="152"/>
      <c r="CZ771" s="152"/>
      <c r="DA771" s="152"/>
      <c r="DB771" s="152"/>
      <c r="DC771" s="152"/>
      <c r="DD771" s="152"/>
      <c r="DE771" s="152"/>
      <c r="DF771" s="152"/>
      <c r="DG771" s="152"/>
      <c r="DH771" s="152"/>
      <c r="DI771" s="152"/>
      <c r="DJ771" s="151"/>
      <c r="DK771" s="153"/>
      <c r="DL771" s="154"/>
      <c r="FD771" s="151"/>
      <c r="FE771" s="153"/>
      <c r="FF771" s="151"/>
      <c r="FG771" s="153"/>
      <c r="FH771" s="152"/>
      <c r="FI771" s="153"/>
      <c r="FK771" s="153"/>
      <c r="FL771" s="152"/>
      <c r="FM771" s="153"/>
      <c r="FN771" s="151"/>
    </row>
    <row r="772" ht="15.75" customHeight="1">
      <c r="C772" s="120"/>
      <c r="D772" s="151"/>
      <c r="H772" s="151"/>
      <c r="I772" s="151"/>
      <c r="Y772" s="151"/>
      <c r="CC772" s="152"/>
      <c r="CD772" s="153"/>
      <c r="CE772" s="152"/>
      <c r="CF772" s="153"/>
      <c r="CG772" s="154"/>
      <c r="CH772" s="154"/>
      <c r="CI772" s="154"/>
      <c r="CJ772" s="154"/>
      <c r="CK772" s="154"/>
      <c r="CL772" s="154"/>
      <c r="CM772" s="154"/>
      <c r="CN772" s="152"/>
      <c r="CO772" s="153"/>
      <c r="CP772" s="152"/>
      <c r="CQ772" s="153"/>
      <c r="CR772" s="151"/>
      <c r="CS772" s="153"/>
      <c r="CT772" s="152"/>
      <c r="CU772" s="152"/>
      <c r="CV772" s="152"/>
      <c r="CW772" s="152"/>
      <c r="CX772" s="152"/>
      <c r="CY772" s="152"/>
      <c r="CZ772" s="152"/>
      <c r="DA772" s="152"/>
      <c r="DB772" s="152"/>
      <c r="DC772" s="152"/>
      <c r="DD772" s="152"/>
      <c r="DE772" s="152"/>
      <c r="DF772" s="152"/>
      <c r="DG772" s="152"/>
      <c r="DH772" s="152"/>
      <c r="DI772" s="152"/>
      <c r="DJ772" s="151"/>
      <c r="DK772" s="153"/>
      <c r="DL772" s="154"/>
      <c r="FD772" s="151"/>
      <c r="FE772" s="153"/>
      <c r="FF772" s="151"/>
      <c r="FG772" s="153"/>
      <c r="FH772" s="152"/>
      <c r="FI772" s="153"/>
      <c r="FK772" s="153"/>
      <c r="FL772" s="152"/>
      <c r="FM772" s="153"/>
      <c r="FN772" s="151"/>
    </row>
    <row r="773" ht="15.75" customHeight="1">
      <c r="C773" s="120"/>
      <c r="D773" s="151"/>
      <c r="H773" s="151"/>
      <c r="I773" s="151"/>
      <c r="Y773" s="151"/>
      <c r="CC773" s="152"/>
      <c r="CD773" s="153"/>
      <c r="CE773" s="152"/>
      <c r="CF773" s="153"/>
      <c r="CG773" s="154"/>
      <c r="CH773" s="154"/>
      <c r="CI773" s="154"/>
      <c r="CJ773" s="154"/>
      <c r="CK773" s="154"/>
      <c r="CL773" s="154"/>
      <c r="CM773" s="154"/>
      <c r="CN773" s="152"/>
      <c r="CO773" s="153"/>
      <c r="CP773" s="152"/>
      <c r="CQ773" s="153"/>
      <c r="CR773" s="151"/>
      <c r="CS773" s="153"/>
      <c r="CT773" s="152"/>
      <c r="CU773" s="152"/>
      <c r="CV773" s="152"/>
      <c r="CW773" s="152"/>
      <c r="CX773" s="152"/>
      <c r="CY773" s="152"/>
      <c r="CZ773" s="152"/>
      <c r="DA773" s="152"/>
      <c r="DB773" s="152"/>
      <c r="DC773" s="152"/>
      <c r="DD773" s="152"/>
      <c r="DE773" s="152"/>
      <c r="DF773" s="152"/>
      <c r="DG773" s="152"/>
      <c r="DH773" s="152"/>
      <c r="DI773" s="152"/>
      <c r="DJ773" s="151"/>
      <c r="DK773" s="153"/>
      <c r="DL773" s="154"/>
      <c r="FD773" s="151"/>
      <c r="FE773" s="153"/>
      <c r="FF773" s="151"/>
      <c r="FG773" s="153"/>
      <c r="FH773" s="152"/>
      <c r="FI773" s="153"/>
      <c r="FK773" s="153"/>
      <c r="FL773" s="152"/>
      <c r="FM773" s="153"/>
      <c r="FN773" s="151"/>
    </row>
    <row r="774" ht="15.75" customHeight="1">
      <c r="C774" s="120"/>
      <c r="D774" s="151"/>
      <c r="H774" s="151"/>
      <c r="I774" s="151"/>
      <c r="Y774" s="151"/>
      <c r="CC774" s="152"/>
      <c r="CD774" s="153"/>
      <c r="CE774" s="152"/>
      <c r="CF774" s="153"/>
      <c r="CG774" s="154"/>
      <c r="CH774" s="154"/>
      <c r="CI774" s="154"/>
      <c r="CJ774" s="154"/>
      <c r="CK774" s="154"/>
      <c r="CL774" s="154"/>
      <c r="CM774" s="154"/>
      <c r="CN774" s="152"/>
      <c r="CO774" s="153"/>
      <c r="CP774" s="152"/>
      <c r="CQ774" s="153"/>
      <c r="CR774" s="151"/>
      <c r="CS774" s="153"/>
      <c r="CT774" s="152"/>
      <c r="CU774" s="152"/>
      <c r="CV774" s="152"/>
      <c r="CW774" s="152"/>
      <c r="CX774" s="152"/>
      <c r="CY774" s="152"/>
      <c r="CZ774" s="152"/>
      <c r="DA774" s="152"/>
      <c r="DB774" s="152"/>
      <c r="DC774" s="152"/>
      <c r="DD774" s="152"/>
      <c r="DE774" s="152"/>
      <c r="DF774" s="152"/>
      <c r="DG774" s="152"/>
      <c r="DH774" s="152"/>
      <c r="DI774" s="152"/>
      <c r="DJ774" s="151"/>
      <c r="DK774" s="153"/>
      <c r="DL774" s="154"/>
      <c r="FD774" s="151"/>
      <c r="FE774" s="153"/>
      <c r="FF774" s="151"/>
      <c r="FG774" s="153"/>
      <c r="FH774" s="152"/>
      <c r="FI774" s="153"/>
      <c r="FK774" s="153"/>
      <c r="FL774" s="152"/>
      <c r="FM774" s="153"/>
      <c r="FN774" s="151"/>
    </row>
    <row r="775" ht="15.75" customHeight="1">
      <c r="C775" s="120"/>
      <c r="D775" s="151"/>
      <c r="H775" s="151"/>
      <c r="I775" s="151"/>
      <c r="Y775" s="151"/>
      <c r="CC775" s="152"/>
      <c r="CD775" s="153"/>
      <c r="CE775" s="152"/>
      <c r="CF775" s="153"/>
      <c r="CG775" s="154"/>
      <c r="CH775" s="154"/>
      <c r="CI775" s="154"/>
      <c r="CJ775" s="154"/>
      <c r="CK775" s="154"/>
      <c r="CL775" s="154"/>
      <c r="CM775" s="154"/>
      <c r="CN775" s="152"/>
      <c r="CO775" s="153"/>
      <c r="CP775" s="152"/>
      <c r="CQ775" s="153"/>
      <c r="CR775" s="151"/>
      <c r="CS775" s="153"/>
      <c r="CT775" s="152"/>
      <c r="CU775" s="152"/>
      <c r="CV775" s="152"/>
      <c r="CW775" s="152"/>
      <c r="CX775" s="152"/>
      <c r="CY775" s="152"/>
      <c r="CZ775" s="152"/>
      <c r="DA775" s="152"/>
      <c r="DB775" s="152"/>
      <c r="DC775" s="152"/>
      <c r="DD775" s="152"/>
      <c r="DE775" s="152"/>
      <c r="DF775" s="152"/>
      <c r="DG775" s="152"/>
      <c r="DH775" s="152"/>
      <c r="DI775" s="152"/>
      <c r="DJ775" s="151"/>
      <c r="DK775" s="153"/>
      <c r="DL775" s="154"/>
      <c r="FD775" s="151"/>
      <c r="FE775" s="153"/>
      <c r="FF775" s="151"/>
      <c r="FG775" s="153"/>
      <c r="FH775" s="152"/>
      <c r="FI775" s="153"/>
      <c r="FK775" s="153"/>
      <c r="FL775" s="152"/>
      <c r="FM775" s="153"/>
      <c r="FN775" s="151"/>
    </row>
    <row r="776" ht="15.75" customHeight="1">
      <c r="C776" s="120"/>
      <c r="D776" s="151"/>
      <c r="H776" s="151"/>
      <c r="I776" s="151"/>
      <c r="Y776" s="151"/>
      <c r="CC776" s="152"/>
      <c r="CD776" s="153"/>
      <c r="CE776" s="152"/>
      <c r="CF776" s="153"/>
      <c r="CG776" s="154"/>
      <c r="CH776" s="154"/>
      <c r="CI776" s="154"/>
      <c r="CJ776" s="154"/>
      <c r="CK776" s="154"/>
      <c r="CL776" s="154"/>
      <c r="CM776" s="154"/>
      <c r="CN776" s="152"/>
      <c r="CO776" s="153"/>
      <c r="CP776" s="152"/>
      <c r="CQ776" s="153"/>
      <c r="CR776" s="151"/>
      <c r="CS776" s="153"/>
      <c r="CT776" s="152"/>
      <c r="CU776" s="152"/>
      <c r="CV776" s="152"/>
      <c r="CW776" s="152"/>
      <c r="CX776" s="152"/>
      <c r="CY776" s="152"/>
      <c r="CZ776" s="152"/>
      <c r="DA776" s="152"/>
      <c r="DB776" s="152"/>
      <c r="DC776" s="152"/>
      <c r="DD776" s="152"/>
      <c r="DE776" s="152"/>
      <c r="DF776" s="152"/>
      <c r="DG776" s="152"/>
      <c r="DH776" s="152"/>
      <c r="DI776" s="152"/>
      <c r="DJ776" s="151"/>
      <c r="DK776" s="153"/>
      <c r="DL776" s="154"/>
      <c r="FD776" s="151"/>
      <c r="FE776" s="153"/>
      <c r="FF776" s="151"/>
      <c r="FG776" s="153"/>
      <c r="FH776" s="152"/>
      <c r="FI776" s="153"/>
      <c r="FK776" s="153"/>
      <c r="FL776" s="152"/>
      <c r="FM776" s="153"/>
      <c r="FN776" s="151"/>
    </row>
    <row r="777" ht="15.75" customHeight="1">
      <c r="C777" s="120"/>
      <c r="D777" s="151"/>
      <c r="H777" s="151"/>
      <c r="I777" s="151"/>
      <c r="Y777" s="151"/>
      <c r="CC777" s="152"/>
      <c r="CD777" s="153"/>
      <c r="CE777" s="152"/>
      <c r="CF777" s="153"/>
      <c r="CG777" s="154"/>
      <c r="CH777" s="154"/>
      <c r="CI777" s="154"/>
      <c r="CJ777" s="154"/>
      <c r="CK777" s="154"/>
      <c r="CL777" s="154"/>
      <c r="CM777" s="154"/>
      <c r="CN777" s="152"/>
      <c r="CO777" s="153"/>
      <c r="CP777" s="152"/>
      <c r="CQ777" s="153"/>
      <c r="CR777" s="151"/>
      <c r="CS777" s="153"/>
      <c r="CT777" s="152"/>
      <c r="CU777" s="152"/>
      <c r="CV777" s="152"/>
      <c r="CW777" s="152"/>
      <c r="CX777" s="152"/>
      <c r="CY777" s="152"/>
      <c r="CZ777" s="152"/>
      <c r="DA777" s="152"/>
      <c r="DB777" s="152"/>
      <c r="DC777" s="152"/>
      <c r="DD777" s="152"/>
      <c r="DE777" s="152"/>
      <c r="DF777" s="152"/>
      <c r="DG777" s="152"/>
      <c r="DH777" s="152"/>
      <c r="DI777" s="152"/>
      <c r="DJ777" s="151"/>
      <c r="DK777" s="153"/>
      <c r="DL777" s="154"/>
      <c r="FD777" s="151"/>
      <c r="FE777" s="153"/>
      <c r="FF777" s="151"/>
      <c r="FG777" s="153"/>
      <c r="FH777" s="152"/>
      <c r="FI777" s="153"/>
      <c r="FK777" s="153"/>
      <c r="FL777" s="152"/>
      <c r="FM777" s="153"/>
      <c r="FN777" s="151"/>
    </row>
    <row r="778" ht="15.75" customHeight="1">
      <c r="C778" s="120"/>
      <c r="D778" s="151"/>
      <c r="H778" s="151"/>
      <c r="I778" s="151"/>
      <c r="Y778" s="151"/>
      <c r="CC778" s="152"/>
      <c r="CD778" s="153"/>
      <c r="CE778" s="152"/>
      <c r="CF778" s="153"/>
      <c r="CG778" s="154"/>
      <c r="CH778" s="154"/>
      <c r="CI778" s="154"/>
      <c r="CJ778" s="154"/>
      <c r="CK778" s="154"/>
      <c r="CL778" s="154"/>
      <c r="CM778" s="154"/>
      <c r="CN778" s="152"/>
      <c r="CO778" s="153"/>
      <c r="CP778" s="152"/>
      <c r="CQ778" s="153"/>
      <c r="CR778" s="151"/>
      <c r="CS778" s="153"/>
      <c r="CT778" s="152"/>
      <c r="CU778" s="152"/>
      <c r="CV778" s="152"/>
      <c r="CW778" s="152"/>
      <c r="CX778" s="152"/>
      <c r="CY778" s="152"/>
      <c r="CZ778" s="152"/>
      <c r="DA778" s="152"/>
      <c r="DB778" s="152"/>
      <c r="DC778" s="152"/>
      <c r="DD778" s="152"/>
      <c r="DE778" s="152"/>
      <c r="DF778" s="152"/>
      <c r="DG778" s="152"/>
      <c r="DH778" s="152"/>
      <c r="DI778" s="152"/>
      <c r="DJ778" s="151"/>
      <c r="DK778" s="153"/>
      <c r="DL778" s="154"/>
      <c r="FD778" s="151"/>
      <c r="FE778" s="153"/>
      <c r="FF778" s="151"/>
      <c r="FG778" s="153"/>
      <c r="FH778" s="152"/>
      <c r="FI778" s="153"/>
      <c r="FK778" s="153"/>
      <c r="FL778" s="152"/>
      <c r="FM778" s="153"/>
      <c r="FN778" s="151"/>
    </row>
    <row r="779" ht="15.75" customHeight="1">
      <c r="C779" s="120"/>
      <c r="D779" s="151"/>
      <c r="H779" s="151"/>
      <c r="I779" s="151"/>
      <c r="Y779" s="151"/>
      <c r="CC779" s="152"/>
      <c r="CD779" s="153"/>
      <c r="CE779" s="152"/>
      <c r="CF779" s="153"/>
      <c r="CG779" s="154"/>
      <c r="CH779" s="154"/>
      <c r="CI779" s="154"/>
      <c r="CJ779" s="154"/>
      <c r="CK779" s="154"/>
      <c r="CL779" s="154"/>
      <c r="CM779" s="154"/>
      <c r="CN779" s="152"/>
      <c r="CO779" s="153"/>
      <c r="CP779" s="152"/>
      <c r="CQ779" s="153"/>
      <c r="CR779" s="151"/>
      <c r="CS779" s="153"/>
      <c r="CT779" s="152"/>
      <c r="CU779" s="152"/>
      <c r="CV779" s="152"/>
      <c r="CW779" s="152"/>
      <c r="CX779" s="152"/>
      <c r="CY779" s="152"/>
      <c r="CZ779" s="152"/>
      <c r="DA779" s="152"/>
      <c r="DB779" s="152"/>
      <c r="DC779" s="152"/>
      <c r="DD779" s="152"/>
      <c r="DE779" s="152"/>
      <c r="DF779" s="152"/>
      <c r="DG779" s="152"/>
      <c r="DH779" s="152"/>
      <c r="DI779" s="152"/>
      <c r="DJ779" s="151"/>
      <c r="DK779" s="153"/>
      <c r="DL779" s="154"/>
      <c r="FD779" s="151"/>
      <c r="FE779" s="153"/>
      <c r="FF779" s="151"/>
      <c r="FG779" s="153"/>
      <c r="FH779" s="152"/>
      <c r="FI779" s="153"/>
      <c r="FK779" s="153"/>
      <c r="FL779" s="152"/>
      <c r="FM779" s="153"/>
      <c r="FN779" s="151"/>
    </row>
    <row r="780" ht="15.75" customHeight="1">
      <c r="C780" s="120"/>
      <c r="D780" s="151"/>
      <c r="H780" s="151"/>
      <c r="I780" s="151"/>
      <c r="Y780" s="151"/>
      <c r="CC780" s="152"/>
      <c r="CD780" s="153"/>
      <c r="CE780" s="152"/>
      <c r="CF780" s="153"/>
      <c r="CG780" s="154"/>
      <c r="CH780" s="154"/>
      <c r="CI780" s="154"/>
      <c r="CJ780" s="154"/>
      <c r="CK780" s="154"/>
      <c r="CL780" s="154"/>
      <c r="CM780" s="154"/>
      <c r="CN780" s="152"/>
      <c r="CO780" s="153"/>
      <c r="CP780" s="152"/>
      <c r="CQ780" s="153"/>
      <c r="CR780" s="151"/>
      <c r="CS780" s="153"/>
      <c r="CT780" s="152"/>
      <c r="CU780" s="152"/>
      <c r="CV780" s="152"/>
      <c r="CW780" s="152"/>
      <c r="CX780" s="152"/>
      <c r="CY780" s="152"/>
      <c r="CZ780" s="152"/>
      <c r="DA780" s="152"/>
      <c r="DB780" s="152"/>
      <c r="DC780" s="152"/>
      <c r="DD780" s="152"/>
      <c r="DE780" s="152"/>
      <c r="DF780" s="152"/>
      <c r="DG780" s="152"/>
      <c r="DH780" s="152"/>
      <c r="DI780" s="152"/>
      <c r="DJ780" s="151"/>
      <c r="DK780" s="153"/>
      <c r="DL780" s="154"/>
      <c r="FD780" s="151"/>
      <c r="FE780" s="153"/>
      <c r="FF780" s="151"/>
      <c r="FG780" s="153"/>
      <c r="FH780" s="152"/>
      <c r="FI780" s="153"/>
      <c r="FK780" s="153"/>
      <c r="FL780" s="152"/>
      <c r="FM780" s="153"/>
      <c r="FN780" s="151"/>
    </row>
    <row r="781" ht="15.75" customHeight="1">
      <c r="C781" s="120"/>
      <c r="D781" s="151"/>
      <c r="H781" s="151"/>
      <c r="I781" s="151"/>
      <c r="Y781" s="151"/>
      <c r="CC781" s="152"/>
      <c r="CD781" s="153"/>
      <c r="CE781" s="152"/>
      <c r="CF781" s="153"/>
      <c r="CG781" s="154"/>
      <c r="CH781" s="154"/>
      <c r="CI781" s="154"/>
      <c r="CJ781" s="154"/>
      <c r="CK781" s="154"/>
      <c r="CL781" s="154"/>
      <c r="CM781" s="154"/>
      <c r="CN781" s="152"/>
      <c r="CO781" s="153"/>
      <c r="CP781" s="152"/>
      <c r="CQ781" s="153"/>
      <c r="CR781" s="151"/>
      <c r="CS781" s="153"/>
      <c r="CT781" s="152"/>
      <c r="CU781" s="152"/>
      <c r="CV781" s="152"/>
      <c r="CW781" s="152"/>
      <c r="CX781" s="152"/>
      <c r="CY781" s="152"/>
      <c r="CZ781" s="152"/>
      <c r="DA781" s="152"/>
      <c r="DB781" s="152"/>
      <c r="DC781" s="152"/>
      <c r="DD781" s="152"/>
      <c r="DE781" s="152"/>
      <c r="DF781" s="152"/>
      <c r="DG781" s="152"/>
      <c r="DH781" s="152"/>
      <c r="DI781" s="152"/>
      <c r="DJ781" s="151"/>
      <c r="DK781" s="153"/>
      <c r="DL781" s="154"/>
      <c r="FD781" s="151"/>
      <c r="FE781" s="153"/>
      <c r="FF781" s="151"/>
      <c r="FG781" s="153"/>
      <c r="FH781" s="152"/>
      <c r="FI781" s="153"/>
      <c r="FK781" s="153"/>
      <c r="FL781" s="152"/>
      <c r="FM781" s="153"/>
      <c r="FN781" s="151"/>
    </row>
    <row r="782" ht="15.75" customHeight="1">
      <c r="C782" s="120"/>
      <c r="D782" s="151"/>
      <c r="H782" s="151"/>
      <c r="I782" s="151"/>
      <c r="Y782" s="151"/>
      <c r="CC782" s="152"/>
      <c r="CD782" s="153"/>
      <c r="CE782" s="152"/>
      <c r="CF782" s="153"/>
      <c r="CG782" s="154"/>
      <c r="CH782" s="154"/>
      <c r="CI782" s="154"/>
      <c r="CJ782" s="154"/>
      <c r="CK782" s="154"/>
      <c r="CL782" s="154"/>
      <c r="CM782" s="154"/>
      <c r="CN782" s="152"/>
      <c r="CO782" s="153"/>
      <c r="CP782" s="152"/>
      <c r="CQ782" s="153"/>
      <c r="CR782" s="151"/>
      <c r="CS782" s="153"/>
      <c r="CT782" s="152"/>
      <c r="CU782" s="152"/>
      <c r="CV782" s="152"/>
      <c r="CW782" s="152"/>
      <c r="CX782" s="152"/>
      <c r="CY782" s="152"/>
      <c r="CZ782" s="152"/>
      <c r="DA782" s="152"/>
      <c r="DB782" s="152"/>
      <c r="DC782" s="152"/>
      <c r="DD782" s="152"/>
      <c r="DE782" s="152"/>
      <c r="DF782" s="152"/>
      <c r="DG782" s="152"/>
      <c r="DH782" s="152"/>
      <c r="DI782" s="152"/>
      <c r="DJ782" s="151"/>
      <c r="DK782" s="153"/>
      <c r="DL782" s="154"/>
      <c r="FD782" s="151"/>
      <c r="FE782" s="153"/>
      <c r="FF782" s="151"/>
      <c r="FG782" s="153"/>
      <c r="FH782" s="152"/>
      <c r="FI782" s="153"/>
      <c r="FK782" s="153"/>
      <c r="FL782" s="152"/>
      <c r="FM782" s="153"/>
      <c r="FN782" s="151"/>
    </row>
    <row r="783" ht="15.75" customHeight="1">
      <c r="C783" s="120"/>
      <c r="D783" s="151"/>
      <c r="H783" s="151"/>
      <c r="I783" s="151"/>
      <c r="Y783" s="151"/>
      <c r="CC783" s="152"/>
      <c r="CD783" s="153"/>
      <c r="CE783" s="152"/>
      <c r="CF783" s="153"/>
      <c r="CG783" s="154"/>
      <c r="CH783" s="154"/>
      <c r="CI783" s="154"/>
      <c r="CJ783" s="154"/>
      <c r="CK783" s="154"/>
      <c r="CL783" s="154"/>
      <c r="CM783" s="154"/>
      <c r="CN783" s="152"/>
      <c r="CO783" s="153"/>
      <c r="CP783" s="152"/>
      <c r="CQ783" s="153"/>
      <c r="CR783" s="151"/>
      <c r="CS783" s="153"/>
      <c r="CT783" s="152"/>
      <c r="CU783" s="152"/>
      <c r="CV783" s="152"/>
      <c r="CW783" s="152"/>
      <c r="CX783" s="152"/>
      <c r="CY783" s="152"/>
      <c r="CZ783" s="152"/>
      <c r="DA783" s="152"/>
      <c r="DB783" s="152"/>
      <c r="DC783" s="152"/>
      <c r="DD783" s="152"/>
      <c r="DE783" s="152"/>
      <c r="DF783" s="152"/>
      <c r="DG783" s="152"/>
      <c r="DH783" s="152"/>
      <c r="DI783" s="152"/>
      <c r="DJ783" s="151"/>
      <c r="DK783" s="153"/>
      <c r="DL783" s="154"/>
      <c r="FD783" s="151"/>
      <c r="FE783" s="153"/>
      <c r="FF783" s="151"/>
      <c r="FG783" s="153"/>
      <c r="FH783" s="152"/>
      <c r="FI783" s="153"/>
      <c r="FK783" s="153"/>
      <c r="FL783" s="152"/>
      <c r="FM783" s="153"/>
      <c r="FN783" s="151"/>
    </row>
    <row r="784" ht="15.75" customHeight="1">
      <c r="C784" s="120"/>
      <c r="D784" s="151"/>
      <c r="H784" s="151"/>
      <c r="I784" s="151"/>
      <c r="Y784" s="151"/>
      <c r="CC784" s="152"/>
      <c r="CD784" s="153"/>
      <c r="CE784" s="152"/>
      <c r="CF784" s="153"/>
      <c r="CG784" s="154"/>
      <c r="CH784" s="154"/>
      <c r="CI784" s="154"/>
      <c r="CJ784" s="154"/>
      <c r="CK784" s="154"/>
      <c r="CL784" s="154"/>
      <c r="CM784" s="154"/>
      <c r="CN784" s="152"/>
      <c r="CO784" s="153"/>
      <c r="CP784" s="152"/>
      <c r="CQ784" s="153"/>
      <c r="CR784" s="151"/>
      <c r="CS784" s="153"/>
      <c r="CT784" s="152"/>
      <c r="CU784" s="152"/>
      <c r="CV784" s="152"/>
      <c r="CW784" s="152"/>
      <c r="CX784" s="152"/>
      <c r="CY784" s="152"/>
      <c r="CZ784" s="152"/>
      <c r="DA784" s="152"/>
      <c r="DB784" s="152"/>
      <c r="DC784" s="152"/>
      <c r="DD784" s="152"/>
      <c r="DE784" s="152"/>
      <c r="DF784" s="152"/>
      <c r="DG784" s="152"/>
      <c r="DH784" s="152"/>
      <c r="DI784" s="152"/>
      <c r="DJ784" s="151"/>
      <c r="DK784" s="153"/>
      <c r="DL784" s="154"/>
      <c r="FD784" s="151"/>
      <c r="FE784" s="153"/>
      <c r="FF784" s="151"/>
      <c r="FG784" s="153"/>
      <c r="FH784" s="152"/>
      <c r="FI784" s="153"/>
      <c r="FK784" s="153"/>
      <c r="FL784" s="152"/>
      <c r="FM784" s="153"/>
      <c r="FN784" s="151"/>
    </row>
    <row r="785" ht="15.75" customHeight="1">
      <c r="C785" s="120"/>
      <c r="D785" s="151"/>
      <c r="H785" s="151"/>
      <c r="I785" s="151"/>
      <c r="Y785" s="151"/>
      <c r="CC785" s="152"/>
      <c r="CD785" s="153"/>
      <c r="CE785" s="152"/>
      <c r="CF785" s="153"/>
      <c r="CG785" s="154"/>
      <c r="CH785" s="154"/>
      <c r="CI785" s="154"/>
      <c r="CJ785" s="154"/>
      <c r="CK785" s="154"/>
      <c r="CL785" s="154"/>
      <c r="CM785" s="154"/>
      <c r="CN785" s="152"/>
      <c r="CO785" s="153"/>
      <c r="CP785" s="152"/>
      <c r="CQ785" s="153"/>
      <c r="CR785" s="151"/>
      <c r="CS785" s="153"/>
      <c r="CT785" s="152"/>
      <c r="CU785" s="152"/>
      <c r="CV785" s="152"/>
      <c r="CW785" s="152"/>
      <c r="CX785" s="152"/>
      <c r="CY785" s="152"/>
      <c r="CZ785" s="152"/>
      <c r="DA785" s="152"/>
      <c r="DB785" s="152"/>
      <c r="DC785" s="152"/>
      <c r="DD785" s="152"/>
      <c r="DE785" s="152"/>
      <c r="DF785" s="152"/>
      <c r="DG785" s="152"/>
      <c r="DH785" s="152"/>
      <c r="DI785" s="152"/>
      <c r="DJ785" s="151"/>
      <c r="DK785" s="153"/>
      <c r="DL785" s="154"/>
      <c r="FD785" s="151"/>
      <c r="FE785" s="153"/>
      <c r="FF785" s="151"/>
      <c r="FG785" s="153"/>
      <c r="FH785" s="152"/>
      <c r="FI785" s="153"/>
      <c r="FK785" s="153"/>
      <c r="FL785" s="152"/>
      <c r="FM785" s="153"/>
      <c r="FN785" s="151"/>
    </row>
    <row r="786" ht="15.75" customHeight="1">
      <c r="C786" s="120"/>
      <c r="D786" s="151"/>
      <c r="H786" s="151"/>
      <c r="I786" s="151"/>
      <c r="Y786" s="151"/>
      <c r="CC786" s="152"/>
      <c r="CD786" s="153"/>
      <c r="CE786" s="152"/>
      <c r="CF786" s="153"/>
      <c r="CG786" s="154"/>
      <c r="CH786" s="154"/>
      <c r="CI786" s="154"/>
      <c r="CJ786" s="154"/>
      <c r="CK786" s="154"/>
      <c r="CL786" s="154"/>
      <c r="CM786" s="154"/>
      <c r="CN786" s="152"/>
      <c r="CO786" s="153"/>
      <c r="CP786" s="152"/>
      <c r="CQ786" s="153"/>
      <c r="CR786" s="151"/>
      <c r="CS786" s="153"/>
      <c r="CT786" s="152"/>
      <c r="CU786" s="152"/>
      <c r="CV786" s="152"/>
      <c r="CW786" s="152"/>
      <c r="CX786" s="152"/>
      <c r="CY786" s="152"/>
      <c r="CZ786" s="152"/>
      <c r="DA786" s="152"/>
      <c r="DB786" s="152"/>
      <c r="DC786" s="152"/>
      <c r="DD786" s="152"/>
      <c r="DE786" s="152"/>
      <c r="DF786" s="152"/>
      <c r="DG786" s="152"/>
      <c r="DH786" s="152"/>
      <c r="DI786" s="152"/>
      <c r="DJ786" s="151"/>
      <c r="DK786" s="153"/>
      <c r="DL786" s="154"/>
      <c r="FD786" s="151"/>
      <c r="FE786" s="153"/>
      <c r="FF786" s="151"/>
      <c r="FG786" s="153"/>
      <c r="FH786" s="152"/>
      <c r="FI786" s="153"/>
      <c r="FK786" s="153"/>
      <c r="FL786" s="152"/>
      <c r="FM786" s="153"/>
      <c r="FN786" s="151"/>
    </row>
    <row r="787" ht="15.75" customHeight="1">
      <c r="C787" s="120"/>
      <c r="D787" s="151"/>
      <c r="H787" s="151"/>
      <c r="I787" s="151"/>
      <c r="Y787" s="151"/>
      <c r="CC787" s="152"/>
      <c r="CD787" s="153"/>
      <c r="CE787" s="152"/>
      <c r="CF787" s="153"/>
      <c r="CG787" s="154"/>
      <c r="CH787" s="154"/>
      <c r="CI787" s="154"/>
      <c r="CJ787" s="154"/>
      <c r="CK787" s="154"/>
      <c r="CL787" s="154"/>
      <c r="CM787" s="154"/>
      <c r="CN787" s="152"/>
      <c r="CO787" s="153"/>
      <c r="CP787" s="152"/>
      <c r="CQ787" s="153"/>
      <c r="CR787" s="151"/>
      <c r="CS787" s="153"/>
      <c r="CT787" s="152"/>
      <c r="CU787" s="152"/>
      <c r="CV787" s="152"/>
      <c r="CW787" s="152"/>
      <c r="CX787" s="152"/>
      <c r="CY787" s="152"/>
      <c r="CZ787" s="152"/>
      <c r="DA787" s="152"/>
      <c r="DB787" s="152"/>
      <c r="DC787" s="152"/>
      <c r="DD787" s="152"/>
      <c r="DE787" s="152"/>
      <c r="DF787" s="152"/>
      <c r="DG787" s="152"/>
      <c r="DH787" s="152"/>
      <c r="DI787" s="152"/>
      <c r="DJ787" s="151"/>
      <c r="DK787" s="153"/>
      <c r="DL787" s="154"/>
      <c r="FD787" s="151"/>
      <c r="FE787" s="153"/>
      <c r="FF787" s="151"/>
      <c r="FG787" s="153"/>
      <c r="FH787" s="152"/>
      <c r="FI787" s="153"/>
      <c r="FK787" s="153"/>
      <c r="FL787" s="152"/>
      <c r="FM787" s="153"/>
      <c r="FN787" s="151"/>
    </row>
    <row r="788" ht="15.75" customHeight="1">
      <c r="C788" s="120"/>
      <c r="D788" s="151"/>
      <c r="H788" s="151"/>
      <c r="I788" s="151"/>
      <c r="Y788" s="151"/>
      <c r="CC788" s="152"/>
      <c r="CD788" s="153"/>
      <c r="CE788" s="152"/>
      <c r="CF788" s="153"/>
      <c r="CG788" s="154"/>
      <c r="CH788" s="154"/>
      <c r="CI788" s="154"/>
      <c r="CJ788" s="154"/>
      <c r="CK788" s="154"/>
      <c r="CL788" s="154"/>
      <c r="CM788" s="154"/>
      <c r="CN788" s="152"/>
      <c r="CO788" s="153"/>
      <c r="CP788" s="152"/>
      <c r="CQ788" s="153"/>
      <c r="CR788" s="151"/>
      <c r="CS788" s="153"/>
      <c r="CT788" s="152"/>
      <c r="CU788" s="152"/>
      <c r="CV788" s="152"/>
      <c r="CW788" s="152"/>
      <c r="CX788" s="152"/>
      <c r="CY788" s="152"/>
      <c r="CZ788" s="152"/>
      <c r="DA788" s="152"/>
      <c r="DB788" s="152"/>
      <c r="DC788" s="152"/>
      <c r="DD788" s="152"/>
      <c r="DE788" s="152"/>
      <c r="DF788" s="152"/>
      <c r="DG788" s="152"/>
      <c r="DH788" s="152"/>
      <c r="DI788" s="152"/>
      <c r="DJ788" s="151"/>
      <c r="DK788" s="153"/>
      <c r="DL788" s="154"/>
      <c r="FD788" s="151"/>
      <c r="FE788" s="153"/>
      <c r="FF788" s="151"/>
      <c r="FG788" s="153"/>
      <c r="FH788" s="152"/>
      <c r="FI788" s="153"/>
      <c r="FK788" s="153"/>
      <c r="FL788" s="152"/>
      <c r="FM788" s="153"/>
      <c r="FN788" s="151"/>
    </row>
    <row r="789" ht="15.75" customHeight="1">
      <c r="C789" s="120"/>
      <c r="D789" s="151"/>
      <c r="H789" s="151"/>
      <c r="I789" s="151"/>
      <c r="Y789" s="151"/>
      <c r="CC789" s="152"/>
      <c r="CD789" s="153"/>
      <c r="CE789" s="152"/>
      <c r="CF789" s="153"/>
      <c r="CG789" s="154"/>
      <c r="CH789" s="154"/>
      <c r="CI789" s="154"/>
      <c r="CJ789" s="154"/>
      <c r="CK789" s="154"/>
      <c r="CL789" s="154"/>
      <c r="CM789" s="154"/>
      <c r="CN789" s="152"/>
      <c r="CO789" s="153"/>
      <c r="CP789" s="152"/>
      <c r="CQ789" s="153"/>
      <c r="CR789" s="151"/>
      <c r="CS789" s="153"/>
      <c r="CT789" s="152"/>
      <c r="CU789" s="152"/>
      <c r="CV789" s="152"/>
      <c r="CW789" s="152"/>
      <c r="CX789" s="152"/>
      <c r="CY789" s="152"/>
      <c r="CZ789" s="152"/>
      <c r="DA789" s="152"/>
      <c r="DB789" s="152"/>
      <c r="DC789" s="152"/>
      <c r="DD789" s="152"/>
      <c r="DE789" s="152"/>
      <c r="DF789" s="152"/>
      <c r="DG789" s="152"/>
      <c r="DH789" s="152"/>
      <c r="DI789" s="152"/>
      <c r="DJ789" s="151"/>
      <c r="DK789" s="153"/>
      <c r="DL789" s="154"/>
      <c r="FD789" s="151"/>
      <c r="FE789" s="153"/>
      <c r="FF789" s="151"/>
      <c r="FG789" s="153"/>
      <c r="FH789" s="152"/>
      <c r="FI789" s="153"/>
      <c r="FK789" s="153"/>
      <c r="FL789" s="152"/>
      <c r="FM789" s="153"/>
      <c r="FN789" s="151"/>
    </row>
    <row r="790" ht="15.75" customHeight="1">
      <c r="C790" s="120"/>
      <c r="D790" s="151"/>
      <c r="H790" s="151"/>
      <c r="I790" s="151"/>
      <c r="Y790" s="151"/>
      <c r="CC790" s="152"/>
      <c r="CD790" s="153"/>
      <c r="CE790" s="152"/>
      <c r="CF790" s="153"/>
      <c r="CG790" s="154"/>
      <c r="CH790" s="154"/>
      <c r="CI790" s="154"/>
      <c r="CJ790" s="154"/>
      <c r="CK790" s="154"/>
      <c r="CL790" s="154"/>
      <c r="CM790" s="154"/>
      <c r="CN790" s="152"/>
      <c r="CO790" s="153"/>
      <c r="CP790" s="152"/>
      <c r="CQ790" s="153"/>
      <c r="CR790" s="151"/>
      <c r="CS790" s="153"/>
      <c r="CT790" s="152"/>
      <c r="CU790" s="152"/>
      <c r="CV790" s="152"/>
      <c r="CW790" s="152"/>
      <c r="CX790" s="152"/>
      <c r="CY790" s="152"/>
      <c r="CZ790" s="152"/>
      <c r="DA790" s="152"/>
      <c r="DB790" s="152"/>
      <c r="DC790" s="152"/>
      <c r="DD790" s="152"/>
      <c r="DE790" s="152"/>
      <c r="DF790" s="152"/>
      <c r="DG790" s="152"/>
      <c r="DH790" s="152"/>
      <c r="DI790" s="152"/>
      <c r="DJ790" s="151"/>
      <c r="DK790" s="153"/>
      <c r="DL790" s="154"/>
      <c r="FD790" s="151"/>
      <c r="FE790" s="153"/>
      <c r="FF790" s="151"/>
      <c r="FG790" s="153"/>
      <c r="FH790" s="152"/>
      <c r="FI790" s="153"/>
      <c r="FK790" s="153"/>
      <c r="FL790" s="152"/>
      <c r="FM790" s="153"/>
      <c r="FN790" s="151"/>
    </row>
    <row r="791" ht="15.75" customHeight="1">
      <c r="C791" s="120"/>
      <c r="D791" s="151"/>
      <c r="H791" s="151"/>
      <c r="I791" s="151"/>
      <c r="Y791" s="151"/>
      <c r="CC791" s="152"/>
      <c r="CD791" s="153"/>
      <c r="CE791" s="152"/>
      <c r="CF791" s="153"/>
      <c r="CG791" s="154"/>
      <c r="CH791" s="154"/>
      <c r="CI791" s="154"/>
      <c r="CJ791" s="154"/>
      <c r="CK791" s="154"/>
      <c r="CL791" s="154"/>
      <c r="CM791" s="154"/>
      <c r="CN791" s="152"/>
      <c r="CO791" s="153"/>
      <c r="CP791" s="152"/>
      <c r="CQ791" s="153"/>
      <c r="CR791" s="151"/>
      <c r="CS791" s="153"/>
      <c r="CT791" s="152"/>
      <c r="CU791" s="152"/>
      <c r="CV791" s="152"/>
      <c r="CW791" s="152"/>
      <c r="CX791" s="152"/>
      <c r="CY791" s="152"/>
      <c r="CZ791" s="152"/>
      <c r="DA791" s="152"/>
      <c r="DB791" s="152"/>
      <c r="DC791" s="152"/>
      <c r="DD791" s="152"/>
      <c r="DE791" s="152"/>
      <c r="DF791" s="152"/>
      <c r="DG791" s="152"/>
      <c r="DH791" s="152"/>
      <c r="DI791" s="152"/>
      <c r="DJ791" s="151"/>
      <c r="DK791" s="153"/>
      <c r="DL791" s="154"/>
      <c r="FD791" s="151"/>
      <c r="FE791" s="153"/>
      <c r="FF791" s="151"/>
      <c r="FG791" s="153"/>
      <c r="FH791" s="152"/>
      <c r="FI791" s="153"/>
      <c r="FK791" s="153"/>
      <c r="FL791" s="152"/>
      <c r="FM791" s="153"/>
      <c r="FN791" s="151"/>
    </row>
    <row r="792" ht="15.75" customHeight="1">
      <c r="C792" s="120"/>
      <c r="D792" s="151"/>
      <c r="H792" s="151"/>
      <c r="I792" s="151"/>
      <c r="Y792" s="151"/>
      <c r="CC792" s="152"/>
      <c r="CD792" s="153"/>
      <c r="CE792" s="152"/>
      <c r="CF792" s="153"/>
      <c r="CG792" s="154"/>
      <c r="CH792" s="154"/>
      <c r="CI792" s="154"/>
      <c r="CJ792" s="154"/>
      <c r="CK792" s="154"/>
      <c r="CL792" s="154"/>
      <c r="CM792" s="154"/>
      <c r="CN792" s="152"/>
      <c r="CO792" s="153"/>
      <c r="CP792" s="152"/>
      <c r="CQ792" s="153"/>
      <c r="CR792" s="151"/>
      <c r="CS792" s="153"/>
      <c r="CT792" s="152"/>
      <c r="CU792" s="152"/>
      <c r="CV792" s="152"/>
      <c r="CW792" s="152"/>
      <c r="CX792" s="152"/>
      <c r="CY792" s="152"/>
      <c r="CZ792" s="152"/>
      <c r="DA792" s="152"/>
      <c r="DB792" s="152"/>
      <c r="DC792" s="152"/>
      <c r="DD792" s="152"/>
      <c r="DE792" s="152"/>
      <c r="DF792" s="152"/>
      <c r="DG792" s="152"/>
      <c r="DH792" s="152"/>
      <c r="DI792" s="152"/>
      <c r="DJ792" s="151"/>
      <c r="DK792" s="153"/>
      <c r="DL792" s="154"/>
      <c r="FD792" s="151"/>
      <c r="FE792" s="153"/>
      <c r="FF792" s="151"/>
      <c r="FG792" s="153"/>
      <c r="FH792" s="152"/>
      <c r="FI792" s="153"/>
      <c r="FK792" s="153"/>
      <c r="FL792" s="152"/>
      <c r="FM792" s="153"/>
      <c r="FN792" s="151"/>
    </row>
    <row r="793" ht="15.75" customHeight="1">
      <c r="C793" s="120"/>
      <c r="D793" s="151"/>
      <c r="H793" s="151"/>
      <c r="I793" s="151"/>
      <c r="Y793" s="151"/>
      <c r="CC793" s="152"/>
      <c r="CD793" s="153"/>
      <c r="CE793" s="152"/>
      <c r="CF793" s="153"/>
      <c r="CG793" s="154"/>
      <c r="CH793" s="154"/>
      <c r="CI793" s="154"/>
      <c r="CJ793" s="154"/>
      <c r="CK793" s="154"/>
      <c r="CL793" s="154"/>
      <c r="CM793" s="154"/>
      <c r="CN793" s="152"/>
      <c r="CO793" s="153"/>
      <c r="CP793" s="152"/>
      <c r="CQ793" s="153"/>
      <c r="CR793" s="151"/>
      <c r="CS793" s="153"/>
      <c r="CT793" s="152"/>
      <c r="CU793" s="152"/>
      <c r="CV793" s="152"/>
      <c r="CW793" s="152"/>
      <c r="CX793" s="152"/>
      <c r="CY793" s="152"/>
      <c r="CZ793" s="152"/>
      <c r="DA793" s="152"/>
      <c r="DB793" s="152"/>
      <c r="DC793" s="152"/>
      <c r="DD793" s="152"/>
      <c r="DE793" s="152"/>
      <c r="DF793" s="152"/>
      <c r="DG793" s="152"/>
      <c r="DH793" s="152"/>
      <c r="DI793" s="152"/>
      <c r="DJ793" s="151"/>
      <c r="DK793" s="153"/>
      <c r="DL793" s="154"/>
      <c r="FD793" s="151"/>
      <c r="FE793" s="153"/>
      <c r="FF793" s="151"/>
      <c r="FG793" s="153"/>
      <c r="FH793" s="152"/>
      <c r="FI793" s="153"/>
      <c r="FK793" s="153"/>
      <c r="FL793" s="152"/>
      <c r="FM793" s="153"/>
      <c r="FN793" s="151"/>
    </row>
    <row r="794" ht="15.75" customHeight="1">
      <c r="C794" s="120"/>
      <c r="D794" s="151"/>
      <c r="H794" s="151"/>
      <c r="I794" s="151"/>
      <c r="Y794" s="151"/>
      <c r="CC794" s="152"/>
      <c r="CD794" s="153"/>
      <c r="CE794" s="152"/>
      <c r="CF794" s="153"/>
      <c r="CG794" s="154"/>
      <c r="CH794" s="154"/>
      <c r="CI794" s="154"/>
      <c r="CJ794" s="154"/>
      <c r="CK794" s="154"/>
      <c r="CL794" s="154"/>
      <c r="CM794" s="154"/>
      <c r="CN794" s="152"/>
      <c r="CO794" s="153"/>
      <c r="CP794" s="152"/>
      <c r="CQ794" s="153"/>
      <c r="CR794" s="151"/>
      <c r="CS794" s="153"/>
      <c r="CT794" s="152"/>
      <c r="CU794" s="152"/>
      <c r="CV794" s="152"/>
      <c r="CW794" s="152"/>
      <c r="CX794" s="152"/>
      <c r="CY794" s="152"/>
      <c r="CZ794" s="152"/>
      <c r="DA794" s="152"/>
      <c r="DB794" s="152"/>
      <c r="DC794" s="152"/>
      <c r="DD794" s="152"/>
      <c r="DE794" s="152"/>
      <c r="DF794" s="152"/>
      <c r="DG794" s="152"/>
      <c r="DH794" s="152"/>
      <c r="DI794" s="152"/>
      <c r="DJ794" s="151"/>
      <c r="DK794" s="153"/>
      <c r="DL794" s="154"/>
      <c r="FD794" s="151"/>
      <c r="FE794" s="153"/>
      <c r="FF794" s="151"/>
      <c r="FG794" s="153"/>
      <c r="FH794" s="152"/>
      <c r="FI794" s="153"/>
      <c r="FK794" s="153"/>
      <c r="FL794" s="152"/>
      <c r="FM794" s="153"/>
      <c r="FN794" s="151"/>
    </row>
    <row r="795" ht="15.75" customHeight="1">
      <c r="C795" s="120"/>
      <c r="D795" s="151"/>
      <c r="H795" s="151"/>
      <c r="I795" s="151"/>
      <c r="Y795" s="151"/>
      <c r="CC795" s="152"/>
      <c r="CD795" s="153"/>
      <c r="CE795" s="152"/>
      <c r="CF795" s="153"/>
      <c r="CG795" s="154"/>
      <c r="CH795" s="154"/>
      <c r="CI795" s="154"/>
      <c r="CJ795" s="154"/>
      <c r="CK795" s="154"/>
      <c r="CL795" s="154"/>
      <c r="CM795" s="154"/>
      <c r="CN795" s="152"/>
      <c r="CO795" s="153"/>
      <c r="CP795" s="152"/>
      <c r="CQ795" s="153"/>
      <c r="CR795" s="151"/>
      <c r="CS795" s="153"/>
      <c r="CT795" s="152"/>
      <c r="CU795" s="152"/>
      <c r="CV795" s="152"/>
      <c r="CW795" s="152"/>
      <c r="CX795" s="152"/>
      <c r="CY795" s="152"/>
      <c r="CZ795" s="152"/>
      <c r="DA795" s="152"/>
      <c r="DB795" s="152"/>
      <c r="DC795" s="152"/>
      <c r="DD795" s="152"/>
      <c r="DE795" s="152"/>
      <c r="DF795" s="152"/>
      <c r="DG795" s="152"/>
      <c r="DH795" s="152"/>
      <c r="DI795" s="152"/>
      <c r="DJ795" s="151"/>
      <c r="DK795" s="153"/>
      <c r="DL795" s="154"/>
      <c r="FD795" s="151"/>
      <c r="FE795" s="153"/>
      <c r="FF795" s="151"/>
      <c r="FG795" s="153"/>
      <c r="FH795" s="152"/>
      <c r="FI795" s="153"/>
      <c r="FK795" s="153"/>
      <c r="FL795" s="152"/>
      <c r="FM795" s="153"/>
      <c r="FN795" s="151"/>
    </row>
    <row r="796" ht="15.75" customHeight="1">
      <c r="C796" s="120"/>
      <c r="D796" s="151"/>
      <c r="H796" s="151"/>
      <c r="I796" s="151"/>
      <c r="Y796" s="151"/>
      <c r="CC796" s="152"/>
      <c r="CD796" s="153"/>
      <c r="CE796" s="152"/>
      <c r="CF796" s="153"/>
      <c r="CG796" s="154"/>
      <c r="CH796" s="154"/>
      <c r="CI796" s="154"/>
      <c r="CJ796" s="154"/>
      <c r="CK796" s="154"/>
      <c r="CL796" s="154"/>
      <c r="CM796" s="154"/>
      <c r="CN796" s="152"/>
      <c r="CO796" s="153"/>
      <c r="CP796" s="152"/>
      <c r="CQ796" s="153"/>
      <c r="CR796" s="151"/>
      <c r="CS796" s="153"/>
      <c r="CT796" s="152"/>
      <c r="CU796" s="152"/>
      <c r="CV796" s="152"/>
      <c r="CW796" s="152"/>
      <c r="CX796" s="152"/>
      <c r="CY796" s="152"/>
      <c r="CZ796" s="152"/>
      <c r="DA796" s="152"/>
      <c r="DB796" s="152"/>
      <c r="DC796" s="152"/>
      <c r="DD796" s="152"/>
      <c r="DE796" s="152"/>
      <c r="DF796" s="152"/>
      <c r="DG796" s="152"/>
      <c r="DH796" s="152"/>
      <c r="DI796" s="152"/>
      <c r="DJ796" s="151"/>
      <c r="DK796" s="153"/>
      <c r="DL796" s="154"/>
      <c r="FD796" s="151"/>
      <c r="FE796" s="153"/>
      <c r="FF796" s="151"/>
      <c r="FG796" s="153"/>
      <c r="FH796" s="152"/>
      <c r="FI796" s="153"/>
      <c r="FK796" s="153"/>
      <c r="FL796" s="152"/>
      <c r="FM796" s="153"/>
      <c r="FN796" s="151"/>
    </row>
    <row r="797" ht="15.75" customHeight="1">
      <c r="C797" s="120"/>
      <c r="D797" s="151"/>
      <c r="H797" s="151"/>
      <c r="I797" s="151"/>
      <c r="Y797" s="151"/>
      <c r="CC797" s="152"/>
      <c r="CD797" s="153"/>
      <c r="CE797" s="152"/>
      <c r="CF797" s="153"/>
      <c r="CG797" s="154"/>
      <c r="CH797" s="154"/>
      <c r="CI797" s="154"/>
      <c r="CJ797" s="154"/>
      <c r="CK797" s="154"/>
      <c r="CL797" s="154"/>
      <c r="CM797" s="154"/>
      <c r="CN797" s="152"/>
      <c r="CO797" s="153"/>
      <c r="CP797" s="152"/>
      <c r="CQ797" s="153"/>
      <c r="CR797" s="151"/>
      <c r="CS797" s="153"/>
      <c r="CT797" s="152"/>
      <c r="CU797" s="152"/>
      <c r="CV797" s="152"/>
      <c r="CW797" s="152"/>
      <c r="CX797" s="152"/>
      <c r="CY797" s="152"/>
      <c r="CZ797" s="152"/>
      <c r="DA797" s="152"/>
      <c r="DB797" s="152"/>
      <c r="DC797" s="152"/>
      <c r="DD797" s="152"/>
      <c r="DE797" s="152"/>
      <c r="DF797" s="152"/>
      <c r="DG797" s="152"/>
      <c r="DH797" s="152"/>
      <c r="DI797" s="152"/>
      <c r="DJ797" s="151"/>
      <c r="DK797" s="153"/>
      <c r="DL797" s="154"/>
      <c r="FD797" s="151"/>
      <c r="FE797" s="153"/>
      <c r="FF797" s="151"/>
      <c r="FG797" s="153"/>
      <c r="FH797" s="152"/>
      <c r="FI797" s="153"/>
      <c r="FK797" s="153"/>
      <c r="FL797" s="152"/>
      <c r="FM797" s="153"/>
      <c r="FN797" s="151"/>
    </row>
    <row r="798" ht="15.75" customHeight="1">
      <c r="C798" s="120"/>
      <c r="D798" s="151"/>
      <c r="H798" s="151"/>
      <c r="I798" s="151"/>
      <c r="Y798" s="151"/>
      <c r="CC798" s="152"/>
      <c r="CD798" s="153"/>
      <c r="CE798" s="152"/>
      <c r="CF798" s="153"/>
      <c r="CG798" s="154"/>
      <c r="CH798" s="154"/>
      <c r="CI798" s="154"/>
      <c r="CJ798" s="154"/>
      <c r="CK798" s="154"/>
      <c r="CL798" s="154"/>
      <c r="CM798" s="154"/>
      <c r="CN798" s="152"/>
      <c r="CO798" s="153"/>
      <c r="CP798" s="152"/>
      <c r="CQ798" s="153"/>
      <c r="CR798" s="151"/>
      <c r="CS798" s="153"/>
      <c r="CT798" s="152"/>
      <c r="CU798" s="152"/>
      <c r="CV798" s="152"/>
      <c r="CW798" s="152"/>
      <c r="CX798" s="152"/>
      <c r="CY798" s="152"/>
      <c r="CZ798" s="152"/>
      <c r="DA798" s="152"/>
      <c r="DB798" s="152"/>
      <c r="DC798" s="152"/>
      <c r="DD798" s="152"/>
      <c r="DE798" s="152"/>
      <c r="DF798" s="152"/>
      <c r="DG798" s="152"/>
      <c r="DH798" s="152"/>
      <c r="DI798" s="152"/>
      <c r="DJ798" s="151"/>
      <c r="DK798" s="153"/>
      <c r="DL798" s="154"/>
      <c r="FD798" s="151"/>
      <c r="FE798" s="153"/>
      <c r="FF798" s="151"/>
      <c r="FG798" s="153"/>
      <c r="FH798" s="152"/>
      <c r="FI798" s="153"/>
      <c r="FK798" s="153"/>
      <c r="FL798" s="152"/>
      <c r="FM798" s="153"/>
      <c r="FN798" s="151"/>
    </row>
    <row r="799" ht="15.75" customHeight="1">
      <c r="C799" s="120"/>
      <c r="D799" s="151"/>
      <c r="H799" s="151"/>
      <c r="I799" s="151"/>
      <c r="Y799" s="151"/>
      <c r="CC799" s="152"/>
      <c r="CD799" s="153"/>
      <c r="CE799" s="152"/>
      <c r="CF799" s="153"/>
      <c r="CG799" s="154"/>
      <c r="CH799" s="154"/>
      <c r="CI799" s="154"/>
      <c r="CJ799" s="154"/>
      <c r="CK799" s="154"/>
      <c r="CL799" s="154"/>
      <c r="CM799" s="154"/>
      <c r="CN799" s="152"/>
      <c r="CO799" s="153"/>
      <c r="CP799" s="152"/>
      <c r="CQ799" s="153"/>
      <c r="CR799" s="151"/>
      <c r="CS799" s="153"/>
      <c r="CT799" s="152"/>
      <c r="CU799" s="152"/>
      <c r="CV799" s="152"/>
      <c r="CW799" s="152"/>
      <c r="CX799" s="152"/>
      <c r="CY799" s="152"/>
      <c r="CZ799" s="152"/>
      <c r="DA799" s="152"/>
      <c r="DB799" s="152"/>
      <c r="DC799" s="152"/>
      <c r="DD799" s="152"/>
      <c r="DE799" s="152"/>
      <c r="DF799" s="152"/>
      <c r="DG799" s="152"/>
      <c r="DH799" s="152"/>
      <c r="DI799" s="152"/>
      <c r="DJ799" s="151"/>
      <c r="DK799" s="153"/>
      <c r="DL799" s="154"/>
      <c r="FD799" s="151"/>
      <c r="FE799" s="153"/>
      <c r="FF799" s="151"/>
      <c r="FG799" s="153"/>
      <c r="FH799" s="152"/>
      <c r="FI799" s="153"/>
      <c r="FK799" s="153"/>
      <c r="FL799" s="152"/>
      <c r="FM799" s="153"/>
      <c r="FN799" s="151"/>
    </row>
    <row r="800" ht="15.75" customHeight="1">
      <c r="C800" s="120"/>
      <c r="D800" s="151"/>
      <c r="H800" s="151"/>
      <c r="I800" s="151"/>
      <c r="Y800" s="151"/>
      <c r="CC800" s="152"/>
      <c r="CD800" s="153"/>
      <c r="CE800" s="152"/>
      <c r="CF800" s="153"/>
      <c r="CG800" s="154"/>
      <c r="CH800" s="154"/>
      <c r="CI800" s="154"/>
      <c r="CJ800" s="154"/>
      <c r="CK800" s="154"/>
      <c r="CL800" s="154"/>
      <c r="CM800" s="154"/>
      <c r="CN800" s="152"/>
      <c r="CO800" s="153"/>
      <c r="CP800" s="152"/>
      <c r="CQ800" s="153"/>
      <c r="CR800" s="151"/>
      <c r="CS800" s="153"/>
      <c r="CT800" s="152"/>
      <c r="CU800" s="152"/>
      <c r="CV800" s="152"/>
      <c r="CW800" s="152"/>
      <c r="CX800" s="152"/>
      <c r="CY800" s="152"/>
      <c r="CZ800" s="152"/>
      <c r="DA800" s="152"/>
      <c r="DB800" s="152"/>
      <c r="DC800" s="152"/>
      <c r="DD800" s="152"/>
      <c r="DE800" s="152"/>
      <c r="DF800" s="152"/>
      <c r="DG800" s="152"/>
      <c r="DH800" s="152"/>
      <c r="DI800" s="152"/>
      <c r="DJ800" s="151"/>
      <c r="DK800" s="153"/>
      <c r="DL800" s="154"/>
      <c r="FD800" s="151"/>
      <c r="FE800" s="153"/>
      <c r="FF800" s="151"/>
      <c r="FG800" s="153"/>
      <c r="FH800" s="152"/>
      <c r="FI800" s="153"/>
      <c r="FK800" s="153"/>
      <c r="FL800" s="152"/>
      <c r="FM800" s="153"/>
      <c r="FN800" s="151"/>
    </row>
    <row r="801" ht="15.75" customHeight="1">
      <c r="C801" s="120"/>
      <c r="D801" s="151"/>
      <c r="H801" s="151"/>
      <c r="I801" s="151"/>
      <c r="Y801" s="151"/>
      <c r="CC801" s="152"/>
      <c r="CD801" s="153"/>
      <c r="CE801" s="152"/>
      <c r="CF801" s="153"/>
      <c r="CG801" s="154"/>
      <c r="CH801" s="154"/>
      <c r="CI801" s="154"/>
      <c r="CJ801" s="154"/>
      <c r="CK801" s="154"/>
      <c r="CL801" s="154"/>
      <c r="CM801" s="154"/>
      <c r="CN801" s="152"/>
      <c r="CO801" s="153"/>
      <c r="CP801" s="152"/>
      <c r="CQ801" s="153"/>
      <c r="CR801" s="151"/>
      <c r="CS801" s="153"/>
      <c r="CT801" s="152"/>
      <c r="CU801" s="152"/>
      <c r="CV801" s="152"/>
      <c r="CW801" s="152"/>
      <c r="CX801" s="152"/>
      <c r="CY801" s="152"/>
      <c r="CZ801" s="152"/>
      <c r="DA801" s="152"/>
      <c r="DB801" s="152"/>
      <c r="DC801" s="152"/>
      <c r="DD801" s="152"/>
      <c r="DE801" s="152"/>
      <c r="DF801" s="152"/>
      <c r="DG801" s="152"/>
      <c r="DH801" s="152"/>
      <c r="DI801" s="152"/>
      <c r="DJ801" s="151"/>
      <c r="DK801" s="153"/>
      <c r="DL801" s="154"/>
      <c r="FD801" s="151"/>
      <c r="FE801" s="153"/>
      <c r="FF801" s="151"/>
      <c r="FG801" s="153"/>
      <c r="FH801" s="152"/>
      <c r="FI801" s="153"/>
      <c r="FK801" s="153"/>
      <c r="FL801" s="152"/>
      <c r="FM801" s="153"/>
      <c r="FN801" s="151"/>
    </row>
    <row r="802" ht="15.75" customHeight="1">
      <c r="C802" s="120"/>
      <c r="D802" s="151"/>
      <c r="H802" s="151"/>
      <c r="I802" s="151"/>
      <c r="Y802" s="151"/>
      <c r="CC802" s="152"/>
      <c r="CD802" s="153"/>
      <c r="CE802" s="152"/>
      <c r="CF802" s="153"/>
      <c r="CG802" s="154"/>
      <c r="CH802" s="154"/>
      <c r="CI802" s="154"/>
      <c r="CJ802" s="154"/>
      <c r="CK802" s="154"/>
      <c r="CL802" s="154"/>
      <c r="CM802" s="154"/>
      <c r="CN802" s="152"/>
      <c r="CO802" s="153"/>
      <c r="CP802" s="152"/>
      <c r="CQ802" s="153"/>
      <c r="CR802" s="151"/>
      <c r="CS802" s="153"/>
      <c r="CT802" s="152"/>
      <c r="CU802" s="152"/>
      <c r="CV802" s="152"/>
      <c r="CW802" s="152"/>
      <c r="CX802" s="152"/>
      <c r="CY802" s="152"/>
      <c r="CZ802" s="152"/>
      <c r="DA802" s="152"/>
      <c r="DB802" s="152"/>
      <c r="DC802" s="152"/>
      <c r="DD802" s="152"/>
      <c r="DE802" s="152"/>
      <c r="DF802" s="152"/>
      <c r="DG802" s="152"/>
      <c r="DH802" s="152"/>
      <c r="DI802" s="152"/>
      <c r="DJ802" s="151"/>
      <c r="DK802" s="153"/>
      <c r="DL802" s="154"/>
      <c r="FD802" s="151"/>
      <c r="FE802" s="153"/>
      <c r="FF802" s="151"/>
      <c r="FG802" s="153"/>
      <c r="FH802" s="152"/>
      <c r="FI802" s="153"/>
      <c r="FK802" s="153"/>
      <c r="FL802" s="152"/>
      <c r="FM802" s="153"/>
      <c r="FN802" s="151"/>
    </row>
    <row r="803" ht="15.75" customHeight="1">
      <c r="C803" s="120"/>
      <c r="D803" s="151"/>
      <c r="H803" s="151"/>
      <c r="I803" s="151"/>
      <c r="Y803" s="151"/>
      <c r="CC803" s="152"/>
      <c r="CD803" s="153"/>
      <c r="CE803" s="152"/>
      <c r="CF803" s="153"/>
      <c r="CG803" s="154"/>
      <c r="CH803" s="154"/>
      <c r="CI803" s="154"/>
      <c r="CJ803" s="154"/>
      <c r="CK803" s="154"/>
      <c r="CL803" s="154"/>
      <c r="CM803" s="154"/>
      <c r="CN803" s="152"/>
      <c r="CO803" s="153"/>
      <c r="CP803" s="152"/>
      <c r="CQ803" s="153"/>
      <c r="CR803" s="151"/>
      <c r="CS803" s="153"/>
      <c r="CT803" s="152"/>
      <c r="CU803" s="152"/>
      <c r="CV803" s="152"/>
      <c r="CW803" s="152"/>
      <c r="CX803" s="152"/>
      <c r="CY803" s="152"/>
      <c r="CZ803" s="152"/>
      <c r="DA803" s="152"/>
      <c r="DB803" s="152"/>
      <c r="DC803" s="152"/>
      <c r="DD803" s="152"/>
      <c r="DE803" s="152"/>
      <c r="DF803" s="152"/>
      <c r="DG803" s="152"/>
      <c r="DH803" s="152"/>
      <c r="DI803" s="152"/>
      <c r="DJ803" s="151"/>
      <c r="DK803" s="153"/>
      <c r="DL803" s="154"/>
      <c r="FD803" s="151"/>
      <c r="FE803" s="153"/>
      <c r="FF803" s="151"/>
      <c r="FG803" s="153"/>
      <c r="FH803" s="152"/>
      <c r="FI803" s="153"/>
      <c r="FK803" s="153"/>
      <c r="FL803" s="152"/>
      <c r="FM803" s="153"/>
      <c r="FN803" s="151"/>
    </row>
    <row r="804" ht="15.75" customHeight="1">
      <c r="C804" s="120"/>
      <c r="D804" s="151"/>
      <c r="H804" s="151"/>
      <c r="I804" s="151"/>
      <c r="Y804" s="151"/>
      <c r="CC804" s="152"/>
      <c r="CD804" s="153"/>
      <c r="CE804" s="152"/>
      <c r="CF804" s="153"/>
      <c r="CG804" s="154"/>
      <c r="CH804" s="154"/>
      <c r="CI804" s="154"/>
      <c r="CJ804" s="154"/>
      <c r="CK804" s="154"/>
      <c r="CL804" s="154"/>
      <c r="CM804" s="154"/>
      <c r="CN804" s="152"/>
      <c r="CO804" s="153"/>
      <c r="CP804" s="152"/>
      <c r="CQ804" s="153"/>
      <c r="CR804" s="151"/>
      <c r="CS804" s="153"/>
      <c r="CT804" s="152"/>
      <c r="CU804" s="152"/>
      <c r="CV804" s="152"/>
      <c r="CW804" s="152"/>
      <c r="CX804" s="152"/>
      <c r="CY804" s="152"/>
      <c r="CZ804" s="152"/>
      <c r="DA804" s="152"/>
      <c r="DB804" s="152"/>
      <c r="DC804" s="152"/>
      <c r="DD804" s="152"/>
      <c r="DE804" s="152"/>
      <c r="DF804" s="152"/>
      <c r="DG804" s="152"/>
      <c r="DH804" s="152"/>
      <c r="DI804" s="152"/>
      <c r="DJ804" s="151"/>
      <c r="DK804" s="153"/>
      <c r="DL804" s="154"/>
      <c r="FD804" s="151"/>
      <c r="FE804" s="153"/>
      <c r="FF804" s="151"/>
      <c r="FG804" s="153"/>
      <c r="FH804" s="152"/>
      <c r="FI804" s="153"/>
      <c r="FK804" s="153"/>
      <c r="FL804" s="152"/>
      <c r="FM804" s="153"/>
      <c r="FN804" s="151"/>
    </row>
    <row r="805" ht="15.75" customHeight="1">
      <c r="C805" s="120"/>
      <c r="D805" s="151"/>
      <c r="H805" s="151"/>
      <c r="I805" s="151"/>
      <c r="Y805" s="151"/>
      <c r="CC805" s="152"/>
      <c r="CD805" s="153"/>
      <c r="CE805" s="152"/>
      <c r="CF805" s="153"/>
      <c r="CG805" s="154"/>
      <c r="CH805" s="154"/>
      <c r="CI805" s="154"/>
      <c r="CJ805" s="154"/>
      <c r="CK805" s="154"/>
      <c r="CL805" s="154"/>
      <c r="CM805" s="154"/>
      <c r="CN805" s="152"/>
      <c r="CO805" s="153"/>
      <c r="CP805" s="152"/>
      <c r="CQ805" s="153"/>
      <c r="CR805" s="151"/>
      <c r="CS805" s="153"/>
      <c r="CT805" s="152"/>
      <c r="CU805" s="152"/>
      <c r="CV805" s="152"/>
      <c r="CW805" s="152"/>
      <c r="CX805" s="152"/>
      <c r="CY805" s="152"/>
      <c r="CZ805" s="152"/>
      <c r="DA805" s="152"/>
      <c r="DB805" s="152"/>
      <c r="DC805" s="152"/>
      <c r="DD805" s="152"/>
      <c r="DE805" s="152"/>
      <c r="DF805" s="152"/>
      <c r="DG805" s="152"/>
      <c r="DH805" s="152"/>
      <c r="DI805" s="152"/>
      <c r="DJ805" s="151"/>
      <c r="DK805" s="153"/>
      <c r="DL805" s="154"/>
      <c r="FD805" s="151"/>
      <c r="FE805" s="153"/>
      <c r="FF805" s="151"/>
      <c r="FG805" s="153"/>
      <c r="FH805" s="152"/>
      <c r="FI805" s="153"/>
      <c r="FK805" s="153"/>
      <c r="FL805" s="152"/>
      <c r="FM805" s="153"/>
      <c r="FN805" s="151"/>
    </row>
    <row r="806" ht="15.75" customHeight="1">
      <c r="C806" s="120"/>
      <c r="D806" s="151"/>
      <c r="H806" s="151"/>
      <c r="I806" s="151"/>
      <c r="Y806" s="151"/>
      <c r="CC806" s="152"/>
      <c r="CD806" s="153"/>
      <c r="CE806" s="152"/>
      <c r="CF806" s="153"/>
      <c r="CG806" s="154"/>
      <c r="CH806" s="154"/>
      <c r="CI806" s="154"/>
      <c r="CJ806" s="154"/>
      <c r="CK806" s="154"/>
      <c r="CL806" s="154"/>
      <c r="CM806" s="154"/>
      <c r="CN806" s="152"/>
      <c r="CO806" s="153"/>
      <c r="CP806" s="152"/>
      <c r="CQ806" s="153"/>
      <c r="CR806" s="151"/>
      <c r="CS806" s="153"/>
      <c r="CT806" s="152"/>
      <c r="CU806" s="152"/>
      <c r="CV806" s="152"/>
      <c r="CW806" s="152"/>
      <c r="CX806" s="152"/>
      <c r="CY806" s="152"/>
      <c r="CZ806" s="152"/>
      <c r="DA806" s="152"/>
      <c r="DB806" s="152"/>
      <c r="DC806" s="152"/>
      <c r="DD806" s="152"/>
      <c r="DE806" s="152"/>
      <c r="DF806" s="152"/>
      <c r="DG806" s="152"/>
      <c r="DH806" s="152"/>
      <c r="DI806" s="152"/>
      <c r="DJ806" s="151"/>
      <c r="DK806" s="153"/>
      <c r="DL806" s="154"/>
      <c r="FD806" s="151"/>
      <c r="FE806" s="153"/>
      <c r="FF806" s="151"/>
      <c r="FG806" s="153"/>
      <c r="FH806" s="152"/>
      <c r="FI806" s="153"/>
      <c r="FK806" s="153"/>
      <c r="FL806" s="152"/>
      <c r="FM806" s="153"/>
      <c r="FN806" s="151"/>
    </row>
    <row r="807" ht="15.75" customHeight="1">
      <c r="C807" s="120"/>
      <c r="D807" s="151"/>
      <c r="H807" s="151"/>
      <c r="I807" s="151"/>
      <c r="Y807" s="151"/>
      <c r="CC807" s="152"/>
      <c r="CD807" s="153"/>
      <c r="CE807" s="152"/>
      <c r="CF807" s="153"/>
      <c r="CG807" s="154"/>
      <c r="CH807" s="154"/>
      <c r="CI807" s="154"/>
      <c r="CJ807" s="154"/>
      <c r="CK807" s="154"/>
      <c r="CL807" s="154"/>
      <c r="CM807" s="154"/>
      <c r="CN807" s="152"/>
      <c r="CO807" s="153"/>
      <c r="CP807" s="152"/>
      <c r="CQ807" s="153"/>
      <c r="CR807" s="151"/>
      <c r="CS807" s="153"/>
      <c r="CT807" s="152"/>
      <c r="CU807" s="152"/>
      <c r="CV807" s="152"/>
      <c r="CW807" s="152"/>
      <c r="CX807" s="152"/>
      <c r="CY807" s="152"/>
      <c r="CZ807" s="152"/>
      <c r="DA807" s="152"/>
      <c r="DB807" s="152"/>
      <c r="DC807" s="152"/>
      <c r="DD807" s="152"/>
      <c r="DE807" s="152"/>
      <c r="DF807" s="152"/>
      <c r="DG807" s="152"/>
      <c r="DH807" s="152"/>
      <c r="DI807" s="152"/>
      <c r="DJ807" s="151"/>
      <c r="DK807" s="153"/>
      <c r="DL807" s="154"/>
      <c r="FD807" s="151"/>
      <c r="FE807" s="153"/>
      <c r="FF807" s="151"/>
      <c r="FG807" s="153"/>
      <c r="FH807" s="152"/>
      <c r="FI807" s="153"/>
      <c r="FK807" s="153"/>
      <c r="FL807" s="152"/>
      <c r="FM807" s="153"/>
      <c r="FN807" s="151"/>
    </row>
    <row r="808" ht="15.75" customHeight="1">
      <c r="C808" s="120"/>
      <c r="D808" s="151"/>
      <c r="H808" s="151"/>
      <c r="I808" s="151"/>
      <c r="Y808" s="151"/>
      <c r="CC808" s="152"/>
      <c r="CD808" s="153"/>
      <c r="CE808" s="152"/>
      <c r="CF808" s="153"/>
      <c r="CG808" s="154"/>
      <c r="CH808" s="154"/>
      <c r="CI808" s="154"/>
      <c r="CJ808" s="154"/>
      <c r="CK808" s="154"/>
      <c r="CL808" s="154"/>
      <c r="CM808" s="154"/>
      <c r="CN808" s="152"/>
      <c r="CO808" s="153"/>
      <c r="CP808" s="152"/>
      <c r="CQ808" s="153"/>
      <c r="CR808" s="151"/>
      <c r="CS808" s="153"/>
      <c r="CT808" s="152"/>
      <c r="CU808" s="152"/>
      <c r="CV808" s="152"/>
      <c r="CW808" s="152"/>
      <c r="CX808" s="152"/>
      <c r="CY808" s="152"/>
      <c r="CZ808" s="152"/>
      <c r="DA808" s="152"/>
      <c r="DB808" s="152"/>
      <c r="DC808" s="152"/>
      <c r="DD808" s="152"/>
      <c r="DE808" s="152"/>
      <c r="DF808" s="152"/>
      <c r="DG808" s="152"/>
      <c r="DH808" s="152"/>
      <c r="DI808" s="152"/>
      <c r="DJ808" s="151"/>
      <c r="DK808" s="153"/>
      <c r="DL808" s="154"/>
      <c r="FD808" s="151"/>
      <c r="FE808" s="153"/>
      <c r="FF808" s="151"/>
      <c r="FG808" s="153"/>
      <c r="FH808" s="152"/>
      <c r="FI808" s="153"/>
      <c r="FK808" s="153"/>
      <c r="FL808" s="152"/>
      <c r="FM808" s="153"/>
      <c r="FN808" s="151"/>
    </row>
    <row r="809" ht="15.75" customHeight="1">
      <c r="C809" s="120"/>
      <c r="D809" s="151"/>
      <c r="H809" s="151"/>
      <c r="I809" s="151"/>
      <c r="Y809" s="151"/>
      <c r="CC809" s="152"/>
      <c r="CD809" s="153"/>
      <c r="CE809" s="152"/>
      <c r="CF809" s="153"/>
      <c r="CG809" s="154"/>
      <c r="CH809" s="154"/>
      <c r="CI809" s="154"/>
      <c r="CJ809" s="154"/>
      <c r="CK809" s="154"/>
      <c r="CL809" s="154"/>
      <c r="CM809" s="154"/>
      <c r="CN809" s="152"/>
      <c r="CO809" s="153"/>
      <c r="CP809" s="152"/>
      <c r="CQ809" s="153"/>
      <c r="CR809" s="151"/>
      <c r="CS809" s="153"/>
      <c r="CT809" s="152"/>
      <c r="CU809" s="152"/>
      <c r="CV809" s="152"/>
      <c r="CW809" s="152"/>
      <c r="CX809" s="152"/>
      <c r="CY809" s="152"/>
      <c r="CZ809" s="152"/>
      <c r="DA809" s="152"/>
      <c r="DB809" s="152"/>
      <c r="DC809" s="152"/>
      <c r="DD809" s="152"/>
      <c r="DE809" s="152"/>
      <c r="DF809" s="152"/>
      <c r="DG809" s="152"/>
      <c r="DH809" s="152"/>
      <c r="DI809" s="152"/>
      <c r="DJ809" s="151"/>
      <c r="DK809" s="153"/>
      <c r="DL809" s="154"/>
      <c r="FD809" s="151"/>
      <c r="FE809" s="153"/>
      <c r="FF809" s="151"/>
      <c r="FG809" s="153"/>
      <c r="FH809" s="152"/>
      <c r="FI809" s="153"/>
      <c r="FK809" s="153"/>
      <c r="FL809" s="152"/>
      <c r="FM809" s="153"/>
      <c r="FN809" s="151"/>
    </row>
    <row r="810" ht="15.75" customHeight="1">
      <c r="C810" s="120"/>
      <c r="D810" s="151"/>
      <c r="H810" s="151"/>
      <c r="I810" s="151"/>
      <c r="Y810" s="151"/>
      <c r="CC810" s="152"/>
      <c r="CD810" s="153"/>
      <c r="CE810" s="152"/>
      <c r="CF810" s="153"/>
      <c r="CG810" s="154"/>
      <c r="CH810" s="154"/>
      <c r="CI810" s="154"/>
      <c r="CJ810" s="154"/>
      <c r="CK810" s="154"/>
      <c r="CL810" s="154"/>
      <c r="CM810" s="154"/>
      <c r="CN810" s="152"/>
      <c r="CO810" s="153"/>
      <c r="CP810" s="152"/>
      <c r="CQ810" s="153"/>
      <c r="CR810" s="151"/>
      <c r="CS810" s="153"/>
      <c r="CT810" s="152"/>
      <c r="CU810" s="152"/>
      <c r="CV810" s="152"/>
      <c r="CW810" s="152"/>
      <c r="CX810" s="152"/>
      <c r="CY810" s="152"/>
      <c r="CZ810" s="152"/>
      <c r="DA810" s="152"/>
      <c r="DB810" s="152"/>
      <c r="DC810" s="152"/>
      <c r="DD810" s="152"/>
      <c r="DE810" s="152"/>
      <c r="DF810" s="152"/>
      <c r="DG810" s="152"/>
      <c r="DH810" s="152"/>
      <c r="DI810" s="152"/>
      <c r="DJ810" s="151"/>
      <c r="DK810" s="153"/>
      <c r="DL810" s="154"/>
      <c r="FD810" s="151"/>
      <c r="FE810" s="153"/>
      <c r="FF810" s="151"/>
      <c r="FG810" s="153"/>
      <c r="FH810" s="152"/>
      <c r="FI810" s="153"/>
      <c r="FK810" s="153"/>
      <c r="FL810" s="152"/>
      <c r="FM810" s="153"/>
      <c r="FN810" s="151"/>
    </row>
    <row r="811" ht="15.75" customHeight="1">
      <c r="C811" s="120"/>
      <c r="D811" s="151"/>
      <c r="H811" s="151"/>
      <c r="I811" s="151"/>
      <c r="Y811" s="151"/>
      <c r="CC811" s="152"/>
      <c r="CD811" s="153"/>
      <c r="CE811" s="152"/>
      <c r="CF811" s="153"/>
      <c r="CG811" s="154"/>
      <c r="CH811" s="154"/>
      <c r="CI811" s="154"/>
      <c r="CJ811" s="154"/>
      <c r="CK811" s="154"/>
      <c r="CL811" s="154"/>
      <c r="CM811" s="154"/>
      <c r="CN811" s="152"/>
      <c r="CO811" s="153"/>
      <c r="CP811" s="152"/>
      <c r="CQ811" s="153"/>
      <c r="CR811" s="151"/>
      <c r="CS811" s="153"/>
      <c r="CT811" s="152"/>
      <c r="CU811" s="152"/>
      <c r="CV811" s="152"/>
      <c r="CW811" s="152"/>
      <c r="CX811" s="152"/>
      <c r="CY811" s="152"/>
      <c r="CZ811" s="152"/>
      <c r="DA811" s="152"/>
      <c r="DB811" s="152"/>
      <c r="DC811" s="152"/>
      <c r="DD811" s="152"/>
      <c r="DE811" s="152"/>
      <c r="DF811" s="152"/>
      <c r="DG811" s="152"/>
      <c r="DH811" s="152"/>
      <c r="DI811" s="152"/>
      <c r="DJ811" s="151"/>
      <c r="DK811" s="153"/>
      <c r="DL811" s="154"/>
      <c r="FD811" s="151"/>
      <c r="FE811" s="153"/>
      <c r="FF811" s="151"/>
      <c r="FG811" s="153"/>
      <c r="FH811" s="152"/>
      <c r="FI811" s="153"/>
      <c r="FK811" s="153"/>
      <c r="FL811" s="152"/>
      <c r="FM811" s="153"/>
      <c r="FN811" s="151"/>
    </row>
    <row r="812" ht="15.75" customHeight="1">
      <c r="C812" s="120"/>
      <c r="D812" s="151"/>
      <c r="H812" s="151"/>
      <c r="I812" s="151"/>
      <c r="Y812" s="151"/>
      <c r="CC812" s="152"/>
      <c r="CD812" s="153"/>
      <c r="CE812" s="152"/>
      <c r="CF812" s="153"/>
      <c r="CG812" s="154"/>
      <c r="CH812" s="154"/>
      <c r="CI812" s="154"/>
      <c r="CJ812" s="154"/>
      <c r="CK812" s="154"/>
      <c r="CL812" s="154"/>
      <c r="CM812" s="154"/>
      <c r="CN812" s="152"/>
      <c r="CO812" s="153"/>
      <c r="CP812" s="152"/>
      <c r="CQ812" s="153"/>
      <c r="CR812" s="151"/>
      <c r="CS812" s="153"/>
      <c r="CT812" s="152"/>
      <c r="CU812" s="152"/>
      <c r="CV812" s="152"/>
      <c r="CW812" s="152"/>
      <c r="CX812" s="152"/>
      <c r="CY812" s="152"/>
      <c r="CZ812" s="152"/>
      <c r="DA812" s="152"/>
      <c r="DB812" s="152"/>
      <c r="DC812" s="152"/>
      <c r="DD812" s="152"/>
      <c r="DE812" s="152"/>
      <c r="DF812" s="152"/>
      <c r="DG812" s="152"/>
      <c r="DH812" s="152"/>
      <c r="DI812" s="152"/>
      <c r="DJ812" s="151"/>
      <c r="DK812" s="153"/>
      <c r="DL812" s="154"/>
      <c r="FD812" s="151"/>
      <c r="FE812" s="153"/>
      <c r="FF812" s="151"/>
      <c r="FG812" s="153"/>
      <c r="FH812" s="152"/>
      <c r="FI812" s="153"/>
      <c r="FK812" s="153"/>
      <c r="FL812" s="152"/>
      <c r="FM812" s="153"/>
      <c r="FN812" s="151"/>
    </row>
    <row r="813" ht="15.75" customHeight="1">
      <c r="C813" s="120"/>
      <c r="D813" s="151"/>
      <c r="H813" s="151"/>
      <c r="I813" s="151"/>
      <c r="Y813" s="151"/>
      <c r="CC813" s="152"/>
      <c r="CD813" s="153"/>
      <c r="CE813" s="152"/>
      <c r="CF813" s="153"/>
      <c r="CG813" s="154"/>
      <c r="CH813" s="154"/>
      <c r="CI813" s="154"/>
      <c r="CJ813" s="154"/>
      <c r="CK813" s="154"/>
      <c r="CL813" s="154"/>
      <c r="CM813" s="154"/>
      <c r="CN813" s="152"/>
      <c r="CO813" s="153"/>
      <c r="CP813" s="152"/>
      <c r="CQ813" s="153"/>
      <c r="CR813" s="151"/>
      <c r="CS813" s="153"/>
      <c r="CT813" s="152"/>
      <c r="CU813" s="152"/>
      <c r="CV813" s="152"/>
      <c r="CW813" s="152"/>
      <c r="CX813" s="152"/>
      <c r="CY813" s="152"/>
      <c r="CZ813" s="152"/>
      <c r="DA813" s="152"/>
      <c r="DB813" s="152"/>
      <c r="DC813" s="152"/>
      <c r="DD813" s="152"/>
      <c r="DE813" s="152"/>
      <c r="DF813" s="152"/>
      <c r="DG813" s="152"/>
      <c r="DH813" s="152"/>
      <c r="DI813" s="152"/>
      <c r="DJ813" s="151"/>
      <c r="DK813" s="153"/>
      <c r="DL813" s="154"/>
      <c r="FD813" s="151"/>
      <c r="FE813" s="153"/>
      <c r="FF813" s="151"/>
      <c r="FG813" s="153"/>
      <c r="FH813" s="152"/>
      <c r="FI813" s="153"/>
      <c r="FK813" s="153"/>
      <c r="FL813" s="152"/>
      <c r="FM813" s="153"/>
      <c r="FN813" s="151"/>
    </row>
    <row r="814" ht="15.75" customHeight="1">
      <c r="C814" s="120"/>
      <c r="D814" s="151"/>
      <c r="H814" s="151"/>
      <c r="I814" s="151"/>
      <c r="Y814" s="151"/>
      <c r="CC814" s="152"/>
      <c r="CD814" s="153"/>
      <c r="CE814" s="152"/>
      <c r="CF814" s="153"/>
      <c r="CG814" s="154"/>
      <c r="CH814" s="154"/>
      <c r="CI814" s="154"/>
      <c r="CJ814" s="154"/>
      <c r="CK814" s="154"/>
      <c r="CL814" s="154"/>
      <c r="CM814" s="154"/>
      <c r="CN814" s="152"/>
      <c r="CO814" s="153"/>
      <c r="CP814" s="152"/>
      <c r="CQ814" s="153"/>
      <c r="CR814" s="151"/>
      <c r="CS814" s="153"/>
      <c r="CT814" s="152"/>
      <c r="CU814" s="152"/>
      <c r="CV814" s="152"/>
      <c r="CW814" s="152"/>
      <c r="CX814" s="152"/>
      <c r="CY814" s="152"/>
      <c r="CZ814" s="152"/>
      <c r="DA814" s="152"/>
      <c r="DB814" s="152"/>
      <c r="DC814" s="152"/>
      <c r="DD814" s="152"/>
      <c r="DE814" s="152"/>
      <c r="DF814" s="152"/>
      <c r="DG814" s="152"/>
      <c r="DH814" s="152"/>
      <c r="DI814" s="152"/>
      <c r="DJ814" s="151"/>
      <c r="DK814" s="153"/>
      <c r="DL814" s="154"/>
      <c r="FD814" s="151"/>
      <c r="FE814" s="153"/>
      <c r="FF814" s="151"/>
      <c r="FG814" s="153"/>
      <c r="FH814" s="152"/>
      <c r="FI814" s="153"/>
      <c r="FK814" s="153"/>
      <c r="FL814" s="152"/>
      <c r="FM814" s="153"/>
      <c r="FN814" s="151"/>
    </row>
    <row r="815" ht="15.75" customHeight="1">
      <c r="C815" s="120"/>
      <c r="D815" s="151"/>
      <c r="H815" s="151"/>
      <c r="I815" s="151"/>
      <c r="Y815" s="151"/>
      <c r="CC815" s="152"/>
      <c r="CD815" s="153"/>
      <c r="CE815" s="152"/>
      <c r="CF815" s="153"/>
      <c r="CG815" s="154"/>
      <c r="CH815" s="154"/>
      <c r="CI815" s="154"/>
      <c r="CJ815" s="154"/>
      <c r="CK815" s="154"/>
      <c r="CL815" s="154"/>
      <c r="CM815" s="154"/>
      <c r="CN815" s="152"/>
      <c r="CO815" s="153"/>
      <c r="CP815" s="152"/>
      <c r="CQ815" s="153"/>
      <c r="CR815" s="151"/>
      <c r="CS815" s="153"/>
      <c r="CT815" s="152"/>
      <c r="CU815" s="152"/>
      <c r="CV815" s="152"/>
      <c r="CW815" s="152"/>
      <c r="CX815" s="152"/>
      <c r="CY815" s="152"/>
      <c r="CZ815" s="152"/>
      <c r="DA815" s="152"/>
      <c r="DB815" s="152"/>
      <c r="DC815" s="152"/>
      <c r="DD815" s="152"/>
      <c r="DE815" s="152"/>
      <c r="DF815" s="152"/>
      <c r="DG815" s="152"/>
      <c r="DH815" s="152"/>
      <c r="DI815" s="152"/>
      <c r="DJ815" s="151"/>
      <c r="DK815" s="153"/>
      <c r="DL815" s="154"/>
      <c r="FD815" s="151"/>
      <c r="FE815" s="153"/>
      <c r="FF815" s="151"/>
      <c r="FG815" s="153"/>
      <c r="FH815" s="152"/>
      <c r="FI815" s="153"/>
      <c r="FK815" s="153"/>
      <c r="FL815" s="152"/>
      <c r="FM815" s="153"/>
      <c r="FN815" s="151"/>
    </row>
    <row r="816" ht="15.75" customHeight="1">
      <c r="C816" s="120"/>
      <c r="D816" s="151"/>
      <c r="H816" s="151"/>
      <c r="I816" s="151"/>
      <c r="Y816" s="151"/>
      <c r="CC816" s="152"/>
      <c r="CD816" s="153"/>
      <c r="CE816" s="152"/>
      <c r="CF816" s="153"/>
      <c r="CG816" s="154"/>
      <c r="CH816" s="154"/>
      <c r="CI816" s="154"/>
      <c r="CJ816" s="154"/>
      <c r="CK816" s="154"/>
      <c r="CL816" s="154"/>
      <c r="CM816" s="154"/>
      <c r="CN816" s="152"/>
      <c r="CO816" s="153"/>
      <c r="CP816" s="152"/>
      <c r="CQ816" s="153"/>
      <c r="CR816" s="151"/>
      <c r="CS816" s="153"/>
      <c r="CT816" s="152"/>
      <c r="CU816" s="152"/>
      <c r="CV816" s="152"/>
      <c r="CW816" s="152"/>
      <c r="CX816" s="152"/>
      <c r="CY816" s="152"/>
      <c r="CZ816" s="152"/>
      <c r="DA816" s="152"/>
      <c r="DB816" s="152"/>
      <c r="DC816" s="152"/>
      <c r="DD816" s="152"/>
      <c r="DE816" s="152"/>
      <c r="DF816" s="152"/>
      <c r="DG816" s="152"/>
      <c r="DH816" s="152"/>
      <c r="DI816" s="152"/>
      <c r="DJ816" s="151"/>
      <c r="DK816" s="153"/>
      <c r="DL816" s="154"/>
      <c r="FD816" s="151"/>
      <c r="FE816" s="153"/>
      <c r="FF816" s="151"/>
      <c r="FG816" s="153"/>
      <c r="FH816" s="152"/>
      <c r="FI816" s="153"/>
      <c r="FK816" s="153"/>
      <c r="FL816" s="152"/>
      <c r="FM816" s="153"/>
      <c r="FN816" s="151"/>
    </row>
    <row r="817" ht="15.75" customHeight="1">
      <c r="C817" s="120"/>
      <c r="D817" s="151"/>
      <c r="H817" s="151"/>
      <c r="I817" s="151"/>
      <c r="Y817" s="151"/>
      <c r="CC817" s="152"/>
      <c r="CD817" s="153"/>
      <c r="CE817" s="152"/>
      <c r="CF817" s="153"/>
      <c r="CG817" s="154"/>
      <c r="CH817" s="154"/>
      <c r="CI817" s="154"/>
      <c r="CJ817" s="154"/>
      <c r="CK817" s="154"/>
      <c r="CL817" s="154"/>
      <c r="CM817" s="154"/>
      <c r="CN817" s="152"/>
      <c r="CO817" s="153"/>
      <c r="CP817" s="152"/>
      <c r="CQ817" s="153"/>
      <c r="CR817" s="151"/>
      <c r="CS817" s="153"/>
      <c r="CT817" s="152"/>
      <c r="CU817" s="152"/>
      <c r="CV817" s="152"/>
      <c r="CW817" s="152"/>
      <c r="CX817" s="152"/>
      <c r="CY817" s="152"/>
      <c r="CZ817" s="152"/>
      <c r="DA817" s="152"/>
      <c r="DB817" s="152"/>
      <c r="DC817" s="152"/>
      <c r="DD817" s="152"/>
      <c r="DE817" s="152"/>
      <c r="DF817" s="152"/>
      <c r="DG817" s="152"/>
      <c r="DH817" s="152"/>
      <c r="DI817" s="152"/>
      <c r="DJ817" s="151"/>
      <c r="DK817" s="153"/>
      <c r="DL817" s="154"/>
      <c r="FD817" s="151"/>
      <c r="FE817" s="153"/>
      <c r="FF817" s="151"/>
      <c r="FG817" s="153"/>
      <c r="FH817" s="152"/>
      <c r="FI817" s="153"/>
      <c r="FK817" s="153"/>
      <c r="FL817" s="152"/>
      <c r="FM817" s="153"/>
      <c r="FN817" s="151"/>
    </row>
    <row r="818" ht="15.75" customHeight="1">
      <c r="C818" s="120"/>
      <c r="D818" s="151"/>
      <c r="H818" s="151"/>
      <c r="I818" s="151"/>
      <c r="Y818" s="151"/>
      <c r="CC818" s="152"/>
      <c r="CD818" s="153"/>
      <c r="CE818" s="152"/>
      <c r="CF818" s="153"/>
      <c r="CG818" s="154"/>
      <c r="CH818" s="154"/>
      <c r="CI818" s="154"/>
      <c r="CJ818" s="154"/>
      <c r="CK818" s="154"/>
      <c r="CL818" s="154"/>
      <c r="CM818" s="154"/>
      <c r="CN818" s="152"/>
      <c r="CO818" s="153"/>
      <c r="CP818" s="152"/>
      <c r="CQ818" s="153"/>
      <c r="CR818" s="151"/>
      <c r="CS818" s="153"/>
      <c r="CT818" s="152"/>
      <c r="CU818" s="152"/>
      <c r="CV818" s="152"/>
      <c r="CW818" s="152"/>
      <c r="CX818" s="152"/>
      <c r="CY818" s="152"/>
      <c r="CZ818" s="152"/>
      <c r="DA818" s="152"/>
      <c r="DB818" s="152"/>
      <c r="DC818" s="152"/>
      <c r="DD818" s="152"/>
      <c r="DE818" s="152"/>
      <c r="DF818" s="152"/>
      <c r="DG818" s="152"/>
      <c r="DH818" s="152"/>
      <c r="DI818" s="152"/>
      <c r="DJ818" s="151"/>
      <c r="DK818" s="153"/>
      <c r="DL818" s="154"/>
      <c r="FD818" s="151"/>
      <c r="FE818" s="153"/>
      <c r="FF818" s="151"/>
      <c r="FG818" s="153"/>
      <c r="FH818" s="152"/>
      <c r="FI818" s="153"/>
      <c r="FK818" s="153"/>
      <c r="FL818" s="152"/>
      <c r="FM818" s="153"/>
      <c r="FN818" s="151"/>
    </row>
    <row r="819" ht="15.75" customHeight="1">
      <c r="C819" s="120"/>
      <c r="D819" s="151"/>
      <c r="H819" s="151"/>
      <c r="I819" s="151"/>
      <c r="Y819" s="151"/>
      <c r="CC819" s="152"/>
      <c r="CD819" s="153"/>
      <c r="CE819" s="152"/>
      <c r="CF819" s="153"/>
      <c r="CG819" s="154"/>
      <c r="CH819" s="154"/>
      <c r="CI819" s="154"/>
      <c r="CJ819" s="154"/>
      <c r="CK819" s="154"/>
      <c r="CL819" s="154"/>
      <c r="CM819" s="154"/>
      <c r="CN819" s="152"/>
      <c r="CO819" s="153"/>
      <c r="CP819" s="152"/>
      <c r="CQ819" s="153"/>
      <c r="CR819" s="151"/>
      <c r="CS819" s="153"/>
      <c r="CT819" s="152"/>
      <c r="CU819" s="152"/>
      <c r="CV819" s="152"/>
      <c r="CW819" s="152"/>
      <c r="CX819" s="152"/>
      <c r="CY819" s="152"/>
      <c r="CZ819" s="152"/>
      <c r="DA819" s="152"/>
      <c r="DB819" s="152"/>
      <c r="DC819" s="152"/>
      <c r="DD819" s="152"/>
      <c r="DE819" s="152"/>
      <c r="DF819" s="152"/>
      <c r="DG819" s="152"/>
      <c r="DH819" s="152"/>
      <c r="DI819" s="152"/>
      <c r="DJ819" s="151"/>
      <c r="DK819" s="153"/>
      <c r="DL819" s="154"/>
      <c r="FD819" s="151"/>
      <c r="FE819" s="153"/>
      <c r="FF819" s="151"/>
      <c r="FG819" s="153"/>
      <c r="FH819" s="152"/>
      <c r="FI819" s="153"/>
      <c r="FK819" s="153"/>
      <c r="FL819" s="152"/>
      <c r="FM819" s="153"/>
      <c r="FN819" s="151"/>
    </row>
    <row r="820" ht="15.75" customHeight="1">
      <c r="C820" s="120"/>
      <c r="D820" s="151"/>
      <c r="H820" s="151"/>
      <c r="I820" s="151"/>
      <c r="Y820" s="151"/>
      <c r="CC820" s="152"/>
      <c r="CD820" s="153"/>
      <c r="CE820" s="152"/>
      <c r="CF820" s="153"/>
      <c r="CG820" s="154"/>
      <c r="CH820" s="154"/>
      <c r="CI820" s="154"/>
      <c r="CJ820" s="154"/>
      <c r="CK820" s="154"/>
      <c r="CL820" s="154"/>
      <c r="CM820" s="154"/>
      <c r="CN820" s="152"/>
      <c r="CO820" s="153"/>
      <c r="CP820" s="152"/>
      <c r="CQ820" s="153"/>
      <c r="CR820" s="151"/>
      <c r="CS820" s="153"/>
      <c r="CT820" s="152"/>
      <c r="CU820" s="152"/>
      <c r="CV820" s="152"/>
      <c r="CW820" s="152"/>
      <c r="CX820" s="152"/>
      <c r="CY820" s="152"/>
      <c r="CZ820" s="152"/>
      <c r="DA820" s="152"/>
      <c r="DB820" s="152"/>
      <c r="DC820" s="152"/>
      <c r="DD820" s="152"/>
      <c r="DE820" s="152"/>
      <c r="DF820" s="152"/>
      <c r="DG820" s="152"/>
      <c r="DH820" s="152"/>
      <c r="DI820" s="152"/>
      <c r="DJ820" s="151"/>
      <c r="DK820" s="153"/>
      <c r="DL820" s="154"/>
      <c r="FD820" s="151"/>
      <c r="FE820" s="153"/>
      <c r="FF820" s="151"/>
      <c r="FG820" s="153"/>
      <c r="FH820" s="152"/>
      <c r="FI820" s="153"/>
      <c r="FK820" s="153"/>
      <c r="FL820" s="152"/>
      <c r="FM820" s="153"/>
      <c r="FN820" s="151"/>
    </row>
    <row r="821" ht="15.75" customHeight="1">
      <c r="C821" s="120"/>
      <c r="D821" s="151"/>
      <c r="H821" s="151"/>
      <c r="I821" s="151"/>
      <c r="Y821" s="151"/>
      <c r="CC821" s="152"/>
      <c r="CD821" s="153"/>
      <c r="CE821" s="152"/>
      <c r="CF821" s="153"/>
      <c r="CG821" s="154"/>
      <c r="CH821" s="154"/>
      <c r="CI821" s="154"/>
      <c r="CJ821" s="154"/>
      <c r="CK821" s="154"/>
      <c r="CL821" s="154"/>
      <c r="CM821" s="154"/>
      <c r="CN821" s="152"/>
      <c r="CO821" s="153"/>
      <c r="CP821" s="152"/>
      <c r="CQ821" s="153"/>
      <c r="CR821" s="151"/>
      <c r="CS821" s="153"/>
      <c r="CT821" s="152"/>
      <c r="CU821" s="152"/>
      <c r="CV821" s="152"/>
      <c r="CW821" s="152"/>
      <c r="CX821" s="152"/>
      <c r="CY821" s="152"/>
      <c r="CZ821" s="152"/>
      <c r="DA821" s="152"/>
      <c r="DB821" s="152"/>
      <c r="DC821" s="152"/>
      <c r="DD821" s="152"/>
      <c r="DE821" s="152"/>
      <c r="DF821" s="152"/>
      <c r="DG821" s="152"/>
      <c r="DH821" s="152"/>
      <c r="DI821" s="152"/>
      <c r="DJ821" s="151"/>
      <c r="DK821" s="153"/>
      <c r="DL821" s="154"/>
      <c r="FD821" s="151"/>
      <c r="FE821" s="153"/>
      <c r="FF821" s="151"/>
      <c r="FG821" s="153"/>
      <c r="FH821" s="152"/>
      <c r="FI821" s="153"/>
      <c r="FK821" s="153"/>
      <c r="FL821" s="152"/>
      <c r="FM821" s="153"/>
      <c r="FN821" s="151"/>
    </row>
    <row r="822" ht="15.75" customHeight="1">
      <c r="C822" s="120"/>
      <c r="D822" s="151"/>
      <c r="H822" s="151"/>
      <c r="I822" s="151"/>
      <c r="Y822" s="151"/>
      <c r="CC822" s="152"/>
      <c r="CD822" s="153"/>
      <c r="CE822" s="152"/>
      <c r="CF822" s="153"/>
      <c r="CG822" s="154"/>
      <c r="CH822" s="154"/>
      <c r="CI822" s="154"/>
      <c r="CJ822" s="154"/>
      <c r="CK822" s="154"/>
      <c r="CL822" s="154"/>
      <c r="CM822" s="154"/>
      <c r="CN822" s="152"/>
      <c r="CO822" s="153"/>
      <c r="CP822" s="152"/>
      <c r="CQ822" s="153"/>
      <c r="CR822" s="151"/>
      <c r="CS822" s="153"/>
      <c r="CT822" s="152"/>
      <c r="CU822" s="152"/>
      <c r="CV822" s="152"/>
      <c r="CW822" s="152"/>
      <c r="CX822" s="152"/>
      <c r="CY822" s="152"/>
      <c r="CZ822" s="152"/>
      <c r="DA822" s="152"/>
      <c r="DB822" s="152"/>
      <c r="DC822" s="152"/>
      <c r="DD822" s="152"/>
      <c r="DE822" s="152"/>
      <c r="DF822" s="152"/>
      <c r="DG822" s="152"/>
      <c r="DH822" s="152"/>
      <c r="DI822" s="152"/>
      <c r="DJ822" s="151"/>
      <c r="DK822" s="153"/>
      <c r="DL822" s="154"/>
      <c r="FD822" s="151"/>
      <c r="FE822" s="153"/>
      <c r="FF822" s="151"/>
      <c r="FG822" s="153"/>
      <c r="FH822" s="152"/>
      <c r="FI822" s="153"/>
      <c r="FK822" s="153"/>
      <c r="FL822" s="152"/>
      <c r="FM822" s="153"/>
      <c r="FN822" s="151"/>
    </row>
    <row r="823" ht="15.75" customHeight="1">
      <c r="C823" s="120"/>
      <c r="D823" s="151"/>
      <c r="H823" s="151"/>
      <c r="I823" s="151"/>
      <c r="Y823" s="151"/>
      <c r="CC823" s="152"/>
      <c r="CD823" s="153"/>
      <c r="CE823" s="152"/>
      <c r="CF823" s="153"/>
      <c r="CG823" s="154"/>
      <c r="CH823" s="154"/>
      <c r="CI823" s="154"/>
      <c r="CJ823" s="154"/>
      <c r="CK823" s="154"/>
      <c r="CL823" s="154"/>
      <c r="CM823" s="154"/>
      <c r="CN823" s="152"/>
      <c r="CO823" s="153"/>
      <c r="CP823" s="152"/>
      <c r="CQ823" s="153"/>
      <c r="CR823" s="151"/>
      <c r="CS823" s="153"/>
      <c r="CT823" s="152"/>
      <c r="CU823" s="152"/>
      <c r="CV823" s="152"/>
      <c r="CW823" s="152"/>
      <c r="CX823" s="152"/>
      <c r="CY823" s="152"/>
      <c r="CZ823" s="152"/>
      <c r="DA823" s="152"/>
      <c r="DB823" s="152"/>
      <c r="DC823" s="152"/>
      <c r="DD823" s="152"/>
      <c r="DE823" s="152"/>
      <c r="DF823" s="152"/>
      <c r="DG823" s="152"/>
      <c r="DH823" s="152"/>
      <c r="DI823" s="152"/>
      <c r="DJ823" s="151"/>
      <c r="DK823" s="153"/>
      <c r="DL823" s="154"/>
      <c r="FD823" s="151"/>
      <c r="FE823" s="153"/>
      <c r="FF823" s="151"/>
      <c r="FG823" s="153"/>
      <c r="FH823" s="152"/>
      <c r="FI823" s="153"/>
      <c r="FK823" s="153"/>
      <c r="FL823" s="152"/>
      <c r="FM823" s="153"/>
      <c r="FN823" s="151"/>
    </row>
    <row r="824" ht="15.75" customHeight="1">
      <c r="C824" s="120"/>
      <c r="D824" s="151"/>
      <c r="H824" s="151"/>
      <c r="I824" s="151"/>
      <c r="Y824" s="151"/>
      <c r="CC824" s="152"/>
      <c r="CD824" s="153"/>
      <c r="CE824" s="152"/>
      <c r="CF824" s="153"/>
      <c r="CG824" s="154"/>
      <c r="CH824" s="154"/>
      <c r="CI824" s="154"/>
      <c r="CJ824" s="154"/>
      <c r="CK824" s="154"/>
      <c r="CL824" s="154"/>
      <c r="CM824" s="154"/>
      <c r="CN824" s="152"/>
      <c r="CO824" s="153"/>
      <c r="CP824" s="152"/>
      <c r="CQ824" s="153"/>
      <c r="CR824" s="151"/>
      <c r="CS824" s="153"/>
      <c r="CT824" s="152"/>
      <c r="CU824" s="152"/>
      <c r="CV824" s="152"/>
      <c r="CW824" s="152"/>
      <c r="CX824" s="152"/>
      <c r="CY824" s="152"/>
      <c r="CZ824" s="152"/>
      <c r="DA824" s="152"/>
      <c r="DB824" s="152"/>
      <c r="DC824" s="152"/>
      <c r="DD824" s="152"/>
      <c r="DE824" s="152"/>
      <c r="DF824" s="152"/>
      <c r="DG824" s="152"/>
      <c r="DH824" s="152"/>
      <c r="DI824" s="152"/>
      <c r="DJ824" s="151"/>
      <c r="DK824" s="153"/>
      <c r="DL824" s="154"/>
      <c r="FD824" s="151"/>
      <c r="FE824" s="153"/>
      <c r="FF824" s="151"/>
      <c r="FG824" s="153"/>
      <c r="FH824" s="152"/>
      <c r="FI824" s="153"/>
      <c r="FK824" s="153"/>
      <c r="FL824" s="152"/>
      <c r="FM824" s="153"/>
      <c r="FN824" s="151"/>
    </row>
    <row r="825" ht="15.75" customHeight="1">
      <c r="C825" s="120"/>
      <c r="D825" s="151"/>
      <c r="H825" s="151"/>
      <c r="I825" s="151"/>
      <c r="Y825" s="151"/>
      <c r="CC825" s="152"/>
      <c r="CD825" s="153"/>
      <c r="CE825" s="152"/>
      <c r="CF825" s="153"/>
      <c r="CG825" s="154"/>
      <c r="CH825" s="154"/>
      <c r="CI825" s="154"/>
      <c r="CJ825" s="154"/>
      <c r="CK825" s="154"/>
      <c r="CL825" s="154"/>
      <c r="CM825" s="154"/>
      <c r="CN825" s="152"/>
      <c r="CO825" s="153"/>
      <c r="CP825" s="152"/>
      <c r="CQ825" s="153"/>
      <c r="CR825" s="151"/>
      <c r="CS825" s="153"/>
      <c r="CT825" s="152"/>
      <c r="CU825" s="152"/>
      <c r="CV825" s="152"/>
      <c r="CW825" s="152"/>
      <c r="CX825" s="152"/>
      <c r="CY825" s="152"/>
      <c r="CZ825" s="152"/>
      <c r="DA825" s="152"/>
      <c r="DB825" s="152"/>
      <c r="DC825" s="152"/>
      <c r="DD825" s="152"/>
      <c r="DE825" s="152"/>
      <c r="DF825" s="152"/>
      <c r="DG825" s="152"/>
      <c r="DH825" s="152"/>
      <c r="DI825" s="152"/>
      <c r="DJ825" s="151"/>
      <c r="DK825" s="153"/>
      <c r="DL825" s="154"/>
      <c r="FD825" s="151"/>
      <c r="FE825" s="153"/>
      <c r="FF825" s="151"/>
      <c r="FG825" s="153"/>
      <c r="FH825" s="152"/>
      <c r="FI825" s="153"/>
      <c r="FK825" s="153"/>
      <c r="FL825" s="152"/>
      <c r="FM825" s="153"/>
      <c r="FN825" s="151"/>
    </row>
    <row r="826" ht="15.75" customHeight="1">
      <c r="C826" s="120"/>
      <c r="D826" s="151"/>
      <c r="H826" s="151"/>
      <c r="I826" s="151"/>
      <c r="Y826" s="151"/>
      <c r="CC826" s="152"/>
      <c r="CD826" s="153"/>
      <c r="CE826" s="152"/>
      <c r="CF826" s="153"/>
      <c r="CG826" s="154"/>
      <c r="CH826" s="154"/>
      <c r="CI826" s="154"/>
      <c r="CJ826" s="154"/>
      <c r="CK826" s="154"/>
      <c r="CL826" s="154"/>
      <c r="CM826" s="154"/>
      <c r="CN826" s="152"/>
      <c r="CO826" s="153"/>
      <c r="CP826" s="152"/>
      <c r="CQ826" s="153"/>
      <c r="CR826" s="151"/>
      <c r="CS826" s="153"/>
      <c r="CT826" s="152"/>
      <c r="CU826" s="152"/>
      <c r="CV826" s="152"/>
      <c r="CW826" s="152"/>
      <c r="CX826" s="152"/>
      <c r="CY826" s="152"/>
      <c r="CZ826" s="152"/>
      <c r="DA826" s="152"/>
      <c r="DB826" s="152"/>
      <c r="DC826" s="152"/>
      <c r="DD826" s="152"/>
      <c r="DE826" s="152"/>
      <c r="DF826" s="152"/>
      <c r="DG826" s="152"/>
      <c r="DH826" s="152"/>
      <c r="DI826" s="152"/>
      <c r="DJ826" s="151"/>
      <c r="DK826" s="153"/>
      <c r="DL826" s="154"/>
      <c r="FD826" s="151"/>
      <c r="FE826" s="153"/>
      <c r="FF826" s="151"/>
      <c r="FG826" s="153"/>
      <c r="FH826" s="152"/>
      <c r="FI826" s="153"/>
      <c r="FK826" s="153"/>
      <c r="FL826" s="152"/>
      <c r="FM826" s="153"/>
      <c r="FN826" s="151"/>
    </row>
    <row r="827" ht="15.75" customHeight="1">
      <c r="C827" s="120"/>
      <c r="D827" s="151"/>
      <c r="H827" s="151"/>
      <c r="I827" s="151"/>
      <c r="Y827" s="151"/>
      <c r="CC827" s="152"/>
      <c r="CD827" s="153"/>
      <c r="CE827" s="152"/>
      <c r="CF827" s="153"/>
      <c r="CG827" s="154"/>
      <c r="CH827" s="154"/>
      <c r="CI827" s="154"/>
      <c r="CJ827" s="154"/>
      <c r="CK827" s="154"/>
      <c r="CL827" s="154"/>
      <c r="CM827" s="154"/>
      <c r="CN827" s="152"/>
      <c r="CO827" s="153"/>
      <c r="CP827" s="152"/>
      <c r="CQ827" s="153"/>
      <c r="CR827" s="151"/>
      <c r="CS827" s="153"/>
      <c r="CT827" s="152"/>
      <c r="CU827" s="152"/>
      <c r="CV827" s="152"/>
      <c r="CW827" s="152"/>
      <c r="CX827" s="152"/>
      <c r="CY827" s="152"/>
      <c r="CZ827" s="152"/>
      <c r="DA827" s="152"/>
      <c r="DB827" s="152"/>
      <c r="DC827" s="152"/>
      <c r="DD827" s="152"/>
      <c r="DE827" s="152"/>
      <c r="DF827" s="152"/>
      <c r="DG827" s="152"/>
      <c r="DH827" s="152"/>
      <c r="DI827" s="152"/>
      <c r="DJ827" s="151"/>
      <c r="DK827" s="153"/>
      <c r="DL827" s="154"/>
      <c r="FD827" s="151"/>
      <c r="FE827" s="153"/>
      <c r="FF827" s="151"/>
      <c r="FG827" s="153"/>
      <c r="FH827" s="152"/>
      <c r="FI827" s="153"/>
      <c r="FK827" s="153"/>
      <c r="FL827" s="152"/>
      <c r="FM827" s="153"/>
      <c r="FN827" s="151"/>
    </row>
    <row r="828" ht="15.75" customHeight="1">
      <c r="C828" s="120"/>
      <c r="D828" s="151"/>
      <c r="H828" s="151"/>
      <c r="I828" s="151"/>
      <c r="Y828" s="151"/>
      <c r="CC828" s="152"/>
      <c r="CD828" s="153"/>
      <c r="CE828" s="152"/>
      <c r="CF828" s="153"/>
      <c r="CG828" s="154"/>
      <c r="CH828" s="154"/>
      <c r="CI828" s="154"/>
      <c r="CJ828" s="154"/>
      <c r="CK828" s="154"/>
      <c r="CL828" s="154"/>
      <c r="CM828" s="154"/>
      <c r="CN828" s="152"/>
      <c r="CO828" s="153"/>
      <c r="CP828" s="152"/>
      <c r="CQ828" s="153"/>
      <c r="CR828" s="151"/>
      <c r="CS828" s="153"/>
      <c r="CT828" s="152"/>
      <c r="CU828" s="152"/>
      <c r="CV828" s="152"/>
      <c r="CW828" s="152"/>
      <c r="CX828" s="152"/>
      <c r="CY828" s="152"/>
      <c r="CZ828" s="152"/>
      <c r="DA828" s="152"/>
      <c r="DB828" s="152"/>
      <c r="DC828" s="152"/>
      <c r="DD828" s="152"/>
      <c r="DE828" s="152"/>
      <c r="DF828" s="152"/>
      <c r="DG828" s="152"/>
      <c r="DH828" s="152"/>
      <c r="DI828" s="152"/>
      <c r="DJ828" s="151"/>
      <c r="DK828" s="153"/>
      <c r="DL828" s="154"/>
      <c r="FD828" s="151"/>
      <c r="FE828" s="153"/>
      <c r="FF828" s="151"/>
      <c r="FG828" s="153"/>
      <c r="FH828" s="152"/>
      <c r="FI828" s="153"/>
      <c r="FK828" s="153"/>
      <c r="FL828" s="152"/>
      <c r="FM828" s="153"/>
      <c r="FN828" s="151"/>
    </row>
    <row r="829" ht="15.75" customHeight="1">
      <c r="C829" s="120"/>
      <c r="D829" s="151"/>
      <c r="H829" s="151"/>
      <c r="I829" s="151"/>
      <c r="Y829" s="151"/>
      <c r="CC829" s="152"/>
      <c r="CD829" s="153"/>
      <c r="CE829" s="152"/>
      <c r="CF829" s="153"/>
      <c r="CG829" s="154"/>
      <c r="CH829" s="154"/>
      <c r="CI829" s="154"/>
      <c r="CJ829" s="154"/>
      <c r="CK829" s="154"/>
      <c r="CL829" s="154"/>
      <c r="CM829" s="154"/>
      <c r="CN829" s="152"/>
      <c r="CO829" s="153"/>
      <c r="CP829" s="152"/>
      <c r="CQ829" s="153"/>
      <c r="CR829" s="151"/>
      <c r="CS829" s="153"/>
      <c r="CT829" s="152"/>
      <c r="CU829" s="152"/>
      <c r="CV829" s="152"/>
      <c r="CW829" s="152"/>
      <c r="CX829" s="152"/>
      <c r="CY829" s="152"/>
      <c r="CZ829" s="152"/>
      <c r="DA829" s="152"/>
      <c r="DB829" s="152"/>
      <c r="DC829" s="152"/>
      <c r="DD829" s="152"/>
      <c r="DE829" s="152"/>
      <c r="DF829" s="152"/>
      <c r="DG829" s="152"/>
      <c r="DH829" s="152"/>
      <c r="DI829" s="152"/>
      <c r="DJ829" s="151"/>
      <c r="DK829" s="153"/>
      <c r="DL829" s="154"/>
      <c r="FD829" s="151"/>
      <c r="FE829" s="153"/>
      <c r="FF829" s="151"/>
      <c r="FG829" s="153"/>
      <c r="FH829" s="152"/>
      <c r="FI829" s="153"/>
      <c r="FK829" s="153"/>
      <c r="FL829" s="152"/>
      <c r="FM829" s="153"/>
      <c r="FN829" s="151"/>
    </row>
    <row r="830" ht="15.75" customHeight="1">
      <c r="C830" s="120"/>
      <c r="D830" s="151"/>
      <c r="H830" s="151"/>
      <c r="I830" s="151"/>
      <c r="Y830" s="151"/>
      <c r="CC830" s="152"/>
      <c r="CD830" s="153"/>
      <c r="CE830" s="152"/>
      <c r="CF830" s="153"/>
      <c r="CG830" s="154"/>
      <c r="CH830" s="154"/>
      <c r="CI830" s="154"/>
      <c r="CJ830" s="154"/>
      <c r="CK830" s="154"/>
      <c r="CL830" s="154"/>
      <c r="CM830" s="154"/>
      <c r="CN830" s="152"/>
      <c r="CO830" s="153"/>
      <c r="CP830" s="152"/>
      <c r="CQ830" s="153"/>
      <c r="CR830" s="151"/>
      <c r="CS830" s="153"/>
      <c r="CT830" s="152"/>
      <c r="CU830" s="152"/>
      <c r="CV830" s="152"/>
      <c r="CW830" s="152"/>
      <c r="CX830" s="152"/>
      <c r="CY830" s="152"/>
      <c r="CZ830" s="152"/>
      <c r="DA830" s="152"/>
      <c r="DB830" s="152"/>
      <c r="DC830" s="152"/>
      <c r="DD830" s="152"/>
      <c r="DE830" s="152"/>
      <c r="DF830" s="152"/>
      <c r="DG830" s="152"/>
      <c r="DH830" s="152"/>
      <c r="DI830" s="152"/>
      <c r="DJ830" s="151"/>
      <c r="DK830" s="153"/>
      <c r="DL830" s="154"/>
      <c r="FD830" s="151"/>
      <c r="FE830" s="153"/>
      <c r="FF830" s="151"/>
      <c r="FG830" s="153"/>
      <c r="FH830" s="152"/>
      <c r="FI830" s="153"/>
      <c r="FK830" s="153"/>
      <c r="FL830" s="152"/>
      <c r="FM830" s="153"/>
      <c r="FN830" s="151"/>
    </row>
    <row r="831" ht="15.75" customHeight="1">
      <c r="C831" s="120"/>
      <c r="D831" s="151"/>
      <c r="H831" s="151"/>
      <c r="I831" s="151"/>
      <c r="Y831" s="151"/>
      <c r="CC831" s="152"/>
      <c r="CD831" s="153"/>
      <c r="CE831" s="152"/>
      <c r="CF831" s="153"/>
      <c r="CG831" s="154"/>
      <c r="CH831" s="154"/>
      <c r="CI831" s="154"/>
      <c r="CJ831" s="154"/>
      <c r="CK831" s="154"/>
      <c r="CL831" s="154"/>
      <c r="CM831" s="154"/>
      <c r="CN831" s="152"/>
      <c r="CO831" s="153"/>
      <c r="CP831" s="152"/>
      <c r="CQ831" s="153"/>
      <c r="CR831" s="151"/>
      <c r="CS831" s="153"/>
      <c r="CT831" s="152"/>
      <c r="CU831" s="152"/>
      <c r="CV831" s="152"/>
      <c r="CW831" s="152"/>
      <c r="CX831" s="152"/>
      <c r="CY831" s="152"/>
      <c r="CZ831" s="152"/>
      <c r="DA831" s="152"/>
      <c r="DB831" s="152"/>
      <c r="DC831" s="152"/>
      <c r="DD831" s="152"/>
      <c r="DE831" s="152"/>
      <c r="DF831" s="152"/>
      <c r="DG831" s="152"/>
      <c r="DH831" s="152"/>
      <c r="DI831" s="152"/>
      <c r="DJ831" s="151"/>
      <c r="DK831" s="153"/>
      <c r="DL831" s="154"/>
      <c r="FD831" s="151"/>
      <c r="FE831" s="153"/>
      <c r="FF831" s="151"/>
      <c r="FG831" s="153"/>
      <c r="FH831" s="152"/>
      <c r="FI831" s="153"/>
      <c r="FK831" s="153"/>
      <c r="FL831" s="152"/>
      <c r="FM831" s="153"/>
      <c r="FN831" s="151"/>
    </row>
    <row r="832" ht="15.75" customHeight="1">
      <c r="C832" s="120"/>
      <c r="D832" s="151"/>
      <c r="H832" s="151"/>
      <c r="I832" s="151"/>
      <c r="Y832" s="151"/>
      <c r="CC832" s="152"/>
      <c r="CD832" s="153"/>
      <c r="CE832" s="152"/>
      <c r="CF832" s="153"/>
      <c r="CG832" s="154"/>
      <c r="CH832" s="154"/>
      <c r="CI832" s="154"/>
      <c r="CJ832" s="154"/>
      <c r="CK832" s="154"/>
      <c r="CL832" s="154"/>
      <c r="CM832" s="154"/>
      <c r="CN832" s="152"/>
      <c r="CO832" s="153"/>
      <c r="CP832" s="152"/>
      <c r="CQ832" s="153"/>
      <c r="CR832" s="151"/>
      <c r="CS832" s="153"/>
      <c r="CT832" s="152"/>
      <c r="CU832" s="152"/>
      <c r="CV832" s="152"/>
      <c r="CW832" s="152"/>
      <c r="CX832" s="152"/>
      <c r="CY832" s="152"/>
      <c r="CZ832" s="152"/>
      <c r="DA832" s="152"/>
      <c r="DB832" s="152"/>
      <c r="DC832" s="152"/>
      <c r="DD832" s="152"/>
      <c r="DE832" s="152"/>
      <c r="DF832" s="152"/>
      <c r="DG832" s="152"/>
      <c r="DH832" s="152"/>
      <c r="DI832" s="152"/>
      <c r="DJ832" s="151"/>
      <c r="DK832" s="153"/>
      <c r="DL832" s="154"/>
      <c r="FD832" s="151"/>
      <c r="FE832" s="153"/>
      <c r="FF832" s="151"/>
      <c r="FG832" s="153"/>
      <c r="FH832" s="152"/>
      <c r="FI832" s="153"/>
      <c r="FK832" s="153"/>
      <c r="FL832" s="152"/>
      <c r="FM832" s="153"/>
      <c r="FN832" s="151"/>
    </row>
    <row r="833" ht="15.75" customHeight="1">
      <c r="C833" s="120"/>
      <c r="D833" s="151"/>
      <c r="H833" s="151"/>
      <c r="I833" s="151"/>
      <c r="Y833" s="151"/>
      <c r="CC833" s="152"/>
      <c r="CD833" s="153"/>
      <c r="CE833" s="152"/>
      <c r="CF833" s="153"/>
      <c r="CG833" s="154"/>
      <c r="CH833" s="154"/>
      <c r="CI833" s="154"/>
      <c r="CJ833" s="154"/>
      <c r="CK833" s="154"/>
      <c r="CL833" s="154"/>
      <c r="CM833" s="154"/>
      <c r="CN833" s="152"/>
      <c r="CO833" s="153"/>
      <c r="CP833" s="152"/>
      <c r="CQ833" s="153"/>
      <c r="CR833" s="151"/>
      <c r="CS833" s="153"/>
      <c r="CT833" s="152"/>
      <c r="CU833" s="152"/>
      <c r="CV833" s="152"/>
      <c r="CW833" s="152"/>
      <c r="CX833" s="152"/>
      <c r="CY833" s="152"/>
      <c r="CZ833" s="152"/>
      <c r="DA833" s="152"/>
      <c r="DB833" s="152"/>
      <c r="DC833" s="152"/>
      <c r="DD833" s="152"/>
      <c r="DE833" s="152"/>
      <c r="DF833" s="152"/>
      <c r="DG833" s="152"/>
      <c r="DH833" s="152"/>
      <c r="DI833" s="152"/>
      <c r="DJ833" s="151"/>
      <c r="DK833" s="153"/>
      <c r="DL833" s="154"/>
      <c r="FD833" s="151"/>
      <c r="FE833" s="153"/>
      <c r="FF833" s="151"/>
      <c r="FG833" s="153"/>
      <c r="FH833" s="152"/>
      <c r="FI833" s="153"/>
      <c r="FK833" s="153"/>
      <c r="FL833" s="152"/>
      <c r="FM833" s="153"/>
      <c r="FN833" s="151"/>
    </row>
    <row r="834" ht="15.75" customHeight="1">
      <c r="C834" s="120"/>
      <c r="D834" s="151"/>
      <c r="H834" s="151"/>
      <c r="I834" s="151"/>
      <c r="Y834" s="151"/>
      <c r="CC834" s="152"/>
      <c r="CD834" s="153"/>
      <c r="CE834" s="152"/>
      <c r="CF834" s="153"/>
      <c r="CG834" s="154"/>
      <c r="CH834" s="154"/>
      <c r="CI834" s="154"/>
      <c r="CJ834" s="154"/>
      <c r="CK834" s="154"/>
      <c r="CL834" s="154"/>
      <c r="CM834" s="154"/>
      <c r="CN834" s="152"/>
      <c r="CO834" s="153"/>
      <c r="CP834" s="152"/>
      <c r="CQ834" s="153"/>
      <c r="CR834" s="151"/>
      <c r="CS834" s="153"/>
      <c r="CT834" s="152"/>
      <c r="CU834" s="152"/>
      <c r="CV834" s="152"/>
      <c r="CW834" s="152"/>
      <c r="CX834" s="152"/>
      <c r="CY834" s="152"/>
      <c r="CZ834" s="152"/>
      <c r="DA834" s="152"/>
      <c r="DB834" s="152"/>
      <c r="DC834" s="152"/>
      <c r="DD834" s="152"/>
      <c r="DE834" s="152"/>
      <c r="DF834" s="152"/>
      <c r="DG834" s="152"/>
      <c r="DH834" s="152"/>
      <c r="DI834" s="152"/>
      <c r="DJ834" s="151"/>
      <c r="DK834" s="153"/>
      <c r="DL834" s="154"/>
      <c r="FD834" s="151"/>
      <c r="FE834" s="153"/>
      <c r="FF834" s="151"/>
      <c r="FG834" s="153"/>
      <c r="FH834" s="152"/>
      <c r="FI834" s="153"/>
      <c r="FK834" s="153"/>
      <c r="FL834" s="152"/>
      <c r="FM834" s="153"/>
      <c r="FN834" s="151"/>
    </row>
    <row r="835" ht="15.75" customHeight="1">
      <c r="C835" s="120"/>
      <c r="D835" s="151"/>
      <c r="H835" s="151"/>
      <c r="I835" s="151"/>
      <c r="Y835" s="151"/>
      <c r="CC835" s="152"/>
      <c r="CD835" s="153"/>
      <c r="CE835" s="152"/>
      <c r="CF835" s="153"/>
      <c r="CG835" s="154"/>
      <c r="CH835" s="154"/>
      <c r="CI835" s="154"/>
      <c r="CJ835" s="154"/>
      <c r="CK835" s="154"/>
      <c r="CL835" s="154"/>
      <c r="CM835" s="154"/>
      <c r="CN835" s="152"/>
      <c r="CO835" s="153"/>
      <c r="CP835" s="152"/>
      <c r="CQ835" s="153"/>
      <c r="CR835" s="151"/>
      <c r="CS835" s="153"/>
      <c r="CT835" s="152"/>
      <c r="CU835" s="152"/>
      <c r="CV835" s="152"/>
      <c r="CW835" s="152"/>
      <c r="CX835" s="152"/>
      <c r="CY835" s="152"/>
      <c r="CZ835" s="152"/>
      <c r="DA835" s="152"/>
      <c r="DB835" s="152"/>
      <c r="DC835" s="152"/>
      <c r="DD835" s="152"/>
      <c r="DE835" s="152"/>
      <c r="DF835" s="152"/>
      <c r="DG835" s="152"/>
      <c r="DH835" s="152"/>
      <c r="DI835" s="152"/>
      <c r="DJ835" s="151"/>
      <c r="DK835" s="153"/>
      <c r="DL835" s="154"/>
      <c r="FD835" s="151"/>
      <c r="FE835" s="153"/>
      <c r="FF835" s="151"/>
      <c r="FG835" s="153"/>
      <c r="FH835" s="152"/>
      <c r="FI835" s="153"/>
      <c r="FK835" s="153"/>
      <c r="FL835" s="152"/>
      <c r="FM835" s="153"/>
      <c r="FN835" s="151"/>
    </row>
    <row r="836" ht="15.75" customHeight="1">
      <c r="C836" s="120"/>
      <c r="D836" s="151"/>
      <c r="H836" s="151"/>
      <c r="I836" s="151"/>
      <c r="Y836" s="151"/>
      <c r="CC836" s="152"/>
      <c r="CD836" s="153"/>
      <c r="CE836" s="152"/>
      <c r="CF836" s="153"/>
      <c r="CG836" s="154"/>
      <c r="CH836" s="154"/>
      <c r="CI836" s="154"/>
      <c r="CJ836" s="154"/>
      <c r="CK836" s="154"/>
      <c r="CL836" s="154"/>
      <c r="CM836" s="154"/>
      <c r="CN836" s="152"/>
      <c r="CO836" s="153"/>
      <c r="CP836" s="152"/>
      <c r="CQ836" s="153"/>
      <c r="CR836" s="151"/>
      <c r="CS836" s="153"/>
      <c r="CT836" s="152"/>
      <c r="CU836" s="152"/>
      <c r="CV836" s="152"/>
      <c r="CW836" s="152"/>
      <c r="CX836" s="152"/>
      <c r="CY836" s="152"/>
      <c r="CZ836" s="152"/>
      <c r="DA836" s="152"/>
      <c r="DB836" s="152"/>
      <c r="DC836" s="152"/>
      <c r="DD836" s="152"/>
      <c r="DE836" s="152"/>
      <c r="DF836" s="152"/>
      <c r="DG836" s="152"/>
      <c r="DH836" s="152"/>
      <c r="DI836" s="152"/>
      <c r="DJ836" s="151"/>
      <c r="DK836" s="153"/>
      <c r="DL836" s="154"/>
      <c r="FD836" s="151"/>
      <c r="FE836" s="153"/>
      <c r="FF836" s="151"/>
      <c r="FG836" s="153"/>
      <c r="FH836" s="152"/>
      <c r="FI836" s="153"/>
      <c r="FK836" s="153"/>
      <c r="FL836" s="152"/>
      <c r="FM836" s="153"/>
      <c r="FN836" s="151"/>
    </row>
    <row r="837" ht="15.75" customHeight="1">
      <c r="C837" s="120"/>
      <c r="D837" s="151"/>
      <c r="H837" s="151"/>
      <c r="I837" s="151"/>
      <c r="Y837" s="151"/>
      <c r="CC837" s="152"/>
      <c r="CD837" s="153"/>
      <c r="CE837" s="152"/>
      <c r="CF837" s="153"/>
      <c r="CG837" s="154"/>
      <c r="CH837" s="154"/>
      <c r="CI837" s="154"/>
      <c r="CJ837" s="154"/>
      <c r="CK837" s="154"/>
      <c r="CL837" s="154"/>
      <c r="CM837" s="154"/>
      <c r="CN837" s="152"/>
      <c r="CO837" s="153"/>
      <c r="CP837" s="152"/>
      <c r="CQ837" s="153"/>
      <c r="CR837" s="151"/>
      <c r="CS837" s="153"/>
      <c r="CT837" s="152"/>
      <c r="CU837" s="152"/>
      <c r="CV837" s="152"/>
      <c r="CW837" s="152"/>
      <c r="CX837" s="152"/>
      <c r="CY837" s="152"/>
      <c r="CZ837" s="152"/>
      <c r="DA837" s="152"/>
      <c r="DB837" s="152"/>
      <c r="DC837" s="152"/>
      <c r="DD837" s="152"/>
      <c r="DE837" s="152"/>
      <c r="DF837" s="152"/>
      <c r="DG837" s="152"/>
      <c r="DH837" s="152"/>
      <c r="DI837" s="152"/>
      <c r="DJ837" s="151"/>
      <c r="DK837" s="153"/>
      <c r="DL837" s="154"/>
      <c r="FD837" s="151"/>
      <c r="FE837" s="153"/>
      <c r="FF837" s="151"/>
      <c r="FG837" s="153"/>
      <c r="FH837" s="152"/>
      <c r="FI837" s="153"/>
      <c r="FK837" s="153"/>
      <c r="FL837" s="152"/>
      <c r="FM837" s="153"/>
      <c r="FN837" s="151"/>
    </row>
    <row r="838" ht="15.75" customHeight="1">
      <c r="C838" s="120"/>
      <c r="D838" s="151"/>
      <c r="H838" s="151"/>
      <c r="I838" s="151"/>
      <c r="Y838" s="151"/>
      <c r="CC838" s="152"/>
      <c r="CD838" s="153"/>
      <c r="CE838" s="152"/>
      <c r="CF838" s="153"/>
      <c r="CG838" s="154"/>
      <c r="CH838" s="154"/>
      <c r="CI838" s="154"/>
      <c r="CJ838" s="154"/>
      <c r="CK838" s="154"/>
      <c r="CL838" s="154"/>
      <c r="CM838" s="154"/>
      <c r="CN838" s="152"/>
      <c r="CO838" s="153"/>
      <c r="CP838" s="152"/>
      <c r="CQ838" s="153"/>
      <c r="CR838" s="151"/>
      <c r="CS838" s="153"/>
      <c r="CT838" s="152"/>
      <c r="CU838" s="152"/>
      <c r="CV838" s="152"/>
      <c r="CW838" s="152"/>
      <c r="CX838" s="152"/>
      <c r="CY838" s="152"/>
      <c r="CZ838" s="152"/>
      <c r="DA838" s="152"/>
      <c r="DB838" s="152"/>
      <c r="DC838" s="152"/>
      <c r="DD838" s="152"/>
      <c r="DE838" s="152"/>
      <c r="DF838" s="152"/>
      <c r="DG838" s="152"/>
      <c r="DH838" s="152"/>
      <c r="DI838" s="152"/>
      <c r="DJ838" s="151"/>
      <c r="DK838" s="153"/>
      <c r="DL838" s="154"/>
      <c r="FD838" s="151"/>
      <c r="FE838" s="153"/>
      <c r="FF838" s="151"/>
      <c r="FG838" s="153"/>
      <c r="FH838" s="152"/>
      <c r="FI838" s="153"/>
      <c r="FK838" s="153"/>
      <c r="FL838" s="152"/>
      <c r="FM838" s="153"/>
      <c r="FN838" s="151"/>
    </row>
    <row r="839" ht="15.75" customHeight="1">
      <c r="C839" s="120"/>
      <c r="D839" s="151"/>
      <c r="H839" s="151"/>
      <c r="I839" s="151"/>
      <c r="Y839" s="151"/>
      <c r="CC839" s="152"/>
      <c r="CD839" s="153"/>
      <c r="CE839" s="152"/>
      <c r="CF839" s="153"/>
      <c r="CG839" s="154"/>
      <c r="CH839" s="154"/>
      <c r="CI839" s="154"/>
      <c r="CJ839" s="154"/>
      <c r="CK839" s="154"/>
      <c r="CL839" s="154"/>
      <c r="CM839" s="154"/>
      <c r="CN839" s="152"/>
      <c r="CO839" s="153"/>
      <c r="CP839" s="152"/>
      <c r="CQ839" s="153"/>
      <c r="CR839" s="151"/>
      <c r="CS839" s="153"/>
      <c r="CT839" s="152"/>
      <c r="CU839" s="152"/>
      <c r="CV839" s="152"/>
      <c r="CW839" s="152"/>
      <c r="CX839" s="152"/>
      <c r="CY839" s="152"/>
      <c r="CZ839" s="152"/>
      <c r="DA839" s="152"/>
      <c r="DB839" s="152"/>
      <c r="DC839" s="152"/>
      <c r="DD839" s="152"/>
      <c r="DE839" s="152"/>
      <c r="DF839" s="152"/>
      <c r="DG839" s="152"/>
      <c r="DH839" s="152"/>
      <c r="DI839" s="152"/>
      <c r="DJ839" s="151"/>
      <c r="DK839" s="153"/>
      <c r="DL839" s="154"/>
      <c r="FD839" s="151"/>
      <c r="FE839" s="153"/>
      <c r="FF839" s="151"/>
      <c r="FG839" s="153"/>
      <c r="FH839" s="152"/>
      <c r="FI839" s="153"/>
      <c r="FK839" s="153"/>
      <c r="FL839" s="152"/>
      <c r="FM839" s="153"/>
      <c r="FN839" s="151"/>
    </row>
    <row r="840" ht="15.75" customHeight="1">
      <c r="C840" s="120"/>
      <c r="D840" s="151"/>
      <c r="H840" s="151"/>
      <c r="I840" s="151"/>
      <c r="Y840" s="151"/>
      <c r="CC840" s="152"/>
      <c r="CD840" s="153"/>
      <c r="CE840" s="152"/>
      <c r="CF840" s="153"/>
      <c r="CG840" s="154"/>
      <c r="CH840" s="154"/>
      <c r="CI840" s="154"/>
      <c r="CJ840" s="154"/>
      <c r="CK840" s="154"/>
      <c r="CL840" s="154"/>
      <c r="CM840" s="154"/>
      <c r="CN840" s="152"/>
      <c r="CO840" s="153"/>
      <c r="CP840" s="152"/>
      <c r="CQ840" s="153"/>
      <c r="CR840" s="151"/>
      <c r="CS840" s="153"/>
      <c r="CT840" s="152"/>
      <c r="CU840" s="152"/>
      <c r="CV840" s="152"/>
      <c r="CW840" s="152"/>
      <c r="CX840" s="152"/>
      <c r="CY840" s="152"/>
      <c r="CZ840" s="152"/>
      <c r="DA840" s="152"/>
      <c r="DB840" s="152"/>
      <c r="DC840" s="152"/>
      <c r="DD840" s="152"/>
      <c r="DE840" s="152"/>
      <c r="DF840" s="152"/>
      <c r="DG840" s="152"/>
      <c r="DH840" s="152"/>
      <c r="DI840" s="152"/>
      <c r="DJ840" s="151"/>
      <c r="DK840" s="153"/>
      <c r="DL840" s="154"/>
      <c r="FD840" s="151"/>
      <c r="FE840" s="153"/>
      <c r="FF840" s="151"/>
      <c r="FG840" s="153"/>
      <c r="FH840" s="152"/>
      <c r="FI840" s="153"/>
      <c r="FK840" s="153"/>
      <c r="FL840" s="152"/>
      <c r="FM840" s="153"/>
      <c r="FN840" s="151"/>
    </row>
    <row r="841" ht="15.75" customHeight="1">
      <c r="C841" s="120"/>
      <c r="D841" s="151"/>
      <c r="H841" s="151"/>
      <c r="I841" s="151"/>
      <c r="Y841" s="151"/>
      <c r="CC841" s="152"/>
      <c r="CD841" s="153"/>
      <c r="CE841" s="152"/>
      <c r="CF841" s="153"/>
      <c r="CG841" s="154"/>
      <c r="CH841" s="154"/>
      <c r="CI841" s="154"/>
      <c r="CJ841" s="154"/>
      <c r="CK841" s="154"/>
      <c r="CL841" s="154"/>
      <c r="CM841" s="154"/>
      <c r="CN841" s="152"/>
      <c r="CO841" s="153"/>
      <c r="CP841" s="152"/>
      <c r="CQ841" s="153"/>
      <c r="CR841" s="151"/>
      <c r="CS841" s="153"/>
      <c r="CT841" s="152"/>
      <c r="CU841" s="152"/>
      <c r="CV841" s="152"/>
      <c r="CW841" s="152"/>
      <c r="CX841" s="152"/>
      <c r="CY841" s="152"/>
      <c r="CZ841" s="152"/>
      <c r="DA841" s="152"/>
      <c r="DB841" s="152"/>
      <c r="DC841" s="152"/>
      <c r="DD841" s="152"/>
      <c r="DE841" s="152"/>
      <c r="DF841" s="152"/>
      <c r="DG841" s="152"/>
      <c r="DH841" s="152"/>
      <c r="DI841" s="152"/>
      <c r="DJ841" s="151"/>
      <c r="DK841" s="153"/>
      <c r="DL841" s="154"/>
      <c r="FD841" s="151"/>
      <c r="FE841" s="153"/>
      <c r="FF841" s="151"/>
      <c r="FG841" s="153"/>
      <c r="FH841" s="152"/>
      <c r="FI841" s="153"/>
      <c r="FK841" s="153"/>
      <c r="FL841" s="152"/>
      <c r="FM841" s="153"/>
      <c r="FN841" s="151"/>
    </row>
    <row r="842" ht="15.75" customHeight="1">
      <c r="C842" s="120"/>
      <c r="D842" s="151"/>
      <c r="H842" s="151"/>
      <c r="I842" s="151"/>
      <c r="Y842" s="151"/>
      <c r="CC842" s="152"/>
      <c r="CD842" s="153"/>
      <c r="CE842" s="152"/>
      <c r="CF842" s="153"/>
      <c r="CG842" s="154"/>
      <c r="CH842" s="154"/>
      <c r="CI842" s="154"/>
      <c r="CJ842" s="154"/>
      <c r="CK842" s="154"/>
      <c r="CL842" s="154"/>
      <c r="CM842" s="154"/>
      <c r="CN842" s="152"/>
      <c r="CO842" s="153"/>
      <c r="CP842" s="152"/>
      <c r="CQ842" s="153"/>
      <c r="CR842" s="151"/>
      <c r="CS842" s="153"/>
      <c r="CT842" s="152"/>
      <c r="CU842" s="152"/>
      <c r="CV842" s="152"/>
      <c r="CW842" s="152"/>
      <c r="CX842" s="152"/>
      <c r="CY842" s="152"/>
      <c r="CZ842" s="152"/>
      <c r="DA842" s="152"/>
      <c r="DB842" s="152"/>
      <c r="DC842" s="152"/>
      <c r="DD842" s="152"/>
      <c r="DE842" s="152"/>
      <c r="DF842" s="152"/>
      <c r="DG842" s="152"/>
      <c r="DH842" s="152"/>
      <c r="DI842" s="152"/>
      <c r="DJ842" s="151"/>
      <c r="DK842" s="153"/>
      <c r="DL842" s="154"/>
      <c r="FD842" s="151"/>
      <c r="FE842" s="153"/>
      <c r="FF842" s="151"/>
      <c r="FG842" s="153"/>
      <c r="FH842" s="152"/>
      <c r="FI842" s="153"/>
      <c r="FK842" s="153"/>
      <c r="FL842" s="152"/>
      <c r="FM842" s="153"/>
      <c r="FN842" s="151"/>
    </row>
    <row r="843" ht="15.75" customHeight="1">
      <c r="C843" s="120"/>
      <c r="D843" s="151"/>
      <c r="H843" s="151"/>
      <c r="I843" s="151"/>
      <c r="Y843" s="151"/>
      <c r="CC843" s="152"/>
      <c r="CD843" s="153"/>
      <c r="CE843" s="152"/>
      <c r="CF843" s="153"/>
      <c r="CG843" s="154"/>
      <c r="CH843" s="154"/>
      <c r="CI843" s="154"/>
      <c r="CJ843" s="154"/>
      <c r="CK843" s="154"/>
      <c r="CL843" s="154"/>
      <c r="CM843" s="154"/>
      <c r="CN843" s="152"/>
      <c r="CO843" s="153"/>
      <c r="CP843" s="152"/>
      <c r="CQ843" s="153"/>
      <c r="CR843" s="151"/>
      <c r="CS843" s="153"/>
      <c r="CT843" s="152"/>
      <c r="CU843" s="152"/>
      <c r="CV843" s="152"/>
      <c r="CW843" s="152"/>
      <c r="CX843" s="152"/>
      <c r="CY843" s="152"/>
      <c r="CZ843" s="152"/>
      <c r="DA843" s="152"/>
      <c r="DB843" s="152"/>
      <c r="DC843" s="152"/>
      <c r="DD843" s="152"/>
      <c r="DE843" s="152"/>
      <c r="DF843" s="152"/>
      <c r="DG843" s="152"/>
      <c r="DH843" s="152"/>
      <c r="DI843" s="152"/>
      <c r="DJ843" s="151"/>
      <c r="DK843" s="153"/>
      <c r="DL843" s="154"/>
      <c r="FD843" s="151"/>
      <c r="FE843" s="153"/>
      <c r="FF843" s="151"/>
      <c r="FG843" s="153"/>
      <c r="FH843" s="152"/>
      <c r="FI843" s="153"/>
      <c r="FK843" s="153"/>
      <c r="FL843" s="152"/>
      <c r="FM843" s="153"/>
      <c r="FN843" s="151"/>
    </row>
    <row r="844" ht="15.75" customHeight="1">
      <c r="C844" s="120"/>
      <c r="D844" s="151"/>
      <c r="H844" s="151"/>
      <c r="I844" s="151"/>
      <c r="Y844" s="151"/>
      <c r="CC844" s="152"/>
      <c r="CD844" s="153"/>
      <c r="CE844" s="152"/>
      <c r="CF844" s="153"/>
      <c r="CG844" s="154"/>
      <c r="CH844" s="154"/>
      <c r="CI844" s="154"/>
      <c r="CJ844" s="154"/>
      <c r="CK844" s="154"/>
      <c r="CL844" s="154"/>
      <c r="CM844" s="154"/>
      <c r="CN844" s="152"/>
      <c r="CO844" s="153"/>
      <c r="CP844" s="152"/>
      <c r="CQ844" s="153"/>
      <c r="CR844" s="151"/>
      <c r="CS844" s="153"/>
      <c r="CT844" s="152"/>
      <c r="CU844" s="152"/>
      <c r="CV844" s="152"/>
      <c r="CW844" s="152"/>
      <c r="CX844" s="152"/>
      <c r="CY844" s="152"/>
      <c r="CZ844" s="152"/>
      <c r="DA844" s="152"/>
      <c r="DB844" s="152"/>
      <c r="DC844" s="152"/>
      <c r="DD844" s="152"/>
      <c r="DE844" s="152"/>
      <c r="DF844" s="152"/>
      <c r="DG844" s="152"/>
      <c r="DH844" s="152"/>
      <c r="DI844" s="152"/>
      <c r="DJ844" s="151"/>
      <c r="DK844" s="153"/>
      <c r="DL844" s="154"/>
      <c r="FD844" s="151"/>
      <c r="FE844" s="153"/>
      <c r="FF844" s="151"/>
      <c r="FG844" s="153"/>
      <c r="FH844" s="152"/>
      <c r="FI844" s="153"/>
      <c r="FK844" s="153"/>
      <c r="FL844" s="152"/>
      <c r="FM844" s="153"/>
      <c r="FN844" s="151"/>
    </row>
    <row r="845" ht="15.75" customHeight="1">
      <c r="C845" s="120"/>
      <c r="D845" s="151"/>
      <c r="H845" s="151"/>
      <c r="I845" s="151"/>
      <c r="Y845" s="151"/>
      <c r="CC845" s="152"/>
      <c r="CD845" s="153"/>
      <c r="CE845" s="152"/>
      <c r="CF845" s="153"/>
      <c r="CG845" s="154"/>
      <c r="CH845" s="154"/>
      <c r="CI845" s="154"/>
      <c r="CJ845" s="154"/>
      <c r="CK845" s="154"/>
      <c r="CL845" s="154"/>
      <c r="CM845" s="154"/>
      <c r="CN845" s="152"/>
      <c r="CO845" s="153"/>
      <c r="CP845" s="152"/>
      <c r="CQ845" s="153"/>
      <c r="CR845" s="151"/>
      <c r="CS845" s="153"/>
      <c r="CT845" s="152"/>
      <c r="CU845" s="152"/>
      <c r="CV845" s="152"/>
      <c r="CW845" s="152"/>
      <c r="CX845" s="152"/>
      <c r="CY845" s="152"/>
      <c r="CZ845" s="152"/>
      <c r="DA845" s="152"/>
      <c r="DB845" s="152"/>
      <c r="DC845" s="152"/>
      <c r="DD845" s="152"/>
      <c r="DE845" s="152"/>
      <c r="DF845" s="152"/>
      <c r="DG845" s="152"/>
      <c r="DH845" s="152"/>
      <c r="DI845" s="152"/>
      <c r="DJ845" s="151"/>
      <c r="DK845" s="153"/>
      <c r="DL845" s="154"/>
      <c r="FD845" s="151"/>
      <c r="FE845" s="153"/>
      <c r="FF845" s="151"/>
      <c r="FG845" s="153"/>
      <c r="FH845" s="152"/>
      <c r="FI845" s="153"/>
      <c r="FK845" s="153"/>
      <c r="FL845" s="152"/>
      <c r="FM845" s="153"/>
      <c r="FN845" s="151"/>
    </row>
    <row r="846" ht="15.75" customHeight="1">
      <c r="C846" s="120"/>
      <c r="D846" s="151"/>
      <c r="H846" s="151"/>
      <c r="I846" s="151"/>
      <c r="Y846" s="151"/>
      <c r="CC846" s="152"/>
      <c r="CD846" s="153"/>
      <c r="CE846" s="152"/>
      <c r="CF846" s="153"/>
      <c r="CG846" s="154"/>
      <c r="CH846" s="154"/>
      <c r="CI846" s="154"/>
      <c r="CJ846" s="154"/>
      <c r="CK846" s="154"/>
      <c r="CL846" s="154"/>
      <c r="CM846" s="154"/>
      <c r="CN846" s="152"/>
      <c r="CO846" s="153"/>
      <c r="CP846" s="152"/>
      <c r="CQ846" s="153"/>
      <c r="CR846" s="151"/>
      <c r="CS846" s="153"/>
      <c r="CT846" s="152"/>
      <c r="CU846" s="152"/>
      <c r="CV846" s="152"/>
      <c r="CW846" s="152"/>
      <c r="CX846" s="152"/>
      <c r="CY846" s="152"/>
      <c r="CZ846" s="152"/>
      <c r="DA846" s="152"/>
      <c r="DB846" s="152"/>
      <c r="DC846" s="152"/>
      <c r="DD846" s="152"/>
      <c r="DE846" s="152"/>
      <c r="DF846" s="152"/>
      <c r="DG846" s="152"/>
      <c r="DH846" s="152"/>
      <c r="DI846" s="152"/>
      <c r="DJ846" s="151"/>
      <c r="DK846" s="153"/>
      <c r="DL846" s="154"/>
      <c r="FD846" s="151"/>
      <c r="FE846" s="153"/>
      <c r="FF846" s="151"/>
      <c r="FG846" s="153"/>
      <c r="FH846" s="152"/>
      <c r="FI846" s="153"/>
      <c r="FK846" s="153"/>
      <c r="FL846" s="152"/>
      <c r="FM846" s="153"/>
      <c r="FN846" s="151"/>
    </row>
    <row r="847" ht="15.75" customHeight="1">
      <c r="C847" s="120"/>
      <c r="D847" s="151"/>
      <c r="H847" s="151"/>
      <c r="I847" s="151"/>
      <c r="Y847" s="151"/>
      <c r="CC847" s="152"/>
      <c r="CD847" s="153"/>
      <c r="CE847" s="152"/>
      <c r="CF847" s="153"/>
      <c r="CG847" s="154"/>
      <c r="CH847" s="154"/>
      <c r="CI847" s="154"/>
      <c r="CJ847" s="154"/>
      <c r="CK847" s="154"/>
      <c r="CL847" s="154"/>
      <c r="CM847" s="154"/>
      <c r="CN847" s="152"/>
      <c r="CO847" s="153"/>
      <c r="CP847" s="152"/>
      <c r="CQ847" s="153"/>
      <c r="CR847" s="151"/>
      <c r="CS847" s="153"/>
      <c r="CT847" s="152"/>
      <c r="CU847" s="152"/>
      <c r="CV847" s="152"/>
      <c r="CW847" s="152"/>
      <c r="CX847" s="152"/>
      <c r="CY847" s="152"/>
      <c r="CZ847" s="152"/>
      <c r="DA847" s="152"/>
      <c r="DB847" s="152"/>
      <c r="DC847" s="152"/>
      <c r="DD847" s="152"/>
      <c r="DE847" s="152"/>
      <c r="DF847" s="152"/>
      <c r="DG847" s="152"/>
      <c r="DH847" s="152"/>
      <c r="DI847" s="152"/>
      <c r="DJ847" s="151"/>
      <c r="DK847" s="153"/>
      <c r="DL847" s="154"/>
      <c r="FD847" s="151"/>
      <c r="FE847" s="153"/>
      <c r="FF847" s="151"/>
      <c r="FG847" s="153"/>
      <c r="FH847" s="152"/>
      <c r="FI847" s="153"/>
      <c r="FK847" s="153"/>
      <c r="FL847" s="152"/>
      <c r="FM847" s="153"/>
      <c r="FN847" s="151"/>
    </row>
    <row r="848" ht="15.75" customHeight="1">
      <c r="C848" s="120"/>
      <c r="D848" s="151"/>
      <c r="H848" s="151"/>
      <c r="I848" s="151"/>
      <c r="Y848" s="151"/>
      <c r="CC848" s="152"/>
      <c r="CD848" s="153"/>
      <c r="CE848" s="152"/>
      <c r="CF848" s="153"/>
      <c r="CG848" s="154"/>
      <c r="CH848" s="154"/>
      <c r="CI848" s="154"/>
      <c r="CJ848" s="154"/>
      <c r="CK848" s="154"/>
      <c r="CL848" s="154"/>
      <c r="CM848" s="154"/>
      <c r="CN848" s="152"/>
      <c r="CO848" s="153"/>
      <c r="CP848" s="152"/>
      <c r="CQ848" s="153"/>
      <c r="CR848" s="151"/>
      <c r="CS848" s="153"/>
      <c r="CT848" s="152"/>
      <c r="CU848" s="152"/>
      <c r="CV848" s="152"/>
      <c r="CW848" s="152"/>
      <c r="CX848" s="152"/>
      <c r="CY848" s="152"/>
      <c r="CZ848" s="152"/>
      <c r="DA848" s="152"/>
      <c r="DB848" s="152"/>
      <c r="DC848" s="152"/>
      <c r="DD848" s="152"/>
      <c r="DE848" s="152"/>
      <c r="DF848" s="152"/>
      <c r="DG848" s="152"/>
      <c r="DH848" s="152"/>
      <c r="DI848" s="152"/>
      <c r="DJ848" s="151"/>
      <c r="DK848" s="153"/>
      <c r="DL848" s="154"/>
      <c r="FD848" s="151"/>
      <c r="FE848" s="153"/>
      <c r="FF848" s="151"/>
      <c r="FG848" s="153"/>
      <c r="FH848" s="152"/>
      <c r="FI848" s="153"/>
      <c r="FK848" s="153"/>
      <c r="FL848" s="152"/>
      <c r="FM848" s="153"/>
      <c r="FN848" s="151"/>
    </row>
    <row r="849" ht="15.75" customHeight="1">
      <c r="C849" s="120"/>
      <c r="D849" s="151"/>
      <c r="H849" s="151"/>
      <c r="I849" s="151"/>
      <c r="Y849" s="151"/>
      <c r="CC849" s="152"/>
      <c r="CD849" s="153"/>
      <c r="CE849" s="152"/>
      <c r="CF849" s="153"/>
      <c r="CG849" s="154"/>
      <c r="CH849" s="154"/>
      <c r="CI849" s="154"/>
      <c r="CJ849" s="154"/>
      <c r="CK849" s="154"/>
      <c r="CL849" s="154"/>
      <c r="CM849" s="154"/>
      <c r="CN849" s="152"/>
      <c r="CO849" s="153"/>
      <c r="CP849" s="152"/>
      <c r="CQ849" s="153"/>
      <c r="CR849" s="151"/>
      <c r="CS849" s="153"/>
      <c r="CT849" s="152"/>
      <c r="CU849" s="152"/>
      <c r="CV849" s="152"/>
      <c r="CW849" s="152"/>
      <c r="CX849" s="152"/>
      <c r="CY849" s="152"/>
      <c r="CZ849" s="152"/>
      <c r="DA849" s="152"/>
      <c r="DB849" s="152"/>
      <c r="DC849" s="152"/>
      <c r="DD849" s="152"/>
      <c r="DE849" s="152"/>
      <c r="DF849" s="152"/>
      <c r="DG849" s="152"/>
      <c r="DH849" s="152"/>
      <c r="DI849" s="152"/>
      <c r="DJ849" s="151"/>
      <c r="DK849" s="153"/>
      <c r="DL849" s="154"/>
      <c r="FD849" s="151"/>
      <c r="FE849" s="153"/>
      <c r="FF849" s="151"/>
      <c r="FG849" s="153"/>
      <c r="FH849" s="152"/>
      <c r="FI849" s="153"/>
      <c r="FK849" s="153"/>
      <c r="FL849" s="152"/>
      <c r="FM849" s="153"/>
      <c r="FN849" s="151"/>
    </row>
    <row r="850" ht="15.75" customHeight="1">
      <c r="C850" s="120"/>
      <c r="D850" s="151"/>
      <c r="H850" s="151"/>
      <c r="I850" s="151"/>
      <c r="Y850" s="151"/>
      <c r="CC850" s="152"/>
      <c r="CD850" s="153"/>
      <c r="CE850" s="152"/>
      <c r="CF850" s="153"/>
      <c r="CG850" s="154"/>
      <c r="CH850" s="154"/>
      <c r="CI850" s="154"/>
      <c r="CJ850" s="154"/>
      <c r="CK850" s="154"/>
      <c r="CL850" s="154"/>
      <c r="CM850" s="154"/>
      <c r="CN850" s="152"/>
      <c r="CO850" s="153"/>
      <c r="CP850" s="152"/>
      <c r="CQ850" s="153"/>
      <c r="CR850" s="151"/>
      <c r="CS850" s="153"/>
      <c r="CT850" s="152"/>
      <c r="CU850" s="152"/>
      <c r="CV850" s="152"/>
      <c r="CW850" s="152"/>
      <c r="CX850" s="152"/>
      <c r="CY850" s="152"/>
      <c r="CZ850" s="152"/>
      <c r="DA850" s="152"/>
      <c r="DB850" s="152"/>
      <c r="DC850" s="152"/>
      <c r="DD850" s="152"/>
      <c r="DE850" s="152"/>
      <c r="DF850" s="152"/>
      <c r="DG850" s="152"/>
      <c r="DH850" s="152"/>
      <c r="DI850" s="152"/>
      <c r="DJ850" s="151"/>
      <c r="DK850" s="153"/>
      <c r="DL850" s="154"/>
      <c r="FD850" s="151"/>
      <c r="FE850" s="153"/>
      <c r="FF850" s="151"/>
      <c r="FG850" s="153"/>
      <c r="FH850" s="152"/>
      <c r="FI850" s="153"/>
      <c r="FK850" s="153"/>
      <c r="FL850" s="152"/>
      <c r="FM850" s="153"/>
      <c r="FN850" s="151"/>
    </row>
    <row r="851" ht="15.75" customHeight="1">
      <c r="C851" s="120"/>
      <c r="D851" s="151"/>
      <c r="H851" s="151"/>
      <c r="I851" s="151"/>
      <c r="Y851" s="151"/>
      <c r="CC851" s="152"/>
      <c r="CD851" s="153"/>
      <c r="CE851" s="152"/>
      <c r="CF851" s="153"/>
      <c r="CG851" s="154"/>
      <c r="CH851" s="154"/>
      <c r="CI851" s="154"/>
      <c r="CJ851" s="154"/>
      <c r="CK851" s="154"/>
      <c r="CL851" s="154"/>
      <c r="CM851" s="154"/>
      <c r="CN851" s="152"/>
      <c r="CO851" s="153"/>
      <c r="CP851" s="152"/>
      <c r="CQ851" s="153"/>
      <c r="CR851" s="151"/>
      <c r="CS851" s="153"/>
      <c r="CT851" s="152"/>
      <c r="CU851" s="152"/>
      <c r="CV851" s="152"/>
      <c r="CW851" s="152"/>
      <c r="CX851" s="152"/>
      <c r="CY851" s="152"/>
      <c r="CZ851" s="152"/>
      <c r="DA851" s="152"/>
      <c r="DB851" s="152"/>
      <c r="DC851" s="152"/>
      <c r="DD851" s="152"/>
      <c r="DE851" s="152"/>
      <c r="DF851" s="152"/>
      <c r="DG851" s="152"/>
      <c r="DH851" s="152"/>
      <c r="DI851" s="152"/>
      <c r="DJ851" s="151"/>
      <c r="DK851" s="153"/>
      <c r="DL851" s="154"/>
      <c r="FD851" s="151"/>
      <c r="FE851" s="153"/>
      <c r="FF851" s="151"/>
      <c r="FG851" s="153"/>
      <c r="FH851" s="152"/>
      <c r="FI851" s="153"/>
      <c r="FK851" s="153"/>
      <c r="FL851" s="152"/>
      <c r="FM851" s="153"/>
      <c r="FN851" s="151"/>
    </row>
    <row r="852" ht="15.75" customHeight="1">
      <c r="C852" s="120"/>
      <c r="D852" s="151"/>
      <c r="H852" s="151"/>
      <c r="I852" s="151"/>
      <c r="Y852" s="151"/>
      <c r="CC852" s="152"/>
      <c r="CD852" s="153"/>
      <c r="CE852" s="152"/>
      <c r="CF852" s="153"/>
      <c r="CG852" s="154"/>
      <c r="CH852" s="154"/>
      <c r="CI852" s="154"/>
      <c r="CJ852" s="154"/>
      <c r="CK852" s="154"/>
      <c r="CL852" s="154"/>
      <c r="CM852" s="154"/>
      <c r="CN852" s="152"/>
      <c r="CO852" s="153"/>
      <c r="CP852" s="152"/>
      <c r="CQ852" s="153"/>
      <c r="CR852" s="151"/>
      <c r="CS852" s="153"/>
      <c r="CT852" s="152"/>
      <c r="CU852" s="152"/>
      <c r="CV852" s="152"/>
      <c r="CW852" s="152"/>
      <c r="CX852" s="152"/>
      <c r="CY852" s="152"/>
      <c r="CZ852" s="152"/>
      <c r="DA852" s="152"/>
      <c r="DB852" s="152"/>
      <c r="DC852" s="152"/>
      <c r="DD852" s="152"/>
      <c r="DE852" s="152"/>
      <c r="DF852" s="152"/>
      <c r="DG852" s="152"/>
      <c r="DH852" s="152"/>
      <c r="DI852" s="152"/>
      <c r="DJ852" s="151"/>
      <c r="DK852" s="153"/>
      <c r="DL852" s="154"/>
      <c r="FD852" s="151"/>
      <c r="FE852" s="153"/>
      <c r="FF852" s="151"/>
      <c r="FG852" s="153"/>
      <c r="FH852" s="152"/>
      <c r="FI852" s="153"/>
      <c r="FK852" s="153"/>
      <c r="FL852" s="152"/>
      <c r="FM852" s="153"/>
      <c r="FN852" s="151"/>
    </row>
    <row r="853" ht="15.75" customHeight="1">
      <c r="C853" s="120"/>
      <c r="D853" s="151"/>
      <c r="H853" s="151"/>
      <c r="I853" s="151"/>
      <c r="Y853" s="151"/>
      <c r="CC853" s="152"/>
      <c r="CD853" s="153"/>
      <c r="CE853" s="152"/>
      <c r="CF853" s="153"/>
      <c r="CG853" s="154"/>
      <c r="CH853" s="154"/>
      <c r="CI853" s="154"/>
      <c r="CJ853" s="154"/>
      <c r="CK853" s="154"/>
      <c r="CL853" s="154"/>
      <c r="CM853" s="154"/>
      <c r="CN853" s="152"/>
      <c r="CO853" s="153"/>
      <c r="CP853" s="152"/>
      <c r="CQ853" s="153"/>
      <c r="CR853" s="151"/>
      <c r="CS853" s="153"/>
      <c r="CT853" s="152"/>
      <c r="CU853" s="152"/>
      <c r="CV853" s="152"/>
      <c r="CW853" s="152"/>
      <c r="CX853" s="152"/>
      <c r="CY853" s="152"/>
      <c r="CZ853" s="152"/>
      <c r="DA853" s="152"/>
      <c r="DB853" s="152"/>
      <c r="DC853" s="152"/>
      <c r="DD853" s="152"/>
      <c r="DE853" s="152"/>
      <c r="DF853" s="152"/>
      <c r="DG853" s="152"/>
      <c r="DH853" s="152"/>
      <c r="DI853" s="152"/>
      <c r="DJ853" s="151"/>
      <c r="DK853" s="153"/>
      <c r="DL853" s="154"/>
      <c r="FD853" s="151"/>
      <c r="FE853" s="153"/>
      <c r="FF853" s="151"/>
      <c r="FG853" s="153"/>
      <c r="FH853" s="152"/>
      <c r="FI853" s="153"/>
      <c r="FK853" s="153"/>
      <c r="FL853" s="152"/>
      <c r="FM853" s="153"/>
      <c r="FN853" s="151"/>
    </row>
    <row r="854" ht="15.75" customHeight="1">
      <c r="C854" s="120"/>
      <c r="D854" s="151"/>
      <c r="H854" s="151"/>
      <c r="I854" s="151"/>
      <c r="Y854" s="151"/>
      <c r="CC854" s="152"/>
      <c r="CD854" s="153"/>
      <c r="CE854" s="152"/>
      <c r="CF854" s="153"/>
      <c r="CG854" s="154"/>
      <c r="CH854" s="154"/>
      <c r="CI854" s="154"/>
      <c r="CJ854" s="154"/>
      <c r="CK854" s="154"/>
      <c r="CL854" s="154"/>
      <c r="CM854" s="154"/>
      <c r="CN854" s="152"/>
      <c r="CO854" s="153"/>
      <c r="CP854" s="152"/>
      <c r="CQ854" s="153"/>
      <c r="CR854" s="151"/>
      <c r="CS854" s="153"/>
      <c r="CT854" s="152"/>
      <c r="CU854" s="152"/>
      <c r="CV854" s="152"/>
      <c r="CW854" s="152"/>
      <c r="CX854" s="152"/>
      <c r="CY854" s="152"/>
      <c r="CZ854" s="152"/>
      <c r="DA854" s="152"/>
      <c r="DB854" s="152"/>
      <c r="DC854" s="152"/>
      <c r="DD854" s="152"/>
      <c r="DE854" s="152"/>
      <c r="DF854" s="152"/>
      <c r="DG854" s="152"/>
      <c r="DH854" s="152"/>
      <c r="DI854" s="152"/>
      <c r="DJ854" s="151"/>
      <c r="DK854" s="153"/>
      <c r="DL854" s="154"/>
      <c r="FD854" s="151"/>
      <c r="FE854" s="153"/>
      <c r="FF854" s="151"/>
      <c r="FG854" s="153"/>
      <c r="FH854" s="152"/>
      <c r="FI854" s="153"/>
      <c r="FK854" s="153"/>
      <c r="FL854" s="152"/>
      <c r="FM854" s="153"/>
      <c r="FN854" s="151"/>
    </row>
    <row r="855" ht="15.75" customHeight="1">
      <c r="C855" s="120"/>
      <c r="D855" s="151"/>
      <c r="H855" s="151"/>
      <c r="I855" s="151"/>
      <c r="Y855" s="151"/>
      <c r="CC855" s="152"/>
      <c r="CD855" s="153"/>
      <c r="CE855" s="152"/>
      <c r="CF855" s="153"/>
      <c r="CG855" s="154"/>
      <c r="CH855" s="154"/>
      <c r="CI855" s="154"/>
      <c r="CJ855" s="154"/>
      <c r="CK855" s="154"/>
      <c r="CL855" s="154"/>
      <c r="CM855" s="154"/>
      <c r="CN855" s="152"/>
      <c r="CO855" s="153"/>
      <c r="CP855" s="152"/>
      <c r="CQ855" s="153"/>
      <c r="CR855" s="151"/>
      <c r="CS855" s="153"/>
      <c r="CT855" s="152"/>
      <c r="CU855" s="152"/>
      <c r="CV855" s="152"/>
      <c r="CW855" s="152"/>
      <c r="CX855" s="152"/>
      <c r="CY855" s="152"/>
      <c r="CZ855" s="152"/>
      <c r="DA855" s="152"/>
      <c r="DB855" s="152"/>
      <c r="DC855" s="152"/>
      <c r="DD855" s="152"/>
      <c r="DE855" s="152"/>
      <c r="DF855" s="152"/>
      <c r="DG855" s="152"/>
      <c r="DH855" s="152"/>
      <c r="DI855" s="152"/>
      <c r="DJ855" s="151"/>
      <c r="DK855" s="153"/>
      <c r="DL855" s="154"/>
      <c r="FD855" s="151"/>
      <c r="FE855" s="153"/>
      <c r="FF855" s="151"/>
      <c r="FG855" s="153"/>
      <c r="FH855" s="152"/>
      <c r="FI855" s="153"/>
      <c r="FK855" s="153"/>
      <c r="FL855" s="152"/>
      <c r="FM855" s="153"/>
      <c r="FN855" s="151"/>
    </row>
    <row r="856" ht="15.75" customHeight="1">
      <c r="C856" s="120"/>
      <c r="D856" s="151"/>
      <c r="H856" s="151"/>
      <c r="I856" s="151"/>
      <c r="Y856" s="151"/>
      <c r="CC856" s="152"/>
      <c r="CD856" s="153"/>
      <c r="CE856" s="152"/>
      <c r="CF856" s="153"/>
      <c r="CG856" s="154"/>
      <c r="CH856" s="154"/>
      <c r="CI856" s="154"/>
      <c r="CJ856" s="154"/>
      <c r="CK856" s="154"/>
      <c r="CL856" s="154"/>
      <c r="CM856" s="154"/>
      <c r="CN856" s="152"/>
      <c r="CO856" s="153"/>
      <c r="CP856" s="152"/>
      <c r="CQ856" s="153"/>
      <c r="CR856" s="151"/>
      <c r="CS856" s="153"/>
      <c r="CT856" s="152"/>
      <c r="CU856" s="152"/>
      <c r="CV856" s="152"/>
      <c r="CW856" s="152"/>
      <c r="CX856" s="152"/>
      <c r="CY856" s="152"/>
      <c r="CZ856" s="152"/>
      <c r="DA856" s="152"/>
      <c r="DB856" s="152"/>
      <c r="DC856" s="152"/>
      <c r="DD856" s="152"/>
      <c r="DE856" s="152"/>
      <c r="DF856" s="152"/>
      <c r="DG856" s="152"/>
      <c r="DH856" s="152"/>
      <c r="DI856" s="152"/>
      <c r="DJ856" s="151"/>
      <c r="DK856" s="153"/>
      <c r="DL856" s="154"/>
      <c r="FD856" s="151"/>
      <c r="FE856" s="153"/>
      <c r="FF856" s="151"/>
      <c r="FG856" s="153"/>
      <c r="FH856" s="152"/>
      <c r="FI856" s="153"/>
      <c r="FK856" s="153"/>
      <c r="FL856" s="152"/>
      <c r="FM856" s="153"/>
      <c r="FN856" s="151"/>
    </row>
    <row r="857" ht="15.75" customHeight="1">
      <c r="C857" s="120"/>
      <c r="D857" s="151"/>
      <c r="H857" s="151"/>
      <c r="I857" s="151"/>
      <c r="Y857" s="151"/>
      <c r="CC857" s="152"/>
      <c r="CD857" s="153"/>
      <c r="CE857" s="152"/>
      <c r="CF857" s="153"/>
      <c r="CG857" s="154"/>
      <c r="CH857" s="154"/>
      <c r="CI857" s="154"/>
      <c r="CJ857" s="154"/>
      <c r="CK857" s="154"/>
      <c r="CL857" s="154"/>
      <c r="CM857" s="154"/>
      <c r="CN857" s="152"/>
      <c r="CO857" s="153"/>
      <c r="CP857" s="152"/>
      <c r="CQ857" s="153"/>
      <c r="CR857" s="151"/>
      <c r="CS857" s="153"/>
      <c r="CT857" s="152"/>
      <c r="CU857" s="152"/>
      <c r="CV857" s="152"/>
      <c r="CW857" s="152"/>
      <c r="CX857" s="152"/>
      <c r="CY857" s="152"/>
      <c r="CZ857" s="152"/>
      <c r="DA857" s="152"/>
      <c r="DB857" s="152"/>
      <c r="DC857" s="152"/>
      <c r="DD857" s="152"/>
      <c r="DE857" s="152"/>
      <c r="DF857" s="152"/>
      <c r="DG857" s="152"/>
      <c r="DH857" s="152"/>
      <c r="DI857" s="152"/>
      <c r="DJ857" s="151"/>
      <c r="DK857" s="153"/>
      <c r="DL857" s="154"/>
      <c r="FD857" s="151"/>
      <c r="FE857" s="153"/>
      <c r="FF857" s="151"/>
      <c r="FG857" s="153"/>
      <c r="FH857" s="152"/>
      <c r="FI857" s="153"/>
      <c r="FK857" s="153"/>
      <c r="FL857" s="152"/>
      <c r="FM857" s="153"/>
      <c r="FN857" s="151"/>
    </row>
    <row r="858" ht="15.75" customHeight="1">
      <c r="C858" s="120"/>
      <c r="D858" s="151"/>
      <c r="H858" s="151"/>
      <c r="I858" s="151"/>
      <c r="Y858" s="151"/>
      <c r="CC858" s="152"/>
      <c r="CD858" s="153"/>
      <c r="CE858" s="152"/>
      <c r="CF858" s="153"/>
      <c r="CG858" s="154"/>
      <c r="CH858" s="154"/>
      <c r="CI858" s="154"/>
      <c r="CJ858" s="154"/>
      <c r="CK858" s="154"/>
      <c r="CL858" s="154"/>
      <c r="CM858" s="154"/>
      <c r="CN858" s="152"/>
      <c r="CO858" s="153"/>
      <c r="CP858" s="152"/>
      <c r="CQ858" s="153"/>
      <c r="CR858" s="151"/>
      <c r="CS858" s="153"/>
      <c r="CT858" s="152"/>
      <c r="CU858" s="152"/>
      <c r="CV858" s="152"/>
      <c r="CW858" s="152"/>
      <c r="CX858" s="152"/>
      <c r="CY858" s="152"/>
      <c r="CZ858" s="152"/>
      <c r="DA858" s="152"/>
      <c r="DB858" s="152"/>
      <c r="DC858" s="152"/>
      <c r="DD858" s="152"/>
      <c r="DE858" s="152"/>
      <c r="DF858" s="152"/>
      <c r="DG858" s="152"/>
      <c r="DH858" s="152"/>
      <c r="DI858" s="152"/>
      <c r="DJ858" s="151"/>
      <c r="DK858" s="153"/>
      <c r="DL858" s="154"/>
      <c r="FD858" s="151"/>
      <c r="FE858" s="153"/>
      <c r="FF858" s="151"/>
      <c r="FG858" s="153"/>
      <c r="FH858" s="152"/>
      <c r="FI858" s="153"/>
      <c r="FK858" s="153"/>
      <c r="FL858" s="152"/>
      <c r="FM858" s="153"/>
      <c r="FN858" s="151"/>
    </row>
    <row r="859" ht="15.75" customHeight="1">
      <c r="C859" s="120"/>
      <c r="D859" s="151"/>
      <c r="H859" s="151"/>
      <c r="I859" s="151"/>
      <c r="Y859" s="151"/>
      <c r="CC859" s="152"/>
      <c r="CD859" s="153"/>
      <c r="CE859" s="152"/>
      <c r="CF859" s="153"/>
      <c r="CG859" s="154"/>
      <c r="CH859" s="154"/>
      <c r="CI859" s="154"/>
      <c r="CJ859" s="154"/>
      <c r="CK859" s="154"/>
      <c r="CL859" s="154"/>
      <c r="CM859" s="154"/>
      <c r="CN859" s="152"/>
      <c r="CO859" s="153"/>
      <c r="CP859" s="152"/>
      <c r="CQ859" s="153"/>
      <c r="CR859" s="151"/>
      <c r="CS859" s="153"/>
      <c r="CT859" s="152"/>
      <c r="CU859" s="152"/>
      <c r="CV859" s="152"/>
      <c r="CW859" s="152"/>
      <c r="CX859" s="152"/>
      <c r="CY859" s="152"/>
      <c r="CZ859" s="152"/>
      <c r="DA859" s="152"/>
      <c r="DB859" s="152"/>
      <c r="DC859" s="152"/>
      <c r="DD859" s="152"/>
      <c r="DE859" s="152"/>
      <c r="DF859" s="152"/>
      <c r="DG859" s="152"/>
      <c r="DH859" s="152"/>
      <c r="DI859" s="152"/>
      <c r="DJ859" s="151"/>
      <c r="DK859" s="153"/>
      <c r="DL859" s="154"/>
      <c r="FD859" s="151"/>
      <c r="FE859" s="153"/>
      <c r="FF859" s="151"/>
      <c r="FG859" s="153"/>
      <c r="FH859" s="152"/>
      <c r="FI859" s="153"/>
      <c r="FK859" s="153"/>
      <c r="FL859" s="152"/>
      <c r="FM859" s="153"/>
      <c r="FN859" s="151"/>
    </row>
    <row r="860" ht="15.75" customHeight="1">
      <c r="C860" s="120"/>
      <c r="D860" s="151"/>
      <c r="H860" s="151"/>
      <c r="I860" s="151"/>
      <c r="Y860" s="151"/>
      <c r="CC860" s="152"/>
      <c r="CD860" s="153"/>
      <c r="CE860" s="152"/>
      <c r="CF860" s="153"/>
      <c r="CG860" s="154"/>
      <c r="CH860" s="154"/>
      <c r="CI860" s="154"/>
      <c r="CJ860" s="154"/>
      <c r="CK860" s="154"/>
      <c r="CL860" s="154"/>
      <c r="CM860" s="154"/>
      <c r="CN860" s="152"/>
      <c r="CO860" s="153"/>
      <c r="CP860" s="152"/>
      <c r="CQ860" s="153"/>
      <c r="CR860" s="151"/>
      <c r="CS860" s="153"/>
      <c r="CT860" s="152"/>
      <c r="CU860" s="152"/>
      <c r="CV860" s="152"/>
      <c r="CW860" s="152"/>
      <c r="CX860" s="152"/>
      <c r="CY860" s="152"/>
      <c r="CZ860" s="152"/>
      <c r="DA860" s="152"/>
      <c r="DB860" s="152"/>
      <c r="DC860" s="152"/>
      <c r="DD860" s="152"/>
      <c r="DE860" s="152"/>
      <c r="DF860" s="152"/>
      <c r="DG860" s="152"/>
      <c r="DH860" s="152"/>
      <c r="DI860" s="152"/>
      <c r="DJ860" s="151"/>
      <c r="DK860" s="153"/>
      <c r="DL860" s="154"/>
      <c r="FD860" s="151"/>
      <c r="FE860" s="153"/>
      <c r="FF860" s="151"/>
      <c r="FG860" s="153"/>
      <c r="FH860" s="152"/>
      <c r="FI860" s="153"/>
      <c r="FK860" s="153"/>
      <c r="FL860" s="152"/>
      <c r="FM860" s="153"/>
      <c r="FN860" s="151"/>
    </row>
    <row r="861" ht="15.75" customHeight="1">
      <c r="C861" s="120"/>
      <c r="D861" s="151"/>
      <c r="H861" s="151"/>
      <c r="I861" s="151"/>
      <c r="Y861" s="151"/>
      <c r="CC861" s="152"/>
      <c r="CD861" s="153"/>
      <c r="CE861" s="152"/>
      <c r="CF861" s="153"/>
      <c r="CG861" s="154"/>
      <c r="CH861" s="154"/>
      <c r="CI861" s="154"/>
      <c r="CJ861" s="154"/>
      <c r="CK861" s="154"/>
      <c r="CL861" s="154"/>
      <c r="CM861" s="154"/>
      <c r="CN861" s="152"/>
      <c r="CO861" s="153"/>
      <c r="CP861" s="152"/>
      <c r="CQ861" s="153"/>
      <c r="CR861" s="151"/>
      <c r="CS861" s="153"/>
      <c r="CT861" s="152"/>
      <c r="CU861" s="152"/>
      <c r="CV861" s="152"/>
      <c r="CW861" s="152"/>
      <c r="CX861" s="152"/>
      <c r="CY861" s="152"/>
      <c r="CZ861" s="152"/>
      <c r="DA861" s="152"/>
      <c r="DB861" s="152"/>
      <c r="DC861" s="152"/>
      <c r="DD861" s="152"/>
      <c r="DE861" s="152"/>
      <c r="DF861" s="152"/>
      <c r="DG861" s="152"/>
      <c r="DH861" s="152"/>
      <c r="DI861" s="152"/>
      <c r="DJ861" s="151"/>
      <c r="DK861" s="153"/>
      <c r="DL861" s="154"/>
      <c r="FD861" s="151"/>
      <c r="FE861" s="153"/>
      <c r="FF861" s="151"/>
      <c r="FG861" s="153"/>
      <c r="FH861" s="152"/>
      <c r="FI861" s="153"/>
      <c r="FK861" s="153"/>
      <c r="FL861" s="152"/>
      <c r="FM861" s="153"/>
      <c r="FN861" s="151"/>
    </row>
    <row r="862" ht="15.75" customHeight="1">
      <c r="C862" s="120"/>
      <c r="D862" s="151"/>
      <c r="H862" s="151"/>
      <c r="I862" s="151"/>
      <c r="Y862" s="151"/>
      <c r="CC862" s="152"/>
      <c r="CD862" s="153"/>
      <c r="CE862" s="152"/>
      <c r="CF862" s="153"/>
      <c r="CG862" s="154"/>
      <c r="CH862" s="154"/>
      <c r="CI862" s="154"/>
      <c r="CJ862" s="154"/>
      <c r="CK862" s="154"/>
      <c r="CL862" s="154"/>
      <c r="CM862" s="154"/>
      <c r="CN862" s="152"/>
      <c r="CO862" s="153"/>
      <c r="CP862" s="152"/>
      <c r="CQ862" s="153"/>
      <c r="CR862" s="151"/>
      <c r="CS862" s="153"/>
      <c r="CT862" s="152"/>
      <c r="CU862" s="152"/>
      <c r="CV862" s="152"/>
      <c r="CW862" s="152"/>
      <c r="CX862" s="152"/>
      <c r="CY862" s="152"/>
      <c r="CZ862" s="152"/>
      <c r="DA862" s="152"/>
      <c r="DB862" s="152"/>
      <c r="DC862" s="152"/>
      <c r="DD862" s="152"/>
      <c r="DE862" s="152"/>
      <c r="DF862" s="152"/>
      <c r="DG862" s="152"/>
      <c r="DH862" s="152"/>
      <c r="DI862" s="152"/>
      <c r="DJ862" s="151"/>
      <c r="DK862" s="153"/>
      <c r="DL862" s="154"/>
      <c r="FD862" s="151"/>
      <c r="FE862" s="153"/>
      <c r="FF862" s="151"/>
      <c r="FG862" s="153"/>
      <c r="FH862" s="152"/>
      <c r="FI862" s="153"/>
      <c r="FK862" s="153"/>
      <c r="FL862" s="152"/>
      <c r="FM862" s="153"/>
      <c r="FN862" s="151"/>
    </row>
    <row r="863" ht="15.75" customHeight="1">
      <c r="C863" s="120"/>
      <c r="D863" s="151"/>
      <c r="H863" s="151"/>
      <c r="I863" s="151"/>
      <c r="Y863" s="151"/>
      <c r="CC863" s="152"/>
      <c r="CD863" s="153"/>
      <c r="CE863" s="152"/>
      <c r="CF863" s="153"/>
      <c r="CG863" s="154"/>
      <c r="CH863" s="154"/>
      <c r="CI863" s="154"/>
      <c r="CJ863" s="154"/>
      <c r="CK863" s="154"/>
      <c r="CL863" s="154"/>
      <c r="CM863" s="154"/>
      <c r="CN863" s="152"/>
      <c r="CO863" s="153"/>
      <c r="CP863" s="152"/>
      <c r="CQ863" s="153"/>
      <c r="CR863" s="151"/>
      <c r="CS863" s="153"/>
      <c r="CT863" s="152"/>
      <c r="CU863" s="152"/>
      <c r="CV863" s="152"/>
      <c r="CW863" s="152"/>
      <c r="CX863" s="152"/>
      <c r="CY863" s="152"/>
      <c r="CZ863" s="152"/>
      <c r="DA863" s="152"/>
      <c r="DB863" s="152"/>
      <c r="DC863" s="152"/>
      <c r="DD863" s="152"/>
      <c r="DE863" s="152"/>
      <c r="DF863" s="152"/>
      <c r="DG863" s="152"/>
      <c r="DH863" s="152"/>
      <c r="DI863" s="152"/>
      <c r="DJ863" s="151"/>
      <c r="DK863" s="153"/>
      <c r="DL863" s="154"/>
      <c r="FD863" s="151"/>
      <c r="FE863" s="153"/>
      <c r="FF863" s="151"/>
      <c r="FG863" s="153"/>
      <c r="FH863" s="152"/>
      <c r="FI863" s="153"/>
      <c r="FK863" s="153"/>
      <c r="FL863" s="152"/>
      <c r="FM863" s="153"/>
      <c r="FN863" s="151"/>
    </row>
    <row r="864" ht="15.75" customHeight="1">
      <c r="C864" s="120"/>
      <c r="D864" s="151"/>
      <c r="H864" s="151"/>
      <c r="I864" s="151"/>
      <c r="Y864" s="151"/>
      <c r="CC864" s="152"/>
      <c r="CD864" s="153"/>
      <c r="CE864" s="152"/>
      <c r="CF864" s="153"/>
      <c r="CG864" s="154"/>
      <c r="CH864" s="154"/>
      <c r="CI864" s="154"/>
      <c r="CJ864" s="154"/>
      <c r="CK864" s="154"/>
      <c r="CL864" s="154"/>
      <c r="CM864" s="154"/>
      <c r="CN864" s="152"/>
      <c r="CO864" s="153"/>
      <c r="CP864" s="152"/>
      <c r="CQ864" s="153"/>
      <c r="CR864" s="151"/>
      <c r="CS864" s="153"/>
      <c r="CT864" s="152"/>
      <c r="CU864" s="152"/>
      <c r="CV864" s="152"/>
      <c r="CW864" s="152"/>
      <c r="CX864" s="152"/>
      <c r="CY864" s="152"/>
      <c r="CZ864" s="152"/>
      <c r="DA864" s="152"/>
      <c r="DB864" s="152"/>
      <c r="DC864" s="152"/>
      <c r="DD864" s="152"/>
      <c r="DE864" s="152"/>
      <c r="DF864" s="152"/>
      <c r="DG864" s="152"/>
      <c r="DH864" s="152"/>
      <c r="DI864" s="152"/>
      <c r="DJ864" s="151"/>
      <c r="DK864" s="153"/>
      <c r="DL864" s="154"/>
      <c r="FD864" s="151"/>
      <c r="FE864" s="153"/>
      <c r="FF864" s="151"/>
      <c r="FG864" s="153"/>
      <c r="FH864" s="152"/>
      <c r="FI864" s="153"/>
      <c r="FK864" s="153"/>
      <c r="FL864" s="152"/>
      <c r="FM864" s="153"/>
      <c r="FN864" s="151"/>
    </row>
    <row r="865" ht="15.75" customHeight="1">
      <c r="C865" s="120"/>
      <c r="D865" s="151"/>
      <c r="H865" s="151"/>
      <c r="I865" s="151"/>
      <c r="Y865" s="151"/>
      <c r="CC865" s="152"/>
      <c r="CD865" s="153"/>
      <c r="CE865" s="152"/>
      <c r="CF865" s="153"/>
      <c r="CG865" s="154"/>
      <c r="CH865" s="154"/>
      <c r="CI865" s="154"/>
      <c r="CJ865" s="154"/>
      <c r="CK865" s="154"/>
      <c r="CL865" s="154"/>
      <c r="CM865" s="154"/>
      <c r="CN865" s="152"/>
      <c r="CO865" s="153"/>
      <c r="CP865" s="152"/>
      <c r="CQ865" s="153"/>
      <c r="CR865" s="151"/>
      <c r="CS865" s="153"/>
      <c r="CT865" s="152"/>
      <c r="CU865" s="152"/>
      <c r="CV865" s="152"/>
      <c r="CW865" s="152"/>
      <c r="CX865" s="152"/>
      <c r="CY865" s="152"/>
      <c r="CZ865" s="152"/>
      <c r="DA865" s="152"/>
      <c r="DB865" s="152"/>
      <c r="DC865" s="152"/>
      <c r="DD865" s="152"/>
      <c r="DE865" s="152"/>
      <c r="DF865" s="152"/>
      <c r="DG865" s="152"/>
      <c r="DH865" s="152"/>
      <c r="DI865" s="152"/>
      <c r="DJ865" s="151"/>
      <c r="DK865" s="153"/>
      <c r="DL865" s="154"/>
      <c r="FD865" s="151"/>
      <c r="FE865" s="153"/>
      <c r="FF865" s="151"/>
      <c r="FG865" s="153"/>
      <c r="FH865" s="152"/>
      <c r="FI865" s="153"/>
      <c r="FK865" s="153"/>
      <c r="FL865" s="152"/>
      <c r="FM865" s="153"/>
      <c r="FN865" s="151"/>
    </row>
    <row r="866" ht="15.75" customHeight="1">
      <c r="C866" s="120"/>
      <c r="D866" s="151"/>
      <c r="H866" s="151"/>
      <c r="I866" s="151"/>
      <c r="Y866" s="151"/>
      <c r="CC866" s="152"/>
      <c r="CD866" s="153"/>
      <c r="CE866" s="152"/>
      <c r="CF866" s="153"/>
      <c r="CG866" s="154"/>
      <c r="CH866" s="154"/>
      <c r="CI866" s="154"/>
      <c r="CJ866" s="154"/>
      <c r="CK866" s="154"/>
      <c r="CL866" s="154"/>
      <c r="CM866" s="154"/>
      <c r="CN866" s="152"/>
      <c r="CO866" s="153"/>
      <c r="CP866" s="152"/>
      <c r="CQ866" s="153"/>
      <c r="CR866" s="151"/>
      <c r="CS866" s="153"/>
      <c r="CT866" s="152"/>
      <c r="CU866" s="152"/>
      <c r="CV866" s="152"/>
      <c r="CW866" s="152"/>
      <c r="CX866" s="152"/>
      <c r="CY866" s="152"/>
      <c r="CZ866" s="152"/>
      <c r="DA866" s="152"/>
      <c r="DB866" s="152"/>
      <c r="DC866" s="152"/>
      <c r="DD866" s="152"/>
      <c r="DE866" s="152"/>
      <c r="DF866" s="152"/>
      <c r="DG866" s="152"/>
      <c r="DH866" s="152"/>
      <c r="DI866" s="152"/>
      <c r="DJ866" s="151"/>
      <c r="DK866" s="153"/>
      <c r="DL866" s="154"/>
      <c r="FD866" s="151"/>
      <c r="FE866" s="153"/>
      <c r="FF866" s="151"/>
      <c r="FG866" s="153"/>
      <c r="FH866" s="152"/>
      <c r="FI866" s="153"/>
      <c r="FK866" s="153"/>
      <c r="FL866" s="152"/>
      <c r="FM866" s="153"/>
      <c r="FN866" s="151"/>
    </row>
    <row r="867" ht="15.75" customHeight="1">
      <c r="C867" s="120"/>
      <c r="D867" s="151"/>
      <c r="H867" s="151"/>
      <c r="I867" s="151"/>
      <c r="Y867" s="151"/>
      <c r="CC867" s="152"/>
      <c r="CD867" s="153"/>
      <c r="CE867" s="152"/>
      <c r="CF867" s="153"/>
      <c r="CG867" s="154"/>
      <c r="CH867" s="154"/>
      <c r="CI867" s="154"/>
      <c r="CJ867" s="154"/>
      <c r="CK867" s="154"/>
      <c r="CL867" s="154"/>
      <c r="CM867" s="154"/>
      <c r="CN867" s="152"/>
      <c r="CO867" s="153"/>
      <c r="CP867" s="152"/>
      <c r="CQ867" s="153"/>
      <c r="CR867" s="151"/>
      <c r="CS867" s="153"/>
      <c r="CT867" s="152"/>
      <c r="CU867" s="152"/>
      <c r="CV867" s="152"/>
      <c r="CW867" s="152"/>
      <c r="CX867" s="152"/>
      <c r="CY867" s="152"/>
      <c r="CZ867" s="152"/>
      <c r="DA867" s="152"/>
      <c r="DB867" s="152"/>
      <c r="DC867" s="152"/>
      <c r="DD867" s="152"/>
      <c r="DE867" s="152"/>
      <c r="DF867" s="152"/>
      <c r="DG867" s="152"/>
      <c r="DH867" s="152"/>
      <c r="DI867" s="152"/>
      <c r="DJ867" s="151"/>
      <c r="DK867" s="153"/>
      <c r="DL867" s="154"/>
      <c r="FD867" s="151"/>
      <c r="FE867" s="153"/>
      <c r="FF867" s="151"/>
      <c r="FG867" s="153"/>
      <c r="FH867" s="152"/>
      <c r="FI867" s="153"/>
      <c r="FK867" s="153"/>
      <c r="FL867" s="152"/>
      <c r="FM867" s="153"/>
      <c r="FN867" s="151"/>
    </row>
    <row r="868" ht="15.75" customHeight="1">
      <c r="C868" s="120"/>
      <c r="D868" s="151"/>
      <c r="H868" s="151"/>
      <c r="I868" s="151"/>
      <c r="Y868" s="151"/>
      <c r="CC868" s="152"/>
      <c r="CD868" s="153"/>
      <c r="CE868" s="152"/>
      <c r="CF868" s="153"/>
      <c r="CG868" s="154"/>
      <c r="CH868" s="154"/>
      <c r="CI868" s="154"/>
      <c r="CJ868" s="154"/>
      <c r="CK868" s="154"/>
      <c r="CL868" s="154"/>
      <c r="CM868" s="154"/>
      <c r="CN868" s="152"/>
      <c r="CO868" s="153"/>
      <c r="CP868" s="152"/>
      <c r="CQ868" s="153"/>
      <c r="CR868" s="151"/>
      <c r="CS868" s="153"/>
      <c r="CT868" s="152"/>
      <c r="CU868" s="152"/>
      <c r="CV868" s="152"/>
      <c r="CW868" s="152"/>
      <c r="CX868" s="152"/>
      <c r="CY868" s="152"/>
      <c r="CZ868" s="152"/>
      <c r="DA868" s="152"/>
      <c r="DB868" s="152"/>
      <c r="DC868" s="152"/>
      <c r="DD868" s="152"/>
      <c r="DE868" s="152"/>
      <c r="DF868" s="152"/>
      <c r="DG868" s="152"/>
      <c r="DH868" s="152"/>
      <c r="DI868" s="152"/>
      <c r="DJ868" s="151"/>
      <c r="DK868" s="153"/>
      <c r="DL868" s="154"/>
      <c r="FD868" s="151"/>
      <c r="FE868" s="153"/>
      <c r="FF868" s="151"/>
      <c r="FG868" s="153"/>
      <c r="FH868" s="152"/>
      <c r="FI868" s="153"/>
      <c r="FK868" s="153"/>
      <c r="FL868" s="152"/>
      <c r="FM868" s="153"/>
      <c r="FN868" s="151"/>
    </row>
    <row r="869" ht="15.75" customHeight="1">
      <c r="C869" s="120"/>
      <c r="D869" s="151"/>
      <c r="H869" s="151"/>
      <c r="I869" s="151"/>
      <c r="Y869" s="151"/>
      <c r="CC869" s="152"/>
      <c r="CD869" s="153"/>
      <c r="CE869" s="152"/>
      <c r="CF869" s="153"/>
      <c r="CG869" s="154"/>
      <c r="CH869" s="154"/>
      <c r="CI869" s="154"/>
      <c r="CJ869" s="154"/>
      <c r="CK869" s="154"/>
      <c r="CL869" s="154"/>
      <c r="CM869" s="154"/>
      <c r="CN869" s="152"/>
      <c r="CO869" s="153"/>
      <c r="CP869" s="152"/>
      <c r="CQ869" s="153"/>
      <c r="CR869" s="151"/>
      <c r="CS869" s="153"/>
      <c r="CT869" s="152"/>
      <c r="CU869" s="152"/>
      <c r="CV869" s="152"/>
      <c r="CW869" s="152"/>
      <c r="CX869" s="152"/>
      <c r="CY869" s="152"/>
      <c r="CZ869" s="152"/>
      <c r="DA869" s="152"/>
      <c r="DB869" s="152"/>
      <c r="DC869" s="152"/>
      <c r="DD869" s="152"/>
      <c r="DE869" s="152"/>
      <c r="DF869" s="152"/>
      <c r="DG869" s="152"/>
      <c r="DH869" s="152"/>
      <c r="DI869" s="152"/>
      <c r="DJ869" s="151"/>
      <c r="DK869" s="153"/>
      <c r="DL869" s="154"/>
      <c r="FD869" s="151"/>
      <c r="FE869" s="153"/>
      <c r="FF869" s="151"/>
      <c r="FG869" s="153"/>
      <c r="FH869" s="152"/>
      <c r="FI869" s="153"/>
      <c r="FK869" s="153"/>
      <c r="FL869" s="152"/>
      <c r="FM869" s="153"/>
      <c r="FN869" s="151"/>
    </row>
    <row r="870" ht="15.75" customHeight="1">
      <c r="C870" s="120"/>
      <c r="D870" s="151"/>
      <c r="H870" s="151"/>
      <c r="I870" s="151"/>
      <c r="Y870" s="151"/>
      <c r="CC870" s="152"/>
      <c r="CD870" s="153"/>
      <c r="CE870" s="152"/>
      <c r="CF870" s="153"/>
      <c r="CG870" s="154"/>
      <c r="CH870" s="154"/>
      <c r="CI870" s="154"/>
      <c r="CJ870" s="154"/>
      <c r="CK870" s="154"/>
      <c r="CL870" s="154"/>
      <c r="CM870" s="154"/>
      <c r="CN870" s="152"/>
      <c r="CO870" s="153"/>
      <c r="CP870" s="152"/>
      <c r="CQ870" s="153"/>
      <c r="CR870" s="151"/>
      <c r="CS870" s="153"/>
      <c r="CT870" s="152"/>
      <c r="CU870" s="152"/>
      <c r="CV870" s="152"/>
      <c r="CW870" s="152"/>
      <c r="CX870" s="152"/>
      <c r="CY870" s="152"/>
      <c r="CZ870" s="152"/>
      <c r="DA870" s="152"/>
      <c r="DB870" s="152"/>
      <c r="DC870" s="152"/>
      <c r="DD870" s="152"/>
      <c r="DE870" s="152"/>
      <c r="DF870" s="152"/>
      <c r="DG870" s="152"/>
      <c r="DH870" s="152"/>
      <c r="DI870" s="152"/>
      <c r="DJ870" s="151"/>
      <c r="DK870" s="153"/>
      <c r="DL870" s="154"/>
      <c r="FD870" s="151"/>
      <c r="FE870" s="153"/>
      <c r="FF870" s="151"/>
      <c r="FG870" s="153"/>
      <c r="FH870" s="152"/>
      <c r="FI870" s="153"/>
      <c r="FK870" s="153"/>
      <c r="FL870" s="152"/>
      <c r="FM870" s="153"/>
      <c r="FN870" s="151"/>
    </row>
    <row r="871" ht="15.75" customHeight="1">
      <c r="C871" s="120"/>
      <c r="D871" s="151"/>
      <c r="H871" s="151"/>
      <c r="I871" s="151"/>
      <c r="Y871" s="151"/>
      <c r="CC871" s="152"/>
      <c r="CD871" s="153"/>
      <c r="CE871" s="152"/>
      <c r="CF871" s="153"/>
      <c r="CG871" s="154"/>
      <c r="CH871" s="154"/>
      <c r="CI871" s="154"/>
      <c r="CJ871" s="154"/>
      <c r="CK871" s="154"/>
      <c r="CL871" s="154"/>
      <c r="CM871" s="154"/>
      <c r="CN871" s="152"/>
      <c r="CO871" s="153"/>
      <c r="CP871" s="152"/>
      <c r="CQ871" s="153"/>
      <c r="CR871" s="151"/>
      <c r="CS871" s="153"/>
      <c r="CT871" s="152"/>
      <c r="CU871" s="152"/>
      <c r="CV871" s="152"/>
      <c r="CW871" s="152"/>
      <c r="CX871" s="152"/>
      <c r="CY871" s="152"/>
      <c r="CZ871" s="152"/>
      <c r="DA871" s="152"/>
      <c r="DB871" s="152"/>
      <c r="DC871" s="152"/>
      <c r="DD871" s="152"/>
      <c r="DE871" s="152"/>
      <c r="DF871" s="152"/>
      <c r="DG871" s="152"/>
      <c r="DH871" s="152"/>
      <c r="DI871" s="152"/>
      <c r="DJ871" s="151"/>
      <c r="DK871" s="153"/>
      <c r="DL871" s="154"/>
      <c r="FD871" s="151"/>
      <c r="FE871" s="153"/>
      <c r="FF871" s="151"/>
      <c r="FG871" s="153"/>
      <c r="FH871" s="152"/>
      <c r="FI871" s="153"/>
      <c r="FK871" s="153"/>
      <c r="FL871" s="152"/>
      <c r="FM871" s="153"/>
      <c r="FN871" s="151"/>
    </row>
    <row r="872" ht="15.75" customHeight="1">
      <c r="C872" s="120"/>
      <c r="D872" s="151"/>
      <c r="H872" s="151"/>
      <c r="I872" s="151"/>
      <c r="Y872" s="151"/>
      <c r="CC872" s="152"/>
      <c r="CD872" s="153"/>
      <c r="CE872" s="152"/>
      <c r="CF872" s="153"/>
      <c r="CG872" s="154"/>
      <c r="CH872" s="154"/>
      <c r="CI872" s="154"/>
      <c r="CJ872" s="154"/>
      <c r="CK872" s="154"/>
      <c r="CL872" s="154"/>
      <c r="CM872" s="154"/>
      <c r="CN872" s="152"/>
      <c r="CO872" s="153"/>
      <c r="CP872" s="152"/>
      <c r="CQ872" s="153"/>
      <c r="CR872" s="151"/>
      <c r="CS872" s="153"/>
      <c r="CT872" s="152"/>
      <c r="CU872" s="152"/>
      <c r="CV872" s="152"/>
      <c r="CW872" s="152"/>
      <c r="CX872" s="152"/>
      <c r="CY872" s="152"/>
      <c r="CZ872" s="152"/>
      <c r="DA872" s="152"/>
      <c r="DB872" s="152"/>
      <c r="DC872" s="152"/>
      <c r="DD872" s="152"/>
      <c r="DE872" s="152"/>
      <c r="DF872" s="152"/>
      <c r="DG872" s="152"/>
      <c r="DH872" s="152"/>
      <c r="DI872" s="152"/>
      <c r="DJ872" s="151"/>
      <c r="DK872" s="153"/>
      <c r="DL872" s="154"/>
      <c r="FD872" s="151"/>
      <c r="FE872" s="153"/>
      <c r="FF872" s="151"/>
      <c r="FG872" s="153"/>
      <c r="FH872" s="152"/>
      <c r="FI872" s="153"/>
      <c r="FK872" s="153"/>
      <c r="FL872" s="152"/>
      <c r="FM872" s="153"/>
      <c r="FN872" s="151"/>
    </row>
    <row r="873" ht="15.75" customHeight="1">
      <c r="C873" s="120"/>
      <c r="D873" s="151"/>
      <c r="H873" s="151"/>
      <c r="I873" s="151"/>
      <c r="Y873" s="151"/>
      <c r="CC873" s="152"/>
      <c r="CD873" s="153"/>
      <c r="CE873" s="152"/>
      <c r="CF873" s="153"/>
      <c r="CG873" s="154"/>
      <c r="CH873" s="154"/>
      <c r="CI873" s="154"/>
      <c r="CJ873" s="154"/>
      <c r="CK873" s="154"/>
      <c r="CL873" s="154"/>
      <c r="CM873" s="154"/>
      <c r="CN873" s="152"/>
      <c r="CO873" s="153"/>
      <c r="CP873" s="152"/>
      <c r="CQ873" s="153"/>
      <c r="CR873" s="151"/>
      <c r="CS873" s="153"/>
      <c r="CT873" s="152"/>
      <c r="CU873" s="152"/>
      <c r="CV873" s="152"/>
      <c r="CW873" s="152"/>
      <c r="CX873" s="152"/>
      <c r="CY873" s="152"/>
      <c r="CZ873" s="152"/>
      <c r="DA873" s="152"/>
      <c r="DB873" s="152"/>
      <c r="DC873" s="152"/>
      <c r="DD873" s="152"/>
      <c r="DE873" s="152"/>
      <c r="DF873" s="152"/>
      <c r="DG873" s="152"/>
      <c r="DH873" s="152"/>
      <c r="DI873" s="152"/>
      <c r="DJ873" s="151"/>
      <c r="DK873" s="153"/>
      <c r="DL873" s="154"/>
      <c r="FD873" s="151"/>
      <c r="FE873" s="153"/>
      <c r="FF873" s="151"/>
      <c r="FG873" s="153"/>
      <c r="FH873" s="152"/>
      <c r="FI873" s="153"/>
      <c r="FK873" s="153"/>
      <c r="FL873" s="152"/>
      <c r="FM873" s="153"/>
      <c r="FN873" s="151"/>
    </row>
    <row r="874" ht="15.75" customHeight="1">
      <c r="C874" s="120"/>
      <c r="D874" s="151"/>
      <c r="H874" s="151"/>
      <c r="I874" s="151"/>
      <c r="Y874" s="151"/>
      <c r="CC874" s="152"/>
      <c r="CD874" s="153"/>
      <c r="CE874" s="152"/>
      <c r="CF874" s="153"/>
      <c r="CG874" s="154"/>
      <c r="CH874" s="154"/>
      <c r="CI874" s="154"/>
      <c r="CJ874" s="154"/>
      <c r="CK874" s="154"/>
      <c r="CL874" s="154"/>
      <c r="CM874" s="154"/>
      <c r="CN874" s="152"/>
      <c r="CO874" s="153"/>
      <c r="CP874" s="152"/>
      <c r="CQ874" s="153"/>
      <c r="CR874" s="151"/>
      <c r="CS874" s="153"/>
      <c r="CT874" s="152"/>
      <c r="CU874" s="152"/>
      <c r="CV874" s="152"/>
      <c r="CW874" s="152"/>
      <c r="CX874" s="152"/>
      <c r="CY874" s="152"/>
      <c r="CZ874" s="152"/>
      <c r="DA874" s="152"/>
      <c r="DB874" s="152"/>
      <c r="DC874" s="152"/>
      <c r="DD874" s="152"/>
      <c r="DE874" s="152"/>
      <c r="DF874" s="152"/>
      <c r="DG874" s="152"/>
      <c r="DH874" s="152"/>
      <c r="DI874" s="152"/>
      <c r="DJ874" s="151"/>
      <c r="DK874" s="153"/>
      <c r="DL874" s="154"/>
      <c r="FD874" s="151"/>
      <c r="FE874" s="153"/>
      <c r="FF874" s="151"/>
      <c r="FG874" s="153"/>
      <c r="FH874" s="152"/>
      <c r="FI874" s="153"/>
      <c r="FK874" s="153"/>
      <c r="FL874" s="152"/>
      <c r="FM874" s="153"/>
      <c r="FN874" s="151"/>
    </row>
    <row r="875" ht="15.75" customHeight="1">
      <c r="C875" s="120"/>
      <c r="D875" s="151"/>
      <c r="H875" s="151"/>
      <c r="I875" s="151"/>
      <c r="Y875" s="151"/>
      <c r="CC875" s="152"/>
      <c r="CD875" s="153"/>
      <c r="CE875" s="152"/>
      <c r="CF875" s="153"/>
      <c r="CG875" s="154"/>
      <c r="CH875" s="154"/>
      <c r="CI875" s="154"/>
      <c r="CJ875" s="154"/>
      <c r="CK875" s="154"/>
      <c r="CL875" s="154"/>
      <c r="CM875" s="154"/>
      <c r="CN875" s="152"/>
      <c r="CO875" s="153"/>
      <c r="CP875" s="152"/>
      <c r="CQ875" s="153"/>
      <c r="CR875" s="151"/>
      <c r="CS875" s="153"/>
      <c r="CT875" s="152"/>
      <c r="CU875" s="152"/>
      <c r="CV875" s="152"/>
      <c r="CW875" s="152"/>
      <c r="CX875" s="152"/>
      <c r="CY875" s="152"/>
      <c r="CZ875" s="152"/>
      <c r="DA875" s="152"/>
      <c r="DB875" s="152"/>
      <c r="DC875" s="152"/>
      <c r="DD875" s="152"/>
      <c r="DE875" s="152"/>
      <c r="DF875" s="152"/>
      <c r="DG875" s="152"/>
      <c r="DH875" s="152"/>
      <c r="DI875" s="152"/>
      <c r="DJ875" s="151"/>
      <c r="DK875" s="153"/>
      <c r="DL875" s="154"/>
      <c r="FD875" s="151"/>
      <c r="FE875" s="153"/>
      <c r="FF875" s="151"/>
      <c r="FG875" s="153"/>
      <c r="FH875" s="152"/>
      <c r="FI875" s="153"/>
      <c r="FK875" s="153"/>
      <c r="FL875" s="152"/>
      <c r="FM875" s="153"/>
      <c r="FN875" s="151"/>
    </row>
    <row r="876" ht="15.75" customHeight="1">
      <c r="C876" s="120"/>
      <c r="D876" s="151"/>
      <c r="H876" s="151"/>
      <c r="I876" s="151"/>
      <c r="Y876" s="151"/>
      <c r="CC876" s="152"/>
      <c r="CD876" s="153"/>
      <c r="CE876" s="152"/>
      <c r="CF876" s="153"/>
      <c r="CG876" s="154"/>
      <c r="CH876" s="154"/>
      <c r="CI876" s="154"/>
      <c r="CJ876" s="154"/>
      <c r="CK876" s="154"/>
      <c r="CL876" s="154"/>
      <c r="CM876" s="154"/>
      <c r="CN876" s="152"/>
      <c r="CO876" s="153"/>
      <c r="CP876" s="152"/>
      <c r="CQ876" s="153"/>
      <c r="CR876" s="151"/>
      <c r="CS876" s="153"/>
      <c r="CT876" s="152"/>
      <c r="CU876" s="152"/>
      <c r="CV876" s="152"/>
      <c r="CW876" s="152"/>
      <c r="CX876" s="152"/>
      <c r="CY876" s="152"/>
      <c r="CZ876" s="152"/>
      <c r="DA876" s="152"/>
      <c r="DB876" s="152"/>
      <c r="DC876" s="152"/>
      <c r="DD876" s="152"/>
      <c r="DE876" s="152"/>
      <c r="DF876" s="152"/>
      <c r="DG876" s="152"/>
      <c r="DH876" s="152"/>
      <c r="DI876" s="152"/>
      <c r="DJ876" s="151"/>
      <c r="DK876" s="153"/>
      <c r="DL876" s="154"/>
      <c r="FD876" s="151"/>
      <c r="FE876" s="153"/>
      <c r="FF876" s="151"/>
      <c r="FG876" s="153"/>
      <c r="FH876" s="152"/>
      <c r="FI876" s="153"/>
      <c r="FK876" s="153"/>
      <c r="FL876" s="152"/>
      <c r="FM876" s="153"/>
      <c r="FN876" s="151"/>
    </row>
    <row r="877" ht="15.75" customHeight="1">
      <c r="C877" s="120"/>
      <c r="D877" s="151"/>
      <c r="H877" s="151"/>
      <c r="I877" s="151"/>
      <c r="Y877" s="151"/>
      <c r="CC877" s="152"/>
      <c r="CD877" s="153"/>
      <c r="CE877" s="152"/>
      <c r="CF877" s="153"/>
      <c r="CG877" s="154"/>
      <c r="CH877" s="154"/>
      <c r="CI877" s="154"/>
      <c r="CJ877" s="154"/>
      <c r="CK877" s="154"/>
      <c r="CL877" s="154"/>
      <c r="CM877" s="154"/>
      <c r="CN877" s="152"/>
      <c r="CO877" s="153"/>
      <c r="CP877" s="152"/>
      <c r="CQ877" s="153"/>
      <c r="CR877" s="151"/>
      <c r="CS877" s="153"/>
      <c r="CT877" s="152"/>
      <c r="CU877" s="152"/>
      <c r="CV877" s="152"/>
      <c r="CW877" s="152"/>
      <c r="CX877" s="152"/>
      <c r="CY877" s="152"/>
      <c r="CZ877" s="152"/>
      <c r="DA877" s="152"/>
      <c r="DB877" s="152"/>
      <c r="DC877" s="152"/>
      <c r="DD877" s="152"/>
      <c r="DE877" s="152"/>
      <c r="DF877" s="152"/>
      <c r="DG877" s="152"/>
      <c r="DH877" s="152"/>
      <c r="DI877" s="152"/>
      <c r="DJ877" s="151"/>
      <c r="DK877" s="153"/>
      <c r="DL877" s="154"/>
      <c r="FD877" s="151"/>
      <c r="FE877" s="153"/>
      <c r="FF877" s="151"/>
      <c r="FG877" s="153"/>
      <c r="FH877" s="152"/>
      <c r="FI877" s="153"/>
      <c r="FK877" s="153"/>
      <c r="FL877" s="152"/>
      <c r="FM877" s="153"/>
      <c r="FN877" s="151"/>
    </row>
    <row r="878" ht="15.75" customHeight="1">
      <c r="C878" s="120"/>
      <c r="D878" s="151"/>
      <c r="H878" s="151"/>
      <c r="I878" s="151"/>
      <c r="Y878" s="151"/>
      <c r="CC878" s="152"/>
      <c r="CD878" s="153"/>
      <c r="CE878" s="152"/>
      <c r="CF878" s="153"/>
      <c r="CG878" s="154"/>
      <c r="CH878" s="154"/>
      <c r="CI878" s="154"/>
      <c r="CJ878" s="154"/>
      <c r="CK878" s="154"/>
      <c r="CL878" s="154"/>
      <c r="CM878" s="154"/>
      <c r="CN878" s="152"/>
      <c r="CO878" s="153"/>
      <c r="CP878" s="152"/>
      <c r="CQ878" s="153"/>
      <c r="CR878" s="151"/>
      <c r="CS878" s="153"/>
      <c r="CT878" s="152"/>
      <c r="CU878" s="152"/>
      <c r="CV878" s="152"/>
      <c r="CW878" s="152"/>
      <c r="CX878" s="152"/>
      <c r="CY878" s="152"/>
      <c r="CZ878" s="152"/>
      <c r="DA878" s="152"/>
      <c r="DB878" s="152"/>
      <c r="DC878" s="152"/>
      <c r="DD878" s="152"/>
      <c r="DE878" s="152"/>
      <c r="DF878" s="152"/>
      <c r="DG878" s="152"/>
      <c r="DH878" s="152"/>
      <c r="DI878" s="152"/>
      <c r="DJ878" s="151"/>
      <c r="DK878" s="153"/>
      <c r="DL878" s="154"/>
      <c r="FD878" s="151"/>
      <c r="FE878" s="153"/>
      <c r="FF878" s="151"/>
      <c r="FG878" s="153"/>
      <c r="FH878" s="152"/>
      <c r="FI878" s="153"/>
      <c r="FK878" s="153"/>
      <c r="FL878" s="152"/>
      <c r="FM878" s="153"/>
      <c r="FN878" s="151"/>
    </row>
    <row r="879" ht="15.75" customHeight="1">
      <c r="C879" s="120"/>
      <c r="D879" s="151"/>
      <c r="H879" s="151"/>
      <c r="I879" s="151"/>
      <c r="Y879" s="151"/>
      <c r="CC879" s="152"/>
      <c r="CD879" s="153"/>
      <c r="CE879" s="152"/>
      <c r="CF879" s="153"/>
      <c r="CG879" s="154"/>
      <c r="CH879" s="154"/>
      <c r="CI879" s="154"/>
      <c r="CJ879" s="154"/>
      <c r="CK879" s="154"/>
      <c r="CL879" s="154"/>
      <c r="CM879" s="154"/>
      <c r="CN879" s="152"/>
      <c r="CO879" s="153"/>
      <c r="CP879" s="152"/>
      <c r="CQ879" s="153"/>
      <c r="CR879" s="151"/>
      <c r="CS879" s="153"/>
      <c r="CT879" s="152"/>
      <c r="CU879" s="152"/>
      <c r="CV879" s="152"/>
      <c r="CW879" s="152"/>
      <c r="CX879" s="152"/>
      <c r="CY879" s="152"/>
      <c r="CZ879" s="152"/>
      <c r="DA879" s="152"/>
      <c r="DB879" s="152"/>
      <c r="DC879" s="152"/>
      <c r="DD879" s="152"/>
      <c r="DE879" s="152"/>
      <c r="DF879" s="152"/>
      <c r="DG879" s="152"/>
      <c r="DH879" s="152"/>
      <c r="DI879" s="152"/>
      <c r="DJ879" s="151"/>
      <c r="DK879" s="153"/>
      <c r="DL879" s="154"/>
      <c r="FD879" s="151"/>
      <c r="FE879" s="153"/>
      <c r="FF879" s="151"/>
      <c r="FG879" s="153"/>
      <c r="FH879" s="152"/>
      <c r="FI879" s="153"/>
      <c r="FK879" s="153"/>
      <c r="FL879" s="152"/>
      <c r="FM879" s="153"/>
      <c r="FN879" s="151"/>
    </row>
    <row r="880" ht="15.75" customHeight="1">
      <c r="C880" s="120"/>
      <c r="D880" s="151"/>
      <c r="H880" s="151"/>
      <c r="I880" s="151"/>
      <c r="Y880" s="151"/>
      <c r="CC880" s="152"/>
      <c r="CD880" s="153"/>
      <c r="CE880" s="152"/>
      <c r="CF880" s="153"/>
      <c r="CG880" s="154"/>
      <c r="CH880" s="154"/>
      <c r="CI880" s="154"/>
      <c r="CJ880" s="154"/>
      <c r="CK880" s="154"/>
      <c r="CL880" s="154"/>
      <c r="CM880" s="154"/>
      <c r="CN880" s="152"/>
      <c r="CO880" s="153"/>
      <c r="CP880" s="152"/>
      <c r="CQ880" s="153"/>
      <c r="CR880" s="151"/>
      <c r="CS880" s="153"/>
      <c r="CT880" s="152"/>
      <c r="CU880" s="152"/>
      <c r="CV880" s="152"/>
      <c r="CW880" s="152"/>
      <c r="CX880" s="152"/>
      <c r="CY880" s="152"/>
      <c r="CZ880" s="152"/>
      <c r="DA880" s="152"/>
      <c r="DB880" s="152"/>
      <c r="DC880" s="152"/>
      <c r="DD880" s="152"/>
      <c r="DE880" s="152"/>
      <c r="DF880" s="152"/>
      <c r="DG880" s="152"/>
      <c r="DH880" s="152"/>
      <c r="DI880" s="152"/>
      <c r="DJ880" s="151"/>
      <c r="DK880" s="153"/>
      <c r="DL880" s="154"/>
      <c r="FD880" s="151"/>
      <c r="FE880" s="153"/>
      <c r="FF880" s="151"/>
      <c r="FG880" s="153"/>
      <c r="FH880" s="152"/>
      <c r="FI880" s="153"/>
      <c r="FK880" s="153"/>
      <c r="FL880" s="152"/>
      <c r="FM880" s="153"/>
      <c r="FN880" s="151"/>
    </row>
    <row r="881" ht="15.75" customHeight="1">
      <c r="C881" s="120"/>
      <c r="D881" s="151"/>
      <c r="H881" s="151"/>
      <c r="I881" s="151"/>
      <c r="Y881" s="151"/>
      <c r="CC881" s="152"/>
      <c r="CD881" s="153"/>
      <c r="CE881" s="152"/>
      <c r="CF881" s="153"/>
      <c r="CG881" s="154"/>
      <c r="CH881" s="154"/>
      <c r="CI881" s="154"/>
      <c r="CJ881" s="154"/>
      <c r="CK881" s="154"/>
      <c r="CL881" s="154"/>
      <c r="CM881" s="154"/>
      <c r="CN881" s="152"/>
      <c r="CO881" s="153"/>
      <c r="CP881" s="152"/>
      <c r="CQ881" s="153"/>
      <c r="CR881" s="151"/>
      <c r="CS881" s="153"/>
      <c r="CT881" s="152"/>
      <c r="CU881" s="152"/>
      <c r="CV881" s="152"/>
      <c r="CW881" s="152"/>
      <c r="CX881" s="152"/>
      <c r="CY881" s="152"/>
      <c r="CZ881" s="152"/>
      <c r="DA881" s="152"/>
      <c r="DB881" s="152"/>
      <c r="DC881" s="152"/>
      <c r="DD881" s="152"/>
      <c r="DE881" s="152"/>
      <c r="DF881" s="152"/>
      <c r="DG881" s="152"/>
      <c r="DH881" s="152"/>
      <c r="DI881" s="152"/>
      <c r="DJ881" s="151"/>
      <c r="DK881" s="153"/>
      <c r="DL881" s="154"/>
      <c r="FD881" s="151"/>
      <c r="FE881" s="153"/>
      <c r="FF881" s="151"/>
      <c r="FG881" s="153"/>
      <c r="FH881" s="152"/>
      <c r="FI881" s="153"/>
      <c r="FK881" s="153"/>
      <c r="FL881" s="152"/>
      <c r="FM881" s="153"/>
      <c r="FN881" s="151"/>
    </row>
    <row r="882" ht="15.75" customHeight="1">
      <c r="C882" s="120"/>
      <c r="D882" s="151"/>
      <c r="H882" s="151"/>
      <c r="I882" s="151"/>
      <c r="Y882" s="151"/>
      <c r="CC882" s="152"/>
      <c r="CD882" s="153"/>
      <c r="CE882" s="152"/>
      <c r="CF882" s="153"/>
      <c r="CG882" s="154"/>
      <c r="CH882" s="154"/>
      <c r="CI882" s="154"/>
      <c r="CJ882" s="154"/>
      <c r="CK882" s="154"/>
      <c r="CL882" s="154"/>
      <c r="CM882" s="154"/>
      <c r="CN882" s="152"/>
      <c r="CO882" s="153"/>
      <c r="CP882" s="152"/>
      <c r="CQ882" s="153"/>
      <c r="CR882" s="151"/>
      <c r="CS882" s="153"/>
      <c r="CT882" s="152"/>
      <c r="CU882" s="152"/>
      <c r="CV882" s="152"/>
      <c r="CW882" s="152"/>
      <c r="CX882" s="152"/>
      <c r="CY882" s="152"/>
      <c r="CZ882" s="152"/>
      <c r="DA882" s="152"/>
      <c r="DB882" s="152"/>
      <c r="DC882" s="152"/>
      <c r="DD882" s="152"/>
      <c r="DE882" s="152"/>
      <c r="DF882" s="152"/>
      <c r="DG882" s="152"/>
      <c r="DH882" s="152"/>
      <c r="DI882" s="152"/>
      <c r="DJ882" s="151"/>
      <c r="DK882" s="153"/>
      <c r="DL882" s="154"/>
      <c r="FD882" s="151"/>
      <c r="FE882" s="153"/>
      <c r="FF882" s="151"/>
      <c r="FG882" s="153"/>
      <c r="FH882" s="152"/>
      <c r="FI882" s="153"/>
      <c r="FK882" s="153"/>
      <c r="FL882" s="152"/>
      <c r="FM882" s="153"/>
      <c r="FN882" s="151"/>
    </row>
    <row r="883" ht="15.75" customHeight="1">
      <c r="C883" s="120"/>
      <c r="D883" s="151"/>
      <c r="H883" s="151"/>
      <c r="I883" s="151"/>
      <c r="Y883" s="151"/>
      <c r="CC883" s="152"/>
      <c r="CD883" s="153"/>
      <c r="CE883" s="152"/>
      <c r="CF883" s="153"/>
      <c r="CG883" s="154"/>
      <c r="CH883" s="154"/>
      <c r="CI883" s="154"/>
      <c r="CJ883" s="154"/>
      <c r="CK883" s="154"/>
      <c r="CL883" s="154"/>
      <c r="CM883" s="154"/>
      <c r="CN883" s="152"/>
      <c r="CO883" s="153"/>
      <c r="CP883" s="152"/>
      <c r="CQ883" s="153"/>
      <c r="CR883" s="151"/>
      <c r="CS883" s="153"/>
      <c r="CT883" s="152"/>
      <c r="CU883" s="152"/>
      <c r="CV883" s="152"/>
      <c r="CW883" s="152"/>
      <c r="CX883" s="152"/>
      <c r="CY883" s="152"/>
      <c r="CZ883" s="152"/>
      <c r="DA883" s="152"/>
      <c r="DB883" s="152"/>
      <c r="DC883" s="152"/>
      <c r="DD883" s="152"/>
      <c r="DE883" s="152"/>
      <c r="DF883" s="152"/>
      <c r="DG883" s="152"/>
      <c r="DH883" s="152"/>
      <c r="DI883" s="152"/>
      <c r="DJ883" s="151"/>
      <c r="DK883" s="153"/>
      <c r="DL883" s="154"/>
      <c r="FD883" s="151"/>
      <c r="FE883" s="153"/>
      <c r="FF883" s="151"/>
      <c r="FG883" s="153"/>
      <c r="FH883" s="152"/>
      <c r="FI883" s="153"/>
      <c r="FK883" s="153"/>
      <c r="FL883" s="152"/>
      <c r="FM883" s="153"/>
      <c r="FN883" s="151"/>
    </row>
    <row r="884" ht="15.75" customHeight="1">
      <c r="C884" s="120"/>
      <c r="D884" s="151"/>
      <c r="H884" s="151"/>
      <c r="I884" s="151"/>
      <c r="Y884" s="151"/>
      <c r="CC884" s="152"/>
      <c r="CD884" s="153"/>
      <c r="CE884" s="152"/>
      <c r="CF884" s="153"/>
      <c r="CG884" s="154"/>
      <c r="CH884" s="154"/>
      <c r="CI884" s="154"/>
      <c r="CJ884" s="154"/>
      <c r="CK884" s="154"/>
      <c r="CL884" s="154"/>
      <c r="CM884" s="154"/>
      <c r="CN884" s="152"/>
      <c r="CO884" s="153"/>
      <c r="CP884" s="152"/>
      <c r="CQ884" s="153"/>
      <c r="CR884" s="151"/>
      <c r="CS884" s="153"/>
      <c r="CT884" s="152"/>
      <c r="CU884" s="152"/>
      <c r="CV884" s="152"/>
      <c r="CW884" s="152"/>
      <c r="CX884" s="152"/>
      <c r="CY884" s="152"/>
      <c r="CZ884" s="152"/>
      <c r="DA884" s="152"/>
      <c r="DB884" s="152"/>
      <c r="DC884" s="152"/>
      <c r="DD884" s="152"/>
      <c r="DE884" s="152"/>
      <c r="DF884" s="152"/>
      <c r="DG884" s="152"/>
      <c r="DH884" s="152"/>
      <c r="DI884" s="152"/>
      <c r="DJ884" s="151"/>
      <c r="DK884" s="153"/>
      <c r="DL884" s="154"/>
      <c r="FD884" s="151"/>
      <c r="FE884" s="153"/>
      <c r="FF884" s="151"/>
      <c r="FG884" s="153"/>
      <c r="FH884" s="152"/>
      <c r="FI884" s="153"/>
      <c r="FK884" s="153"/>
      <c r="FL884" s="152"/>
      <c r="FM884" s="153"/>
      <c r="FN884" s="151"/>
    </row>
    <row r="885" ht="15.75" customHeight="1">
      <c r="C885" s="120"/>
      <c r="D885" s="151"/>
      <c r="H885" s="151"/>
      <c r="I885" s="151"/>
      <c r="Y885" s="151"/>
      <c r="CC885" s="152"/>
      <c r="CD885" s="153"/>
      <c r="CE885" s="152"/>
      <c r="CF885" s="153"/>
      <c r="CG885" s="154"/>
      <c r="CH885" s="154"/>
      <c r="CI885" s="154"/>
      <c r="CJ885" s="154"/>
      <c r="CK885" s="154"/>
      <c r="CL885" s="154"/>
      <c r="CM885" s="154"/>
      <c r="CN885" s="152"/>
      <c r="CO885" s="153"/>
      <c r="CP885" s="152"/>
      <c r="CQ885" s="153"/>
      <c r="CR885" s="151"/>
      <c r="CS885" s="153"/>
      <c r="CT885" s="152"/>
      <c r="CU885" s="152"/>
      <c r="CV885" s="152"/>
      <c r="CW885" s="152"/>
      <c r="CX885" s="152"/>
      <c r="CY885" s="152"/>
      <c r="CZ885" s="152"/>
      <c r="DA885" s="152"/>
      <c r="DB885" s="152"/>
      <c r="DC885" s="152"/>
      <c r="DD885" s="152"/>
      <c r="DE885" s="152"/>
      <c r="DF885" s="152"/>
      <c r="DG885" s="152"/>
      <c r="DH885" s="152"/>
      <c r="DI885" s="152"/>
      <c r="DJ885" s="151"/>
      <c r="DK885" s="153"/>
      <c r="DL885" s="154"/>
      <c r="FD885" s="151"/>
      <c r="FE885" s="153"/>
      <c r="FF885" s="151"/>
      <c r="FG885" s="153"/>
      <c r="FH885" s="152"/>
      <c r="FI885" s="153"/>
      <c r="FK885" s="153"/>
      <c r="FL885" s="152"/>
      <c r="FM885" s="153"/>
      <c r="FN885" s="151"/>
    </row>
    <row r="886" ht="15.75" customHeight="1">
      <c r="C886" s="120"/>
      <c r="D886" s="151"/>
      <c r="H886" s="151"/>
      <c r="I886" s="151"/>
      <c r="Y886" s="151"/>
      <c r="CC886" s="152"/>
      <c r="CD886" s="153"/>
      <c r="CE886" s="152"/>
      <c r="CF886" s="153"/>
      <c r="CG886" s="154"/>
      <c r="CH886" s="154"/>
      <c r="CI886" s="154"/>
      <c r="CJ886" s="154"/>
      <c r="CK886" s="154"/>
      <c r="CL886" s="154"/>
      <c r="CM886" s="154"/>
      <c r="CN886" s="152"/>
      <c r="CO886" s="153"/>
      <c r="CP886" s="152"/>
      <c r="CQ886" s="153"/>
      <c r="CR886" s="151"/>
      <c r="CS886" s="153"/>
      <c r="CT886" s="152"/>
      <c r="CU886" s="152"/>
      <c r="CV886" s="152"/>
      <c r="CW886" s="152"/>
      <c r="CX886" s="152"/>
      <c r="CY886" s="152"/>
      <c r="CZ886" s="152"/>
      <c r="DA886" s="152"/>
      <c r="DB886" s="152"/>
      <c r="DC886" s="152"/>
      <c r="DD886" s="152"/>
      <c r="DE886" s="152"/>
      <c r="DF886" s="152"/>
      <c r="DG886" s="152"/>
      <c r="DH886" s="152"/>
      <c r="DI886" s="152"/>
      <c r="DJ886" s="151"/>
      <c r="DK886" s="153"/>
      <c r="DL886" s="154"/>
      <c r="FD886" s="151"/>
      <c r="FE886" s="153"/>
      <c r="FF886" s="151"/>
      <c r="FG886" s="153"/>
      <c r="FH886" s="152"/>
      <c r="FI886" s="153"/>
      <c r="FK886" s="153"/>
      <c r="FL886" s="152"/>
      <c r="FM886" s="153"/>
      <c r="FN886" s="151"/>
    </row>
    <row r="887" ht="15.75" customHeight="1">
      <c r="C887" s="120"/>
      <c r="D887" s="151"/>
      <c r="H887" s="151"/>
      <c r="I887" s="151"/>
      <c r="Y887" s="151"/>
      <c r="CC887" s="152"/>
      <c r="CD887" s="153"/>
      <c r="CE887" s="152"/>
      <c r="CF887" s="153"/>
      <c r="CG887" s="154"/>
      <c r="CH887" s="154"/>
      <c r="CI887" s="154"/>
      <c r="CJ887" s="154"/>
      <c r="CK887" s="154"/>
      <c r="CL887" s="154"/>
      <c r="CM887" s="154"/>
      <c r="CN887" s="152"/>
      <c r="CO887" s="153"/>
      <c r="CP887" s="152"/>
      <c r="CQ887" s="153"/>
      <c r="CR887" s="151"/>
      <c r="CS887" s="153"/>
      <c r="CT887" s="152"/>
      <c r="CU887" s="152"/>
      <c r="CV887" s="152"/>
      <c r="CW887" s="152"/>
      <c r="CX887" s="152"/>
      <c r="CY887" s="152"/>
      <c r="CZ887" s="152"/>
      <c r="DA887" s="152"/>
      <c r="DB887" s="152"/>
      <c r="DC887" s="152"/>
      <c r="DD887" s="152"/>
      <c r="DE887" s="152"/>
      <c r="DF887" s="152"/>
      <c r="DG887" s="152"/>
      <c r="DH887" s="152"/>
      <c r="DI887" s="152"/>
      <c r="DJ887" s="151"/>
      <c r="DK887" s="153"/>
      <c r="DL887" s="154"/>
      <c r="FD887" s="151"/>
      <c r="FE887" s="153"/>
      <c r="FF887" s="151"/>
      <c r="FG887" s="153"/>
      <c r="FH887" s="152"/>
      <c r="FI887" s="153"/>
      <c r="FK887" s="153"/>
      <c r="FL887" s="152"/>
      <c r="FM887" s="153"/>
      <c r="FN887" s="151"/>
    </row>
    <row r="888" ht="15.75" customHeight="1">
      <c r="C888" s="120"/>
      <c r="D888" s="151"/>
      <c r="H888" s="151"/>
      <c r="I888" s="151"/>
      <c r="Y888" s="151"/>
      <c r="CC888" s="152"/>
      <c r="CD888" s="153"/>
      <c r="CE888" s="152"/>
      <c r="CF888" s="153"/>
      <c r="CG888" s="154"/>
      <c r="CH888" s="154"/>
      <c r="CI888" s="154"/>
      <c r="CJ888" s="154"/>
      <c r="CK888" s="154"/>
      <c r="CL888" s="154"/>
      <c r="CM888" s="154"/>
      <c r="CN888" s="152"/>
      <c r="CO888" s="153"/>
      <c r="CP888" s="152"/>
      <c r="CQ888" s="153"/>
      <c r="CR888" s="151"/>
      <c r="CS888" s="153"/>
      <c r="CT888" s="152"/>
      <c r="CU888" s="152"/>
      <c r="CV888" s="152"/>
      <c r="CW888" s="152"/>
      <c r="CX888" s="152"/>
      <c r="CY888" s="152"/>
      <c r="CZ888" s="152"/>
      <c r="DA888" s="152"/>
      <c r="DB888" s="152"/>
      <c r="DC888" s="152"/>
      <c r="DD888" s="152"/>
      <c r="DE888" s="152"/>
      <c r="DF888" s="152"/>
      <c r="DG888" s="152"/>
      <c r="DH888" s="152"/>
      <c r="DI888" s="152"/>
      <c r="DJ888" s="151"/>
      <c r="DK888" s="153"/>
      <c r="DL888" s="154"/>
      <c r="FD888" s="151"/>
      <c r="FE888" s="153"/>
      <c r="FF888" s="151"/>
      <c r="FG888" s="153"/>
      <c r="FH888" s="152"/>
      <c r="FI888" s="153"/>
      <c r="FK888" s="153"/>
      <c r="FL888" s="152"/>
      <c r="FM888" s="153"/>
      <c r="FN888" s="151"/>
    </row>
    <row r="889" ht="15.75" customHeight="1">
      <c r="C889" s="120"/>
      <c r="D889" s="151"/>
      <c r="H889" s="151"/>
      <c r="I889" s="151"/>
      <c r="Y889" s="151"/>
      <c r="CC889" s="152"/>
      <c r="CD889" s="153"/>
      <c r="CE889" s="152"/>
      <c r="CF889" s="153"/>
      <c r="CG889" s="154"/>
      <c r="CH889" s="154"/>
      <c r="CI889" s="154"/>
      <c r="CJ889" s="154"/>
      <c r="CK889" s="154"/>
      <c r="CL889" s="154"/>
      <c r="CM889" s="154"/>
      <c r="CN889" s="152"/>
      <c r="CO889" s="153"/>
      <c r="CP889" s="152"/>
      <c r="CQ889" s="153"/>
      <c r="CR889" s="151"/>
      <c r="CS889" s="153"/>
      <c r="CT889" s="152"/>
      <c r="CU889" s="152"/>
      <c r="CV889" s="152"/>
      <c r="CW889" s="152"/>
      <c r="CX889" s="152"/>
      <c r="CY889" s="152"/>
      <c r="CZ889" s="152"/>
      <c r="DA889" s="152"/>
      <c r="DB889" s="152"/>
      <c r="DC889" s="152"/>
      <c r="DD889" s="152"/>
      <c r="DE889" s="152"/>
      <c r="DF889" s="152"/>
      <c r="DG889" s="152"/>
      <c r="DH889" s="152"/>
      <c r="DI889" s="152"/>
      <c r="DJ889" s="151"/>
      <c r="DK889" s="153"/>
      <c r="DL889" s="154"/>
      <c r="FD889" s="151"/>
      <c r="FE889" s="153"/>
      <c r="FF889" s="151"/>
      <c r="FG889" s="153"/>
      <c r="FH889" s="152"/>
      <c r="FI889" s="153"/>
      <c r="FK889" s="153"/>
      <c r="FL889" s="152"/>
      <c r="FM889" s="153"/>
      <c r="FN889" s="151"/>
    </row>
    <row r="890" ht="15.75" customHeight="1">
      <c r="C890" s="120"/>
      <c r="D890" s="151"/>
      <c r="H890" s="151"/>
      <c r="I890" s="151"/>
      <c r="Y890" s="151"/>
      <c r="CC890" s="152"/>
      <c r="CD890" s="153"/>
      <c r="CE890" s="152"/>
      <c r="CF890" s="153"/>
      <c r="CG890" s="154"/>
      <c r="CH890" s="154"/>
      <c r="CI890" s="154"/>
      <c r="CJ890" s="154"/>
      <c r="CK890" s="154"/>
      <c r="CL890" s="154"/>
      <c r="CM890" s="154"/>
      <c r="CN890" s="152"/>
      <c r="CO890" s="153"/>
      <c r="CP890" s="152"/>
      <c r="CQ890" s="153"/>
      <c r="CR890" s="151"/>
      <c r="CS890" s="153"/>
      <c r="CT890" s="152"/>
      <c r="CU890" s="152"/>
      <c r="CV890" s="152"/>
      <c r="CW890" s="152"/>
      <c r="CX890" s="152"/>
      <c r="CY890" s="152"/>
      <c r="CZ890" s="152"/>
      <c r="DA890" s="152"/>
      <c r="DB890" s="152"/>
      <c r="DC890" s="152"/>
      <c r="DD890" s="152"/>
      <c r="DE890" s="152"/>
      <c r="DF890" s="152"/>
      <c r="DG890" s="152"/>
      <c r="DH890" s="152"/>
      <c r="DI890" s="152"/>
      <c r="DJ890" s="151"/>
      <c r="DK890" s="153"/>
      <c r="DL890" s="154"/>
      <c r="FD890" s="151"/>
      <c r="FE890" s="153"/>
      <c r="FF890" s="151"/>
      <c r="FG890" s="153"/>
      <c r="FH890" s="152"/>
      <c r="FI890" s="153"/>
      <c r="FK890" s="153"/>
      <c r="FL890" s="152"/>
      <c r="FM890" s="153"/>
      <c r="FN890" s="151"/>
    </row>
    <row r="891" ht="15.75" customHeight="1">
      <c r="C891" s="120"/>
      <c r="D891" s="151"/>
      <c r="H891" s="151"/>
      <c r="I891" s="151"/>
      <c r="Y891" s="151"/>
      <c r="CC891" s="152"/>
      <c r="CD891" s="153"/>
      <c r="CE891" s="152"/>
      <c r="CF891" s="153"/>
      <c r="CG891" s="154"/>
      <c r="CH891" s="154"/>
      <c r="CI891" s="154"/>
      <c r="CJ891" s="154"/>
      <c r="CK891" s="154"/>
      <c r="CL891" s="154"/>
      <c r="CM891" s="154"/>
      <c r="CN891" s="152"/>
      <c r="CO891" s="153"/>
      <c r="CP891" s="152"/>
      <c r="CQ891" s="153"/>
      <c r="CR891" s="151"/>
      <c r="CS891" s="153"/>
      <c r="CT891" s="152"/>
      <c r="CU891" s="152"/>
      <c r="CV891" s="152"/>
      <c r="CW891" s="152"/>
      <c r="CX891" s="152"/>
      <c r="CY891" s="152"/>
      <c r="CZ891" s="152"/>
      <c r="DA891" s="152"/>
      <c r="DB891" s="152"/>
      <c r="DC891" s="152"/>
      <c r="DD891" s="152"/>
      <c r="DE891" s="152"/>
      <c r="DF891" s="152"/>
      <c r="DG891" s="152"/>
      <c r="DH891" s="152"/>
      <c r="DI891" s="152"/>
      <c r="DJ891" s="151"/>
      <c r="DK891" s="153"/>
      <c r="DL891" s="154"/>
      <c r="FD891" s="151"/>
      <c r="FE891" s="153"/>
      <c r="FF891" s="151"/>
      <c r="FG891" s="153"/>
      <c r="FH891" s="152"/>
      <c r="FI891" s="153"/>
      <c r="FK891" s="153"/>
      <c r="FL891" s="152"/>
      <c r="FM891" s="153"/>
      <c r="FN891" s="151"/>
    </row>
    <row r="892" ht="15.75" customHeight="1">
      <c r="C892" s="120"/>
      <c r="D892" s="151"/>
      <c r="H892" s="151"/>
      <c r="I892" s="151"/>
      <c r="Y892" s="151"/>
      <c r="CC892" s="152"/>
      <c r="CD892" s="153"/>
      <c r="CE892" s="152"/>
      <c r="CF892" s="153"/>
      <c r="CG892" s="154"/>
      <c r="CH892" s="154"/>
      <c r="CI892" s="154"/>
      <c r="CJ892" s="154"/>
      <c r="CK892" s="154"/>
      <c r="CL892" s="154"/>
      <c r="CM892" s="154"/>
      <c r="CN892" s="152"/>
      <c r="CO892" s="153"/>
      <c r="CP892" s="152"/>
      <c r="CQ892" s="153"/>
      <c r="CR892" s="151"/>
      <c r="CS892" s="153"/>
      <c r="CT892" s="152"/>
      <c r="CU892" s="152"/>
      <c r="CV892" s="152"/>
      <c r="CW892" s="152"/>
      <c r="CX892" s="152"/>
      <c r="CY892" s="152"/>
      <c r="CZ892" s="152"/>
      <c r="DA892" s="152"/>
      <c r="DB892" s="152"/>
      <c r="DC892" s="152"/>
      <c r="DD892" s="152"/>
      <c r="DE892" s="152"/>
      <c r="DF892" s="152"/>
      <c r="DG892" s="152"/>
      <c r="DH892" s="152"/>
      <c r="DI892" s="152"/>
      <c r="DJ892" s="151"/>
      <c r="DK892" s="153"/>
      <c r="DL892" s="154"/>
      <c r="FD892" s="151"/>
      <c r="FE892" s="153"/>
      <c r="FF892" s="151"/>
      <c r="FG892" s="153"/>
      <c r="FH892" s="152"/>
      <c r="FI892" s="153"/>
      <c r="FK892" s="153"/>
      <c r="FL892" s="152"/>
      <c r="FM892" s="153"/>
      <c r="FN892" s="151"/>
    </row>
    <row r="893" ht="15.75" customHeight="1">
      <c r="C893" s="120"/>
      <c r="D893" s="151"/>
      <c r="H893" s="151"/>
      <c r="I893" s="151"/>
      <c r="Y893" s="151"/>
      <c r="CC893" s="152"/>
      <c r="CD893" s="153"/>
      <c r="CE893" s="152"/>
      <c r="CF893" s="153"/>
      <c r="CG893" s="154"/>
      <c r="CH893" s="154"/>
      <c r="CI893" s="154"/>
      <c r="CJ893" s="154"/>
      <c r="CK893" s="154"/>
      <c r="CL893" s="154"/>
      <c r="CM893" s="154"/>
      <c r="CN893" s="152"/>
      <c r="CO893" s="153"/>
      <c r="CP893" s="152"/>
      <c r="CQ893" s="153"/>
      <c r="CR893" s="151"/>
      <c r="CS893" s="153"/>
      <c r="CT893" s="152"/>
      <c r="CU893" s="152"/>
      <c r="CV893" s="152"/>
      <c r="CW893" s="152"/>
      <c r="CX893" s="152"/>
      <c r="CY893" s="152"/>
      <c r="CZ893" s="152"/>
      <c r="DA893" s="152"/>
      <c r="DB893" s="152"/>
      <c r="DC893" s="152"/>
      <c r="DD893" s="152"/>
      <c r="DE893" s="152"/>
      <c r="DF893" s="152"/>
      <c r="DG893" s="152"/>
      <c r="DH893" s="152"/>
      <c r="DI893" s="152"/>
      <c r="DJ893" s="151"/>
      <c r="DK893" s="153"/>
      <c r="DL893" s="154"/>
      <c r="FD893" s="151"/>
      <c r="FE893" s="153"/>
      <c r="FF893" s="151"/>
      <c r="FG893" s="153"/>
      <c r="FH893" s="152"/>
      <c r="FI893" s="153"/>
      <c r="FK893" s="153"/>
      <c r="FL893" s="152"/>
      <c r="FM893" s="153"/>
      <c r="FN893" s="151"/>
    </row>
    <row r="894" ht="15.75" customHeight="1">
      <c r="C894" s="120"/>
      <c r="D894" s="151"/>
      <c r="H894" s="151"/>
      <c r="I894" s="151"/>
      <c r="Y894" s="151"/>
      <c r="CC894" s="152"/>
      <c r="CD894" s="153"/>
      <c r="CE894" s="152"/>
      <c r="CF894" s="153"/>
      <c r="CG894" s="154"/>
      <c r="CH894" s="154"/>
      <c r="CI894" s="154"/>
      <c r="CJ894" s="154"/>
      <c r="CK894" s="154"/>
      <c r="CL894" s="154"/>
      <c r="CM894" s="154"/>
      <c r="CN894" s="152"/>
      <c r="CO894" s="153"/>
      <c r="CP894" s="152"/>
      <c r="CQ894" s="153"/>
      <c r="CR894" s="151"/>
      <c r="CS894" s="153"/>
      <c r="CT894" s="152"/>
      <c r="CU894" s="152"/>
      <c r="CV894" s="152"/>
      <c r="CW894" s="152"/>
      <c r="CX894" s="152"/>
      <c r="CY894" s="152"/>
      <c r="CZ894" s="152"/>
      <c r="DA894" s="152"/>
      <c r="DB894" s="152"/>
      <c r="DC894" s="152"/>
      <c r="DD894" s="152"/>
      <c r="DE894" s="152"/>
      <c r="DF894" s="152"/>
      <c r="DG894" s="152"/>
      <c r="DH894" s="152"/>
      <c r="DI894" s="152"/>
      <c r="DJ894" s="151"/>
      <c r="DK894" s="153"/>
      <c r="DL894" s="154"/>
      <c r="FD894" s="151"/>
      <c r="FE894" s="153"/>
      <c r="FF894" s="151"/>
      <c r="FG894" s="153"/>
      <c r="FH894" s="152"/>
      <c r="FI894" s="153"/>
      <c r="FK894" s="153"/>
      <c r="FL894" s="152"/>
      <c r="FM894" s="153"/>
      <c r="FN894" s="151"/>
    </row>
    <row r="895" ht="15.75" customHeight="1">
      <c r="C895" s="120"/>
      <c r="D895" s="151"/>
      <c r="H895" s="151"/>
      <c r="I895" s="151"/>
      <c r="Y895" s="151"/>
      <c r="CC895" s="152"/>
      <c r="CD895" s="153"/>
      <c r="CE895" s="152"/>
      <c r="CF895" s="153"/>
      <c r="CG895" s="154"/>
      <c r="CH895" s="154"/>
      <c r="CI895" s="154"/>
      <c r="CJ895" s="154"/>
      <c r="CK895" s="154"/>
      <c r="CL895" s="154"/>
      <c r="CM895" s="154"/>
      <c r="CN895" s="152"/>
      <c r="CO895" s="153"/>
      <c r="CP895" s="152"/>
      <c r="CQ895" s="153"/>
      <c r="CR895" s="151"/>
      <c r="CS895" s="153"/>
      <c r="CT895" s="152"/>
      <c r="CU895" s="152"/>
      <c r="CV895" s="152"/>
      <c r="CW895" s="152"/>
      <c r="CX895" s="152"/>
      <c r="CY895" s="152"/>
      <c r="CZ895" s="152"/>
      <c r="DA895" s="152"/>
      <c r="DB895" s="152"/>
      <c r="DC895" s="152"/>
      <c r="DD895" s="152"/>
      <c r="DE895" s="152"/>
      <c r="DF895" s="152"/>
      <c r="DG895" s="152"/>
      <c r="DH895" s="152"/>
      <c r="DI895" s="152"/>
      <c r="DJ895" s="151"/>
      <c r="DK895" s="153"/>
      <c r="DL895" s="154"/>
      <c r="FD895" s="151"/>
      <c r="FE895" s="153"/>
      <c r="FF895" s="151"/>
      <c r="FG895" s="153"/>
      <c r="FH895" s="152"/>
      <c r="FI895" s="153"/>
      <c r="FK895" s="153"/>
      <c r="FL895" s="152"/>
      <c r="FM895" s="153"/>
      <c r="FN895" s="151"/>
    </row>
    <row r="896" ht="15.75" customHeight="1">
      <c r="C896" s="120"/>
      <c r="D896" s="151"/>
      <c r="H896" s="151"/>
      <c r="I896" s="151"/>
      <c r="Y896" s="151"/>
      <c r="CC896" s="152"/>
      <c r="CD896" s="153"/>
      <c r="CE896" s="152"/>
      <c r="CF896" s="153"/>
      <c r="CG896" s="154"/>
      <c r="CH896" s="154"/>
      <c r="CI896" s="154"/>
      <c r="CJ896" s="154"/>
      <c r="CK896" s="154"/>
      <c r="CL896" s="154"/>
      <c r="CM896" s="154"/>
      <c r="CN896" s="152"/>
      <c r="CO896" s="153"/>
      <c r="CP896" s="152"/>
      <c r="CQ896" s="153"/>
      <c r="CR896" s="151"/>
      <c r="CS896" s="153"/>
      <c r="CT896" s="152"/>
      <c r="CU896" s="152"/>
      <c r="CV896" s="152"/>
      <c r="CW896" s="152"/>
      <c r="CX896" s="152"/>
      <c r="CY896" s="152"/>
      <c r="CZ896" s="152"/>
      <c r="DA896" s="152"/>
      <c r="DB896" s="152"/>
      <c r="DC896" s="152"/>
      <c r="DD896" s="152"/>
      <c r="DE896" s="152"/>
      <c r="DF896" s="152"/>
      <c r="DG896" s="152"/>
      <c r="DH896" s="152"/>
      <c r="DI896" s="152"/>
      <c r="DJ896" s="151"/>
      <c r="DK896" s="153"/>
      <c r="DL896" s="154"/>
      <c r="FD896" s="151"/>
      <c r="FE896" s="153"/>
      <c r="FF896" s="151"/>
      <c r="FG896" s="153"/>
      <c r="FH896" s="152"/>
      <c r="FI896" s="153"/>
      <c r="FK896" s="153"/>
      <c r="FL896" s="152"/>
      <c r="FM896" s="153"/>
      <c r="FN896" s="151"/>
    </row>
    <row r="897" ht="15.75" customHeight="1">
      <c r="C897" s="120"/>
      <c r="D897" s="151"/>
      <c r="H897" s="151"/>
      <c r="I897" s="151"/>
      <c r="Y897" s="151"/>
      <c r="CC897" s="152"/>
      <c r="CD897" s="153"/>
      <c r="CE897" s="152"/>
      <c r="CF897" s="153"/>
      <c r="CG897" s="154"/>
      <c r="CH897" s="154"/>
      <c r="CI897" s="154"/>
      <c r="CJ897" s="154"/>
      <c r="CK897" s="154"/>
      <c r="CL897" s="154"/>
      <c r="CM897" s="154"/>
      <c r="CN897" s="152"/>
      <c r="CO897" s="153"/>
      <c r="CP897" s="152"/>
      <c r="CQ897" s="153"/>
      <c r="CR897" s="151"/>
      <c r="CS897" s="153"/>
      <c r="CT897" s="152"/>
      <c r="CU897" s="152"/>
      <c r="CV897" s="152"/>
      <c r="CW897" s="152"/>
      <c r="CX897" s="152"/>
      <c r="CY897" s="152"/>
      <c r="CZ897" s="152"/>
      <c r="DA897" s="152"/>
      <c r="DB897" s="152"/>
      <c r="DC897" s="152"/>
      <c r="DD897" s="152"/>
      <c r="DE897" s="152"/>
      <c r="DF897" s="152"/>
      <c r="DG897" s="152"/>
      <c r="DH897" s="152"/>
      <c r="DI897" s="152"/>
      <c r="DJ897" s="151"/>
      <c r="DK897" s="153"/>
      <c r="DL897" s="154"/>
      <c r="FD897" s="151"/>
      <c r="FE897" s="153"/>
      <c r="FF897" s="151"/>
      <c r="FG897" s="153"/>
      <c r="FH897" s="152"/>
      <c r="FI897" s="153"/>
      <c r="FK897" s="153"/>
      <c r="FL897" s="152"/>
      <c r="FM897" s="153"/>
      <c r="FN897" s="151"/>
    </row>
    <row r="898" ht="15.75" customHeight="1">
      <c r="C898" s="120"/>
      <c r="D898" s="151"/>
      <c r="H898" s="151"/>
      <c r="I898" s="151"/>
      <c r="Y898" s="151"/>
      <c r="CC898" s="152"/>
      <c r="CD898" s="153"/>
      <c r="CE898" s="152"/>
      <c r="CF898" s="153"/>
      <c r="CG898" s="154"/>
      <c r="CH898" s="154"/>
      <c r="CI898" s="154"/>
      <c r="CJ898" s="154"/>
      <c r="CK898" s="154"/>
      <c r="CL898" s="154"/>
      <c r="CM898" s="154"/>
      <c r="CN898" s="152"/>
      <c r="CO898" s="153"/>
      <c r="CP898" s="152"/>
      <c r="CQ898" s="153"/>
      <c r="CR898" s="151"/>
      <c r="CS898" s="153"/>
      <c r="CT898" s="152"/>
      <c r="CU898" s="152"/>
      <c r="CV898" s="152"/>
      <c r="CW898" s="152"/>
      <c r="CX898" s="152"/>
      <c r="CY898" s="152"/>
      <c r="CZ898" s="152"/>
      <c r="DA898" s="152"/>
      <c r="DB898" s="152"/>
      <c r="DC898" s="152"/>
      <c r="DD898" s="152"/>
      <c r="DE898" s="152"/>
      <c r="DF898" s="152"/>
      <c r="DG898" s="152"/>
      <c r="DH898" s="152"/>
      <c r="DI898" s="152"/>
      <c r="DJ898" s="151"/>
      <c r="DK898" s="153"/>
      <c r="DL898" s="154"/>
      <c r="FD898" s="151"/>
      <c r="FE898" s="153"/>
      <c r="FF898" s="151"/>
      <c r="FG898" s="153"/>
      <c r="FH898" s="152"/>
      <c r="FI898" s="153"/>
      <c r="FK898" s="153"/>
      <c r="FL898" s="152"/>
      <c r="FM898" s="153"/>
      <c r="FN898" s="151"/>
    </row>
    <row r="899" ht="15.75" customHeight="1">
      <c r="C899" s="120"/>
      <c r="D899" s="151"/>
      <c r="H899" s="151"/>
      <c r="I899" s="151"/>
      <c r="Y899" s="151"/>
      <c r="CC899" s="152"/>
      <c r="CD899" s="153"/>
      <c r="CE899" s="152"/>
      <c r="CF899" s="153"/>
      <c r="CG899" s="154"/>
      <c r="CH899" s="154"/>
      <c r="CI899" s="154"/>
      <c r="CJ899" s="154"/>
      <c r="CK899" s="154"/>
      <c r="CL899" s="154"/>
      <c r="CM899" s="154"/>
      <c r="CN899" s="152"/>
      <c r="CO899" s="153"/>
      <c r="CP899" s="152"/>
      <c r="CQ899" s="153"/>
      <c r="CR899" s="151"/>
      <c r="CS899" s="153"/>
      <c r="CT899" s="152"/>
      <c r="CU899" s="152"/>
      <c r="CV899" s="152"/>
      <c r="CW899" s="152"/>
      <c r="CX899" s="152"/>
      <c r="CY899" s="152"/>
      <c r="CZ899" s="152"/>
      <c r="DA899" s="152"/>
      <c r="DB899" s="152"/>
      <c r="DC899" s="152"/>
      <c r="DD899" s="152"/>
      <c r="DE899" s="152"/>
      <c r="DF899" s="152"/>
      <c r="DG899" s="152"/>
      <c r="DH899" s="152"/>
      <c r="DI899" s="152"/>
      <c r="DJ899" s="151"/>
      <c r="DK899" s="153"/>
      <c r="DL899" s="154"/>
      <c r="FD899" s="151"/>
      <c r="FE899" s="153"/>
      <c r="FF899" s="151"/>
      <c r="FG899" s="153"/>
      <c r="FH899" s="152"/>
      <c r="FI899" s="153"/>
      <c r="FK899" s="153"/>
      <c r="FL899" s="152"/>
      <c r="FM899" s="153"/>
      <c r="FN899" s="151"/>
    </row>
    <row r="900" ht="15.75" customHeight="1">
      <c r="C900" s="120"/>
      <c r="D900" s="151"/>
      <c r="H900" s="151"/>
      <c r="I900" s="151"/>
      <c r="Y900" s="151"/>
      <c r="CC900" s="152"/>
      <c r="CD900" s="153"/>
      <c r="CE900" s="152"/>
      <c r="CF900" s="153"/>
      <c r="CG900" s="154"/>
      <c r="CH900" s="154"/>
      <c r="CI900" s="154"/>
      <c r="CJ900" s="154"/>
      <c r="CK900" s="154"/>
      <c r="CL900" s="154"/>
      <c r="CM900" s="154"/>
      <c r="CN900" s="152"/>
      <c r="CO900" s="153"/>
      <c r="CP900" s="152"/>
      <c r="CQ900" s="153"/>
      <c r="CR900" s="151"/>
      <c r="CS900" s="153"/>
      <c r="CT900" s="152"/>
      <c r="CU900" s="152"/>
      <c r="CV900" s="152"/>
      <c r="CW900" s="152"/>
      <c r="CX900" s="152"/>
      <c r="CY900" s="152"/>
      <c r="CZ900" s="152"/>
      <c r="DA900" s="152"/>
      <c r="DB900" s="152"/>
      <c r="DC900" s="152"/>
      <c r="DD900" s="152"/>
      <c r="DE900" s="152"/>
      <c r="DF900" s="152"/>
      <c r="DG900" s="152"/>
      <c r="DH900" s="152"/>
      <c r="DI900" s="152"/>
      <c r="DJ900" s="151"/>
      <c r="DK900" s="153"/>
      <c r="DL900" s="154"/>
      <c r="FD900" s="151"/>
      <c r="FE900" s="153"/>
      <c r="FF900" s="151"/>
      <c r="FG900" s="153"/>
      <c r="FH900" s="152"/>
      <c r="FI900" s="153"/>
      <c r="FK900" s="153"/>
      <c r="FL900" s="152"/>
      <c r="FM900" s="153"/>
      <c r="FN900" s="151"/>
    </row>
    <row r="901" ht="15.75" customHeight="1">
      <c r="C901" s="120"/>
      <c r="D901" s="151"/>
      <c r="H901" s="151"/>
      <c r="I901" s="151"/>
      <c r="Y901" s="151"/>
      <c r="CC901" s="152"/>
      <c r="CD901" s="153"/>
      <c r="CE901" s="152"/>
      <c r="CF901" s="153"/>
      <c r="CG901" s="154"/>
      <c r="CH901" s="154"/>
      <c r="CI901" s="154"/>
      <c r="CJ901" s="154"/>
      <c r="CK901" s="154"/>
      <c r="CL901" s="154"/>
      <c r="CM901" s="154"/>
      <c r="CN901" s="152"/>
      <c r="CO901" s="153"/>
      <c r="CP901" s="152"/>
      <c r="CQ901" s="153"/>
      <c r="CR901" s="151"/>
      <c r="CS901" s="153"/>
      <c r="CT901" s="152"/>
      <c r="CU901" s="152"/>
      <c r="CV901" s="152"/>
      <c r="CW901" s="152"/>
      <c r="CX901" s="152"/>
      <c r="CY901" s="152"/>
      <c r="CZ901" s="152"/>
      <c r="DA901" s="152"/>
      <c r="DB901" s="152"/>
      <c r="DC901" s="152"/>
      <c r="DD901" s="152"/>
      <c r="DE901" s="152"/>
      <c r="DF901" s="152"/>
      <c r="DG901" s="152"/>
      <c r="DH901" s="152"/>
      <c r="DI901" s="152"/>
      <c r="DJ901" s="151"/>
      <c r="DK901" s="153"/>
      <c r="DL901" s="154"/>
      <c r="FD901" s="151"/>
      <c r="FE901" s="153"/>
      <c r="FF901" s="151"/>
      <c r="FG901" s="153"/>
      <c r="FH901" s="152"/>
      <c r="FI901" s="153"/>
      <c r="FK901" s="153"/>
      <c r="FL901" s="152"/>
      <c r="FM901" s="153"/>
      <c r="FN901" s="151"/>
    </row>
    <row r="902" ht="15.75" customHeight="1">
      <c r="C902" s="120"/>
      <c r="D902" s="151"/>
      <c r="H902" s="151"/>
      <c r="I902" s="151"/>
      <c r="Y902" s="151"/>
      <c r="CC902" s="152"/>
      <c r="CD902" s="153"/>
      <c r="CE902" s="152"/>
      <c r="CF902" s="153"/>
      <c r="CG902" s="154"/>
      <c r="CH902" s="154"/>
      <c r="CI902" s="154"/>
      <c r="CJ902" s="154"/>
      <c r="CK902" s="154"/>
      <c r="CL902" s="154"/>
      <c r="CM902" s="154"/>
      <c r="CN902" s="152"/>
      <c r="CO902" s="153"/>
      <c r="CP902" s="152"/>
      <c r="CQ902" s="153"/>
      <c r="CR902" s="151"/>
      <c r="CS902" s="153"/>
      <c r="CT902" s="152"/>
      <c r="CU902" s="152"/>
      <c r="CV902" s="152"/>
      <c r="CW902" s="152"/>
      <c r="CX902" s="152"/>
      <c r="CY902" s="152"/>
      <c r="CZ902" s="152"/>
      <c r="DA902" s="152"/>
      <c r="DB902" s="152"/>
      <c r="DC902" s="152"/>
      <c r="DD902" s="152"/>
      <c r="DE902" s="152"/>
      <c r="DF902" s="152"/>
      <c r="DG902" s="152"/>
      <c r="DH902" s="152"/>
      <c r="DI902" s="152"/>
      <c r="DJ902" s="151"/>
      <c r="DK902" s="153"/>
      <c r="DL902" s="154"/>
      <c r="FD902" s="151"/>
      <c r="FE902" s="153"/>
      <c r="FF902" s="151"/>
      <c r="FG902" s="153"/>
      <c r="FH902" s="152"/>
      <c r="FI902" s="153"/>
      <c r="FK902" s="153"/>
      <c r="FL902" s="152"/>
      <c r="FM902" s="153"/>
      <c r="FN902" s="151"/>
    </row>
    <row r="903" ht="15.75" customHeight="1">
      <c r="C903" s="120"/>
      <c r="D903" s="151"/>
      <c r="H903" s="151"/>
      <c r="I903" s="151"/>
      <c r="Y903" s="151"/>
      <c r="CC903" s="152"/>
      <c r="CD903" s="153"/>
      <c r="CE903" s="152"/>
      <c r="CF903" s="153"/>
      <c r="CG903" s="154"/>
      <c r="CH903" s="154"/>
      <c r="CI903" s="154"/>
      <c r="CJ903" s="154"/>
      <c r="CK903" s="154"/>
      <c r="CL903" s="154"/>
      <c r="CM903" s="154"/>
      <c r="CN903" s="152"/>
      <c r="CO903" s="153"/>
      <c r="CP903" s="152"/>
      <c r="CQ903" s="153"/>
      <c r="CR903" s="151"/>
      <c r="CS903" s="153"/>
      <c r="CT903" s="152"/>
      <c r="CU903" s="152"/>
      <c r="CV903" s="152"/>
      <c r="CW903" s="152"/>
      <c r="CX903" s="152"/>
      <c r="CY903" s="152"/>
      <c r="CZ903" s="152"/>
      <c r="DA903" s="152"/>
      <c r="DB903" s="152"/>
      <c r="DC903" s="152"/>
      <c r="DD903" s="152"/>
      <c r="DE903" s="152"/>
      <c r="DF903" s="152"/>
      <c r="DG903" s="152"/>
      <c r="DH903" s="152"/>
      <c r="DI903" s="152"/>
      <c r="DJ903" s="151"/>
      <c r="DK903" s="153"/>
      <c r="DL903" s="154"/>
      <c r="FD903" s="151"/>
      <c r="FE903" s="153"/>
      <c r="FF903" s="151"/>
      <c r="FG903" s="153"/>
      <c r="FH903" s="152"/>
      <c r="FI903" s="153"/>
      <c r="FK903" s="153"/>
      <c r="FL903" s="152"/>
      <c r="FM903" s="153"/>
      <c r="FN903" s="151"/>
    </row>
    <row r="904" ht="15.75" customHeight="1">
      <c r="C904" s="120"/>
      <c r="D904" s="151"/>
      <c r="H904" s="151"/>
      <c r="I904" s="151"/>
      <c r="Y904" s="151"/>
      <c r="CC904" s="152"/>
      <c r="CD904" s="153"/>
      <c r="CE904" s="152"/>
      <c r="CF904" s="153"/>
      <c r="CG904" s="154"/>
      <c r="CH904" s="154"/>
      <c r="CI904" s="154"/>
      <c r="CJ904" s="154"/>
      <c r="CK904" s="154"/>
      <c r="CL904" s="154"/>
      <c r="CM904" s="154"/>
      <c r="CN904" s="152"/>
      <c r="CO904" s="153"/>
      <c r="CP904" s="152"/>
      <c r="CQ904" s="153"/>
      <c r="CR904" s="151"/>
      <c r="CS904" s="153"/>
      <c r="CT904" s="152"/>
      <c r="CU904" s="152"/>
      <c r="CV904" s="152"/>
      <c r="CW904" s="152"/>
      <c r="CX904" s="152"/>
      <c r="CY904" s="152"/>
      <c r="CZ904" s="152"/>
      <c r="DA904" s="152"/>
      <c r="DB904" s="152"/>
      <c r="DC904" s="152"/>
      <c r="DD904" s="152"/>
      <c r="DE904" s="152"/>
      <c r="DF904" s="152"/>
      <c r="DG904" s="152"/>
      <c r="DH904" s="152"/>
      <c r="DI904" s="152"/>
      <c r="DJ904" s="151"/>
      <c r="DK904" s="153"/>
      <c r="DL904" s="154"/>
      <c r="FD904" s="151"/>
      <c r="FE904" s="153"/>
      <c r="FF904" s="151"/>
      <c r="FG904" s="153"/>
      <c r="FH904" s="152"/>
      <c r="FI904" s="153"/>
      <c r="FK904" s="153"/>
      <c r="FL904" s="152"/>
      <c r="FM904" s="153"/>
      <c r="FN904" s="151"/>
    </row>
    <row r="905" ht="15.75" customHeight="1">
      <c r="C905" s="120"/>
      <c r="D905" s="151"/>
      <c r="H905" s="151"/>
      <c r="I905" s="151"/>
      <c r="Y905" s="151"/>
      <c r="CC905" s="152"/>
      <c r="CD905" s="153"/>
      <c r="CE905" s="152"/>
      <c r="CF905" s="153"/>
      <c r="CG905" s="154"/>
      <c r="CH905" s="154"/>
      <c r="CI905" s="154"/>
      <c r="CJ905" s="154"/>
      <c r="CK905" s="154"/>
      <c r="CL905" s="154"/>
      <c r="CM905" s="154"/>
      <c r="CN905" s="152"/>
      <c r="CO905" s="153"/>
      <c r="CP905" s="152"/>
      <c r="CQ905" s="153"/>
      <c r="CR905" s="151"/>
      <c r="CS905" s="153"/>
      <c r="CT905" s="152"/>
      <c r="CU905" s="152"/>
      <c r="CV905" s="152"/>
      <c r="CW905" s="152"/>
      <c r="CX905" s="152"/>
      <c r="CY905" s="152"/>
      <c r="CZ905" s="152"/>
      <c r="DA905" s="152"/>
      <c r="DB905" s="152"/>
      <c r="DC905" s="152"/>
      <c r="DD905" s="152"/>
      <c r="DE905" s="152"/>
      <c r="DF905" s="152"/>
      <c r="DG905" s="152"/>
      <c r="DH905" s="152"/>
      <c r="DI905" s="152"/>
      <c r="DJ905" s="151"/>
      <c r="DK905" s="153"/>
      <c r="DL905" s="154"/>
      <c r="FD905" s="151"/>
      <c r="FE905" s="153"/>
      <c r="FF905" s="151"/>
      <c r="FG905" s="153"/>
      <c r="FH905" s="152"/>
      <c r="FI905" s="153"/>
      <c r="FK905" s="153"/>
      <c r="FL905" s="152"/>
      <c r="FM905" s="153"/>
      <c r="FN905" s="151"/>
    </row>
    <row r="906" ht="15.75" customHeight="1">
      <c r="C906" s="120"/>
      <c r="D906" s="151"/>
      <c r="H906" s="151"/>
      <c r="I906" s="151"/>
      <c r="Y906" s="151"/>
      <c r="CC906" s="152"/>
      <c r="CD906" s="153"/>
      <c r="CE906" s="152"/>
      <c r="CF906" s="153"/>
      <c r="CG906" s="154"/>
      <c r="CH906" s="154"/>
      <c r="CI906" s="154"/>
      <c r="CJ906" s="154"/>
      <c r="CK906" s="154"/>
      <c r="CL906" s="154"/>
      <c r="CM906" s="154"/>
      <c r="CN906" s="152"/>
      <c r="CO906" s="153"/>
      <c r="CP906" s="152"/>
      <c r="CQ906" s="153"/>
      <c r="CR906" s="151"/>
      <c r="CS906" s="153"/>
      <c r="CT906" s="152"/>
      <c r="CU906" s="152"/>
      <c r="CV906" s="152"/>
      <c r="CW906" s="152"/>
      <c r="CX906" s="152"/>
      <c r="CY906" s="152"/>
      <c r="CZ906" s="152"/>
      <c r="DA906" s="152"/>
      <c r="DB906" s="152"/>
      <c r="DC906" s="152"/>
      <c r="DD906" s="152"/>
      <c r="DE906" s="152"/>
      <c r="DF906" s="152"/>
      <c r="DG906" s="152"/>
      <c r="DH906" s="152"/>
      <c r="DI906" s="152"/>
      <c r="DJ906" s="151"/>
      <c r="DK906" s="153"/>
      <c r="DL906" s="154"/>
      <c r="FD906" s="151"/>
      <c r="FE906" s="153"/>
      <c r="FF906" s="151"/>
      <c r="FG906" s="153"/>
      <c r="FH906" s="152"/>
      <c r="FI906" s="153"/>
      <c r="FK906" s="153"/>
      <c r="FL906" s="152"/>
      <c r="FM906" s="153"/>
      <c r="FN906" s="151"/>
    </row>
    <row r="907" ht="15.75" customHeight="1">
      <c r="C907" s="120"/>
      <c r="D907" s="151"/>
      <c r="H907" s="151"/>
      <c r="I907" s="151"/>
      <c r="Y907" s="151"/>
      <c r="CC907" s="152"/>
      <c r="CD907" s="153"/>
      <c r="CE907" s="152"/>
      <c r="CF907" s="153"/>
      <c r="CG907" s="154"/>
      <c r="CH907" s="154"/>
      <c r="CI907" s="154"/>
      <c r="CJ907" s="154"/>
      <c r="CK907" s="154"/>
      <c r="CL907" s="154"/>
      <c r="CM907" s="154"/>
      <c r="CN907" s="152"/>
      <c r="CO907" s="153"/>
      <c r="CP907" s="152"/>
      <c r="CQ907" s="153"/>
      <c r="CR907" s="151"/>
      <c r="CS907" s="153"/>
      <c r="CT907" s="152"/>
      <c r="CU907" s="152"/>
      <c r="CV907" s="152"/>
      <c r="CW907" s="152"/>
      <c r="CX907" s="152"/>
      <c r="CY907" s="152"/>
      <c r="CZ907" s="152"/>
      <c r="DA907" s="152"/>
      <c r="DB907" s="152"/>
      <c r="DC907" s="152"/>
      <c r="DD907" s="152"/>
      <c r="DE907" s="152"/>
      <c r="DF907" s="152"/>
      <c r="DG907" s="152"/>
      <c r="DH907" s="152"/>
      <c r="DI907" s="152"/>
      <c r="DJ907" s="151"/>
      <c r="DK907" s="153"/>
      <c r="DL907" s="154"/>
      <c r="FD907" s="151"/>
      <c r="FE907" s="153"/>
      <c r="FF907" s="151"/>
      <c r="FG907" s="153"/>
      <c r="FH907" s="152"/>
      <c r="FI907" s="153"/>
      <c r="FK907" s="153"/>
      <c r="FL907" s="152"/>
      <c r="FM907" s="153"/>
      <c r="FN907" s="151"/>
    </row>
    <row r="908" ht="15.75" customHeight="1">
      <c r="C908" s="120"/>
      <c r="D908" s="151"/>
      <c r="H908" s="151"/>
      <c r="I908" s="151"/>
      <c r="Y908" s="151"/>
      <c r="CC908" s="152"/>
      <c r="CD908" s="153"/>
      <c r="CE908" s="152"/>
      <c r="CF908" s="153"/>
      <c r="CG908" s="154"/>
      <c r="CH908" s="154"/>
      <c r="CI908" s="154"/>
      <c r="CJ908" s="154"/>
      <c r="CK908" s="154"/>
      <c r="CL908" s="154"/>
      <c r="CM908" s="154"/>
      <c r="CN908" s="152"/>
      <c r="CO908" s="153"/>
      <c r="CP908" s="152"/>
      <c r="CQ908" s="153"/>
      <c r="CR908" s="151"/>
      <c r="CS908" s="153"/>
      <c r="CT908" s="152"/>
      <c r="CU908" s="152"/>
      <c r="CV908" s="152"/>
      <c r="CW908" s="152"/>
      <c r="CX908" s="152"/>
      <c r="CY908" s="152"/>
      <c r="CZ908" s="152"/>
      <c r="DA908" s="152"/>
      <c r="DB908" s="152"/>
      <c r="DC908" s="152"/>
      <c r="DD908" s="152"/>
      <c r="DE908" s="152"/>
      <c r="DF908" s="152"/>
      <c r="DG908" s="152"/>
      <c r="DH908" s="152"/>
      <c r="DI908" s="152"/>
      <c r="DJ908" s="151"/>
      <c r="DK908" s="153"/>
      <c r="DL908" s="154"/>
      <c r="FD908" s="151"/>
      <c r="FE908" s="153"/>
      <c r="FF908" s="151"/>
      <c r="FG908" s="153"/>
      <c r="FH908" s="152"/>
      <c r="FI908" s="153"/>
      <c r="FK908" s="153"/>
      <c r="FL908" s="152"/>
      <c r="FM908" s="153"/>
      <c r="FN908" s="151"/>
    </row>
    <row r="909" ht="15.75" customHeight="1">
      <c r="C909" s="120"/>
      <c r="D909" s="151"/>
      <c r="H909" s="151"/>
      <c r="I909" s="151"/>
      <c r="Y909" s="151"/>
      <c r="CC909" s="152"/>
      <c r="CD909" s="153"/>
      <c r="CE909" s="152"/>
      <c r="CF909" s="153"/>
      <c r="CG909" s="154"/>
      <c r="CH909" s="154"/>
      <c r="CI909" s="154"/>
      <c r="CJ909" s="154"/>
      <c r="CK909" s="154"/>
      <c r="CL909" s="154"/>
      <c r="CM909" s="154"/>
      <c r="CN909" s="152"/>
      <c r="CO909" s="153"/>
      <c r="CP909" s="152"/>
      <c r="CQ909" s="153"/>
      <c r="CR909" s="151"/>
      <c r="CS909" s="153"/>
      <c r="CT909" s="152"/>
      <c r="CU909" s="152"/>
      <c r="CV909" s="152"/>
      <c r="CW909" s="152"/>
      <c r="CX909" s="152"/>
      <c r="CY909" s="152"/>
      <c r="CZ909" s="152"/>
      <c r="DA909" s="152"/>
      <c r="DB909" s="152"/>
      <c r="DC909" s="152"/>
      <c r="DD909" s="152"/>
      <c r="DE909" s="152"/>
      <c r="DF909" s="152"/>
      <c r="DG909" s="152"/>
      <c r="DH909" s="152"/>
      <c r="DI909" s="152"/>
      <c r="DJ909" s="151"/>
      <c r="DK909" s="153"/>
      <c r="DL909" s="154"/>
      <c r="FD909" s="151"/>
      <c r="FE909" s="153"/>
      <c r="FF909" s="151"/>
      <c r="FG909" s="153"/>
      <c r="FH909" s="152"/>
      <c r="FI909" s="153"/>
      <c r="FK909" s="153"/>
      <c r="FL909" s="152"/>
      <c r="FM909" s="153"/>
      <c r="FN909" s="151"/>
    </row>
    <row r="910" ht="15.75" customHeight="1">
      <c r="C910" s="120"/>
      <c r="D910" s="151"/>
      <c r="H910" s="151"/>
      <c r="I910" s="151"/>
      <c r="Y910" s="151"/>
      <c r="CC910" s="152"/>
      <c r="CD910" s="153"/>
      <c r="CE910" s="152"/>
      <c r="CF910" s="153"/>
      <c r="CG910" s="154"/>
      <c r="CH910" s="154"/>
      <c r="CI910" s="154"/>
      <c r="CJ910" s="154"/>
      <c r="CK910" s="154"/>
      <c r="CL910" s="154"/>
      <c r="CM910" s="154"/>
      <c r="CN910" s="152"/>
      <c r="CO910" s="153"/>
      <c r="CP910" s="152"/>
      <c r="CQ910" s="153"/>
      <c r="CR910" s="151"/>
      <c r="CS910" s="153"/>
      <c r="CT910" s="152"/>
      <c r="CU910" s="152"/>
      <c r="CV910" s="152"/>
      <c r="CW910" s="152"/>
      <c r="CX910" s="152"/>
      <c r="CY910" s="152"/>
      <c r="CZ910" s="152"/>
      <c r="DA910" s="152"/>
      <c r="DB910" s="152"/>
      <c r="DC910" s="152"/>
      <c r="DD910" s="152"/>
      <c r="DE910" s="152"/>
      <c r="DF910" s="152"/>
      <c r="DG910" s="152"/>
      <c r="DH910" s="152"/>
      <c r="DI910" s="152"/>
      <c r="DJ910" s="151"/>
      <c r="DK910" s="153"/>
      <c r="DL910" s="154"/>
      <c r="FD910" s="151"/>
      <c r="FE910" s="153"/>
      <c r="FF910" s="151"/>
      <c r="FG910" s="153"/>
      <c r="FH910" s="152"/>
      <c r="FI910" s="153"/>
      <c r="FK910" s="153"/>
      <c r="FL910" s="152"/>
      <c r="FM910" s="153"/>
      <c r="FN910" s="151"/>
    </row>
    <row r="911" ht="15.75" customHeight="1">
      <c r="C911" s="120"/>
      <c r="D911" s="151"/>
      <c r="H911" s="151"/>
      <c r="I911" s="151"/>
      <c r="Y911" s="151"/>
      <c r="CC911" s="152"/>
      <c r="CD911" s="153"/>
      <c r="CE911" s="152"/>
      <c r="CF911" s="153"/>
      <c r="CG911" s="154"/>
      <c r="CH911" s="154"/>
      <c r="CI911" s="154"/>
      <c r="CJ911" s="154"/>
      <c r="CK911" s="154"/>
      <c r="CL911" s="154"/>
      <c r="CM911" s="154"/>
      <c r="CN911" s="152"/>
      <c r="CO911" s="153"/>
      <c r="CP911" s="152"/>
      <c r="CQ911" s="153"/>
      <c r="CR911" s="151"/>
      <c r="CS911" s="153"/>
      <c r="CT911" s="152"/>
      <c r="CU911" s="152"/>
      <c r="CV911" s="152"/>
      <c r="CW911" s="152"/>
      <c r="CX911" s="152"/>
      <c r="CY911" s="152"/>
      <c r="CZ911" s="152"/>
      <c r="DA911" s="152"/>
      <c r="DB911" s="152"/>
      <c r="DC911" s="152"/>
      <c r="DD911" s="152"/>
      <c r="DE911" s="152"/>
      <c r="DF911" s="152"/>
      <c r="DG911" s="152"/>
      <c r="DH911" s="152"/>
      <c r="DI911" s="152"/>
      <c r="DJ911" s="151"/>
      <c r="DK911" s="153"/>
      <c r="DL911" s="154"/>
      <c r="FD911" s="151"/>
      <c r="FE911" s="153"/>
      <c r="FF911" s="151"/>
      <c r="FG911" s="153"/>
      <c r="FH911" s="152"/>
      <c r="FI911" s="153"/>
      <c r="FK911" s="153"/>
      <c r="FL911" s="152"/>
      <c r="FM911" s="153"/>
      <c r="FN911" s="151"/>
    </row>
    <row r="912" ht="15.75" customHeight="1">
      <c r="C912" s="120"/>
      <c r="D912" s="151"/>
      <c r="H912" s="151"/>
      <c r="I912" s="151"/>
      <c r="Y912" s="151"/>
      <c r="CC912" s="152"/>
      <c r="CD912" s="153"/>
      <c r="CE912" s="152"/>
      <c r="CF912" s="153"/>
      <c r="CG912" s="154"/>
      <c r="CH912" s="154"/>
      <c r="CI912" s="154"/>
      <c r="CJ912" s="154"/>
      <c r="CK912" s="154"/>
      <c r="CL912" s="154"/>
      <c r="CM912" s="154"/>
      <c r="CN912" s="152"/>
      <c r="CO912" s="153"/>
      <c r="CP912" s="152"/>
      <c r="CQ912" s="153"/>
      <c r="CR912" s="151"/>
      <c r="CS912" s="153"/>
      <c r="CT912" s="152"/>
      <c r="CU912" s="152"/>
      <c r="CV912" s="152"/>
      <c r="CW912" s="152"/>
      <c r="CX912" s="152"/>
      <c r="CY912" s="152"/>
      <c r="CZ912" s="152"/>
      <c r="DA912" s="152"/>
      <c r="DB912" s="152"/>
      <c r="DC912" s="152"/>
      <c r="DD912" s="152"/>
      <c r="DE912" s="152"/>
      <c r="DF912" s="152"/>
      <c r="DG912" s="152"/>
      <c r="DH912" s="152"/>
      <c r="DI912" s="152"/>
      <c r="DJ912" s="151"/>
      <c r="DK912" s="153"/>
      <c r="DL912" s="154"/>
      <c r="FD912" s="151"/>
      <c r="FE912" s="153"/>
      <c r="FF912" s="151"/>
      <c r="FG912" s="153"/>
      <c r="FH912" s="152"/>
      <c r="FI912" s="153"/>
      <c r="FK912" s="153"/>
      <c r="FL912" s="152"/>
      <c r="FM912" s="153"/>
      <c r="FN912" s="151"/>
    </row>
    <row r="913" ht="15.75" customHeight="1">
      <c r="C913" s="120"/>
      <c r="D913" s="151"/>
      <c r="H913" s="151"/>
      <c r="I913" s="151"/>
      <c r="Y913" s="151"/>
      <c r="CC913" s="152"/>
      <c r="CD913" s="153"/>
      <c r="CE913" s="152"/>
      <c r="CF913" s="153"/>
      <c r="CG913" s="154"/>
      <c r="CH913" s="154"/>
      <c r="CI913" s="154"/>
      <c r="CJ913" s="154"/>
      <c r="CK913" s="154"/>
      <c r="CL913" s="154"/>
      <c r="CM913" s="154"/>
      <c r="CN913" s="152"/>
      <c r="CO913" s="153"/>
      <c r="CP913" s="152"/>
      <c r="CQ913" s="153"/>
      <c r="CR913" s="151"/>
      <c r="CS913" s="153"/>
      <c r="CT913" s="152"/>
      <c r="CU913" s="152"/>
      <c r="CV913" s="152"/>
      <c r="CW913" s="152"/>
      <c r="CX913" s="152"/>
      <c r="CY913" s="152"/>
      <c r="CZ913" s="152"/>
      <c r="DA913" s="152"/>
      <c r="DB913" s="152"/>
      <c r="DC913" s="152"/>
      <c r="DD913" s="152"/>
      <c r="DE913" s="152"/>
      <c r="DF913" s="152"/>
      <c r="DG913" s="152"/>
      <c r="DH913" s="152"/>
      <c r="DI913" s="152"/>
      <c r="DJ913" s="151"/>
      <c r="DK913" s="153"/>
      <c r="DL913" s="154"/>
      <c r="FD913" s="151"/>
      <c r="FE913" s="153"/>
      <c r="FF913" s="151"/>
      <c r="FG913" s="153"/>
      <c r="FH913" s="152"/>
      <c r="FI913" s="153"/>
      <c r="FK913" s="153"/>
      <c r="FL913" s="152"/>
      <c r="FM913" s="153"/>
      <c r="FN913" s="151"/>
    </row>
    <row r="914" ht="15.75" customHeight="1">
      <c r="C914" s="120"/>
      <c r="D914" s="151"/>
      <c r="H914" s="151"/>
      <c r="I914" s="151"/>
      <c r="Y914" s="151"/>
      <c r="CC914" s="152"/>
      <c r="CD914" s="153"/>
      <c r="CE914" s="152"/>
      <c r="CF914" s="153"/>
      <c r="CG914" s="154"/>
      <c r="CH914" s="154"/>
      <c r="CI914" s="154"/>
      <c r="CJ914" s="154"/>
      <c r="CK914" s="154"/>
      <c r="CL914" s="154"/>
      <c r="CM914" s="154"/>
      <c r="CN914" s="152"/>
      <c r="CO914" s="153"/>
      <c r="CP914" s="152"/>
      <c r="CQ914" s="153"/>
      <c r="CR914" s="151"/>
      <c r="CS914" s="153"/>
      <c r="CT914" s="152"/>
      <c r="CU914" s="152"/>
      <c r="CV914" s="152"/>
      <c r="CW914" s="152"/>
      <c r="CX914" s="152"/>
      <c r="CY914" s="152"/>
      <c r="CZ914" s="152"/>
      <c r="DA914" s="152"/>
      <c r="DB914" s="152"/>
      <c r="DC914" s="152"/>
      <c r="DD914" s="152"/>
      <c r="DE914" s="152"/>
      <c r="DF914" s="152"/>
      <c r="DG914" s="152"/>
      <c r="DH914" s="152"/>
      <c r="DI914" s="152"/>
      <c r="DJ914" s="151"/>
      <c r="DK914" s="153"/>
      <c r="DL914" s="154"/>
      <c r="FD914" s="151"/>
      <c r="FE914" s="153"/>
      <c r="FF914" s="151"/>
      <c r="FG914" s="153"/>
      <c r="FH914" s="152"/>
      <c r="FI914" s="153"/>
      <c r="FK914" s="153"/>
      <c r="FL914" s="152"/>
      <c r="FM914" s="153"/>
      <c r="FN914" s="151"/>
    </row>
    <row r="915" ht="15.75" customHeight="1">
      <c r="C915" s="120"/>
      <c r="D915" s="151"/>
      <c r="H915" s="151"/>
      <c r="I915" s="151"/>
      <c r="Y915" s="151"/>
      <c r="CC915" s="152"/>
      <c r="CD915" s="153"/>
      <c r="CE915" s="152"/>
      <c r="CF915" s="153"/>
      <c r="CG915" s="154"/>
      <c r="CH915" s="154"/>
      <c r="CI915" s="154"/>
      <c r="CJ915" s="154"/>
      <c r="CK915" s="154"/>
      <c r="CL915" s="154"/>
      <c r="CM915" s="154"/>
      <c r="CN915" s="152"/>
      <c r="CO915" s="153"/>
      <c r="CP915" s="152"/>
      <c r="CQ915" s="153"/>
      <c r="CR915" s="151"/>
      <c r="CS915" s="153"/>
      <c r="CT915" s="152"/>
      <c r="CU915" s="152"/>
      <c r="CV915" s="152"/>
      <c r="CW915" s="152"/>
      <c r="CX915" s="152"/>
      <c r="CY915" s="152"/>
      <c r="CZ915" s="152"/>
      <c r="DA915" s="152"/>
      <c r="DB915" s="152"/>
      <c r="DC915" s="152"/>
      <c r="DD915" s="152"/>
      <c r="DE915" s="152"/>
      <c r="DF915" s="152"/>
      <c r="DG915" s="152"/>
      <c r="DH915" s="152"/>
      <c r="DI915" s="152"/>
      <c r="DJ915" s="151"/>
      <c r="DK915" s="153"/>
      <c r="DL915" s="154"/>
      <c r="FD915" s="151"/>
      <c r="FE915" s="153"/>
      <c r="FF915" s="151"/>
      <c r="FG915" s="153"/>
      <c r="FH915" s="152"/>
      <c r="FI915" s="153"/>
      <c r="FK915" s="153"/>
      <c r="FL915" s="152"/>
      <c r="FM915" s="153"/>
      <c r="FN915" s="151"/>
    </row>
    <row r="916" ht="15.75" customHeight="1">
      <c r="C916" s="120"/>
      <c r="D916" s="151"/>
      <c r="H916" s="151"/>
      <c r="I916" s="151"/>
      <c r="Y916" s="151"/>
      <c r="CC916" s="152"/>
      <c r="CD916" s="153"/>
      <c r="CE916" s="152"/>
      <c r="CF916" s="153"/>
      <c r="CG916" s="154"/>
      <c r="CH916" s="154"/>
      <c r="CI916" s="154"/>
      <c r="CJ916" s="154"/>
      <c r="CK916" s="154"/>
      <c r="CL916" s="154"/>
      <c r="CM916" s="154"/>
      <c r="CN916" s="152"/>
      <c r="CO916" s="153"/>
      <c r="CP916" s="152"/>
      <c r="CQ916" s="153"/>
      <c r="CR916" s="151"/>
      <c r="CS916" s="153"/>
      <c r="CT916" s="152"/>
      <c r="CU916" s="152"/>
      <c r="CV916" s="152"/>
      <c r="CW916" s="152"/>
      <c r="CX916" s="152"/>
      <c r="CY916" s="152"/>
      <c r="CZ916" s="152"/>
      <c r="DA916" s="152"/>
      <c r="DB916" s="152"/>
      <c r="DC916" s="152"/>
      <c r="DD916" s="152"/>
      <c r="DE916" s="152"/>
      <c r="DF916" s="152"/>
      <c r="DG916" s="152"/>
      <c r="DH916" s="152"/>
      <c r="DI916" s="152"/>
      <c r="DJ916" s="151"/>
      <c r="DK916" s="153"/>
      <c r="DL916" s="154"/>
      <c r="FD916" s="151"/>
      <c r="FE916" s="153"/>
      <c r="FF916" s="151"/>
      <c r="FG916" s="153"/>
      <c r="FH916" s="152"/>
      <c r="FI916" s="153"/>
      <c r="FK916" s="153"/>
      <c r="FL916" s="152"/>
      <c r="FM916" s="153"/>
      <c r="FN916" s="151"/>
    </row>
    <row r="917" ht="15.75" customHeight="1">
      <c r="C917" s="120"/>
      <c r="D917" s="151"/>
      <c r="H917" s="151"/>
      <c r="I917" s="151"/>
      <c r="Y917" s="151"/>
      <c r="CC917" s="152"/>
      <c r="CD917" s="153"/>
      <c r="CE917" s="152"/>
      <c r="CF917" s="153"/>
      <c r="CG917" s="154"/>
      <c r="CH917" s="154"/>
      <c r="CI917" s="154"/>
      <c r="CJ917" s="154"/>
      <c r="CK917" s="154"/>
      <c r="CL917" s="154"/>
      <c r="CM917" s="154"/>
      <c r="CN917" s="152"/>
      <c r="CO917" s="153"/>
      <c r="CP917" s="152"/>
      <c r="CQ917" s="153"/>
      <c r="CR917" s="151"/>
      <c r="CS917" s="153"/>
      <c r="CT917" s="152"/>
      <c r="CU917" s="152"/>
      <c r="CV917" s="152"/>
      <c r="CW917" s="152"/>
      <c r="CX917" s="152"/>
      <c r="CY917" s="152"/>
      <c r="CZ917" s="152"/>
      <c r="DA917" s="152"/>
      <c r="DB917" s="152"/>
      <c r="DC917" s="152"/>
      <c r="DD917" s="152"/>
      <c r="DE917" s="152"/>
      <c r="DF917" s="152"/>
      <c r="DG917" s="152"/>
      <c r="DH917" s="152"/>
      <c r="DI917" s="152"/>
      <c r="DJ917" s="151"/>
      <c r="DK917" s="153"/>
      <c r="DL917" s="154"/>
      <c r="FD917" s="151"/>
      <c r="FE917" s="153"/>
      <c r="FF917" s="151"/>
      <c r="FG917" s="153"/>
      <c r="FH917" s="152"/>
      <c r="FI917" s="153"/>
      <c r="FK917" s="153"/>
      <c r="FL917" s="152"/>
      <c r="FM917" s="153"/>
      <c r="FN917" s="151"/>
    </row>
    <row r="918" ht="15.75" customHeight="1">
      <c r="C918" s="120"/>
      <c r="D918" s="151"/>
      <c r="H918" s="151"/>
      <c r="I918" s="151"/>
      <c r="Y918" s="151"/>
      <c r="CC918" s="152"/>
      <c r="CD918" s="153"/>
      <c r="CE918" s="152"/>
      <c r="CF918" s="153"/>
      <c r="CG918" s="154"/>
      <c r="CH918" s="154"/>
      <c r="CI918" s="154"/>
      <c r="CJ918" s="154"/>
      <c r="CK918" s="154"/>
      <c r="CL918" s="154"/>
      <c r="CM918" s="154"/>
      <c r="CN918" s="152"/>
      <c r="CO918" s="153"/>
      <c r="CP918" s="152"/>
      <c r="CQ918" s="153"/>
      <c r="CR918" s="151"/>
      <c r="CS918" s="153"/>
      <c r="CT918" s="152"/>
      <c r="CU918" s="152"/>
      <c r="CV918" s="152"/>
      <c r="CW918" s="152"/>
      <c r="CX918" s="152"/>
      <c r="CY918" s="152"/>
      <c r="CZ918" s="152"/>
      <c r="DA918" s="152"/>
      <c r="DB918" s="152"/>
      <c r="DC918" s="152"/>
      <c r="DD918" s="152"/>
      <c r="DE918" s="152"/>
      <c r="DF918" s="152"/>
      <c r="DG918" s="152"/>
      <c r="DH918" s="152"/>
      <c r="DI918" s="152"/>
      <c r="DJ918" s="151"/>
      <c r="DK918" s="153"/>
      <c r="DL918" s="154"/>
      <c r="FD918" s="151"/>
      <c r="FE918" s="153"/>
      <c r="FF918" s="151"/>
      <c r="FG918" s="153"/>
      <c r="FH918" s="152"/>
      <c r="FI918" s="153"/>
      <c r="FK918" s="153"/>
      <c r="FL918" s="152"/>
      <c r="FM918" s="153"/>
      <c r="FN918" s="151"/>
    </row>
    <row r="919" ht="15.75" customHeight="1">
      <c r="C919" s="120"/>
      <c r="D919" s="151"/>
      <c r="H919" s="151"/>
      <c r="I919" s="151"/>
      <c r="Y919" s="151"/>
      <c r="CC919" s="152"/>
      <c r="CD919" s="153"/>
      <c r="CE919" s="152"/>
      <c r="CF919" s="153"/>
      <c r="CG919" s="154"/>
      <c r="CH919" s="154"/>
      <c r="CI919" s="154"/>
      <c r="CJ919" s="154"/>
      <c r="CK919" s="154"/>
      <c r="CL919" s="154"/>
      <c r="CM919" s="154"/>
      <c r="CN919" s="152"/>
      <c r="CO919" s="153"/>
      <c r="CP919" s="152"/>
      <c r="CQ919" s="153"/>
      <c r="CR919" s="151"/>
      <c r="CS919" s="153"/>
      <c r="CT919" s="152"/>
      <c r="CU919" s="152"/>
      <c r="CV919" s="152"/>
      <c r="CW919" s="152"/>
      <c r="CX919" s="152"/>
      <c r="CY919" s="152"/>
      <c r="CZ919" s="152"/>
      <c r="DA919" s="152"/>
      <c r="DB919" s="152"/>
      <c r="DC919" s="152"/>
      <c r="DD919" s="152"/>
      <c r="DE919" s="152"/>
      <c r="DF919" s="152"/>
      <c r="DG919" s="152"/>
      <c r="DH919" s="152"/>
      <c r="DI919" s="152"/>
      <c r="DJ919" s="151"/>
      <c r="DK919" s="153"/>
      <c r="DL919" s="154"/>
      <c r="FD919" s="151"/>
      <c r="FE919" s="153"/>
      <c r="FF919" s="151"/>
      <c r="FG919" s="153"/>
      <c r="FH919" s="152"/>
      <c r="FI919" s="153"/>
      <c r="FK919" s="153"/>
      <c r="FL919" s="152"/>
      <c r="FM919" s="153"/>
      <c r="FN919" s="151"/>
    </row>
    <row r="920" ht="15.75" customHeight="1">
      <c r="C920" s="120"/>
      <c r="D920" s="151"/>
      <c r="H920" s="151"/>
      <c r="I920" s="151"/>
      <c r="Y920" s="151"/>
      <c r="CC920" s="152"/>
      <c r="CD920" s="153"/>
      <c r="CE920" s="152"/>
      <c r="CF920" s="153"/>
      <c r="CG920" s="154"/>
      <c r="CH920" s="154"/>
      <c r="CI920" s="154"/>
      <c r="CJ920" s="154"/>
      <c r="CK920" s="154"/>
      <c r="CL920" s="154"/>
      <c r="CM920" s="154"/>
      <c r="CN920" s="152"/>
      <c r="CO920" s="153"/>
      <c r="CP920" s="152"/>
      <c r="CQ920" s="153"/>
      <c r="CR920" s="151"/>
      <c r="CS920" s="153"/>
      <c r="CT920" s="152"/>
      <c r="CU920" s="152"/>
      <c r="CV920" s="152"/>
      <c r="CW920" s="152"/>
      <c r="CX920" s="152"/>
      <c r="CY920" s="152"/>
      <c r="CZ920" s="152"/>
      <c r="DA920" s="152"/>
      <c r="DB920" s="152"/>
      <c r="DC920" s="152"/>
      <c r="DD920" s="152"/>
      <c r="DE920" s="152"/>
      <c r="DF920" s="152"/>
      <c r="DG920" s="152"/>
      <c r="DH920" s="152"/>
      <c r="DI920" s="152"/>
      <c r="DJ920" s="151"/>
      <c r="DK920" s="153"/>
      <c r="DL920" s="154"/>
      <c r="FD920" s="151"/>
      <c r="FE920" s="153"/>
      <c r="FF920" s="151"/>
      <c r="FG920" s="153"/>
      <c r="FH920" s="152"/>
      <c r="FI920" s="153"/>
      <c r="FK920" s="153"/>
      <c r="FL920" s="152"/>
      <c r="FM920" s="153"/>
      <c r="FN920" s="151"/>
    </row>
    <row r="921" ht="15.75" customHeight="1">
      <c r="C921" s="120"/>
      <c r="D921" s="151"/>
      <c r="H921" s="151"/>
      <c r="I921" s="151"/>
      <c r="Y921" s="151"/>
      <c r="CC921" s="152"/>
      <c r="CD921" s="153"/>
      <c r="CE921" s="152"/>
      <c r="CF921" s="153"/>
      <c r="CG921" s="154"/>
      <c r="CH921" s="154"/>
      <c r="CI921" s="154"/>
      <c r="CJ921" s="154"/>
      <c r="CK921" s="154"/>
      <c r="CL921" s="154"/>
      <c r="CM921" s="154"/>
      <c r="CN921" s="152"/>
      <c r="CO921" s="153"/>
      <c r="CP921" s="152"/>
      <c r="CQ921" s="153"/>
      <c r="CR921" s="151"/>
      <c r="CS921" s="153"/>
      <c r="CT921" s="152"/>
      <c r="CU921" s="152"/>
      <c r="CV921" s="152"/>
      <c r="CW921" s="152"/>
      <c r="CX921" s="152"/>
      <c r="CY921" s="152"/>
      <c r="CZ921" s="152"/>
      <c r="DA921" s="152"/>
      <c r="DB921" s="152"/>
      <c r="DC921" s="152"/>
      <c r="DD921" s="152"/>
      <c r="DE921" s="152"/>
      <c r="DF921" s="152"/>
      <c r="DG921" s="152"/>
      <c r="DH921" s="152"/>
      <c r="DI921" s="152"/>
      <c r="DJ921" s="151"/>
      <c r="DK921" s="153"/>
      <c r="DL921" s="154"/>
      <c r="FD921" s="151"/>
      <c r="FE921" s="153"/>
      <c r="FF921" s="151"/>
      <c r="FG921" s="153"/>
      <c r="FH921" s="152"/>
      <c r="FI921" s="153"/>
      <c r="FK921" s="153"/>
      <c r="FL921" s="152"/>
      <c r="FM921" s="153"/>
      <c r="FN921" s="151"/>
    </row>
    <row r="922" ht="15.75" customHeight="1">
      <c r="C922" s="120"/>
      <c r="D922" s="151"/>
      <c r="H922" s="151"/>
      <c r="I922" s="151"/>
      <c r="Y922" s="151"/>
      <c r="CC922" s="152"/>
      <c r="CD922" s="153"/>
      <c r="CE922" s="152"/>
      <c r="CF922" s="153"/>
      <c r="CG922" s="154"/>
      <c r="CH922" s="154"/>
      <c r="CI922" s="154"/>
      <c r="CJ922" s="154"/>
      <c r="CK922" s="154"/>
      <c r="CL922" s="154"/>
      <c r="CM922" s="154"/>
      <c r="CN922" s="152"/>
      <c r="CO922" s="153"/>
      <c r="CP922" s="152"/>
      <c r="CQ922" s="153"/>
      <c r="CR922" s="151"/>
      <c r="CS922" s="153"/>
      <c r="CT922" s="152"/>
      <c r="CU922" s="152"/>
      <c r="CV922" s="152"/>
      <c r="CW922" s="152"/>
      <c r="CX922" s="152"/>
      <c r="CY922" s="152"/>
      <c r="CZ922" s="152"/>
      <c r="DA922" s="152"/>
      <c r="DB922" s="152"/>
      <c r="DC922" s="152"/>
      <c r="DD922" s="152"/>
      <c r="DE922" s="152"/>
      <c r="DF922" s="152"/>
      <c r="DG922" s="152"/>
      <c r="DH922" s="152"/>
      <c r="DI922" s="152"/>
      <c r="DJ922" s="151"/>
      <c r="DK922" s="153"/>
      <c r="DL922" s="154"/>
      <c r="FD922" s="151"/>
      <c r="FE922" s="153"/>
      <c r="FF922" s="151"/>
      <c r="FG922" s="153"/>
      <c r="FH922" s="152"/>
      <c r="FI922" s="153"/>
      <c r="FK922" s="153"/>
      <c r="FL922" s="152"/>
      <c r="FM922" s="153"/>
      <c r="FN922" s="151"/>
    </row>
    <row r="923" ht="15.75" customHeight="1">
      <c r="C923" s="120"/>
      <c r="D923" s="151"/>
      <c r="H923" s="151"/>
      <c r="I923" s="151"/>
      <c r="Y923" s="151"/>
      <c r="CC923" s="152"/>
      <c r="CD923" s="153"/>
      <c r="CE923" s="152"/>
      <c r="CF923" s="153"/>
      <c r="CG923" s="154"/>
      <c r="CH923" s="154"/>
      <c r="CI923" s="154"/>
      <c r="CJ923" s="154"/>
      <c r="CK923" s="154"/>
      <c r="CL923" s="154"/>
      <c r="CM923" s="154"/>
      <c r="CN923" s="152"/>
      <c r="CO923" s="153"/>
      <c r="CP923" s="152"/>
      <c r="CQ923" s="153"/>
      <c r="CR923" s="151"/>
      <c r="CS923" s="153"/>
      <c r="CT923" s="152"/>
      <c r="CU923" s="152"/>
      <c r="CV923" s="152"/>
      <c r="CW923" s="152"/>
      <c r="CX923" s="152"/>
      <c r="CY923" s="152"/>
      <c r="CZ923" s="152"/>
      <c r="DA923" s="152"/>
      <c r="DB923" s="152"/>
      <c r="DC923" s="152"/>
      <c r="DD923" s="152"/>
      <c r="DE923" s="152"/>
      <c r="DF923" s="152"/>
      <c r="DG923" s="152"/>
      <c r="DH923" s="152"/>
      <c r="DI923" s="152"/>
      <c r="DJ923" s="151"/>
      <c r="DK923" s="153"/>
      <c r="DL923" s="154"/>
      <c r="FD923" s="151"/>
      <c r="FE923" s="153"/>
      <c r="FF923" s="151"/>
      <c r="FG923" s="153"/>
      <c r="FH923" s="152"/>
      <c r="FI923" s="153"/>
      <c r="FK923" s="153"/>
      <c r="FL923" s="152"/>
      <c r="FM923" s="153"/>
      <c r="FN923" s="151"/>
    </row>
    <row r="924" ht="15.75" customHeight="1">
      <c r="C924" s="120"/>
      <c r="D924" s="151"/>
      <c r="H924" s="151"/>
      <c r="I924" s="151"/>
      <c r="Y924" s="151"/>
      <c r="CC924" s="152"/>
      <c r="CD924" s="153"/>
      <c r="CE924" s="152"/>
      <c r="CF924" s="153"/>
      <c r="CG924" s="154"/>
      <c r="CH924" s="154"/>
      <c r="CI924" s="154"/>
      <c r="CJ924" s="154"/>
      <c r="CK924" s="154"/>
      <c r="CL924" s="154"/>
      <c r="CM924" s="154"/>
      <c r="CN924" s="152"/>
      <c r="CO924" s="153"/>
      <c r="CP924" s="152"/>
      <c r="CQ924" s="153"/>
      <c r="CR924" s="151"/>
      <c r="CS924" s="153"/>
      <c r="CT924" s="152"/>
      <c r="CU924" s="152"/>
      <c r="CV924" s="152"/>
      <c r="CW924" s="152"/>
      <c r="CX924" s="152"/>
      <c r="CY924" s="152"/>
      <c r="CZ924" s="152"/>
      <c r="DA924" s="152"/>
      <c r="DB924" s="152"/>
      <c r="DC924" s="152"/>
      <c r="DD924" s="152"/>
      <c r="DE924" s="152"/>
      <c r="DF924" s="152"/>
      <c r="DG924" s="152"/>
      <c r="DH924" s="152"/>
      <c r="DI924" s="152"/>
      <c r="DJ924" s="151"/>
      <c r="DK924" s="153"/>
      <c r="DL924" s="154"/>
      <c r="FD924" s="151"/>
      <c r="FE924" s="153"/>
      <c r="FF924" s="151"/>
      <c r="FG924" s="153"/>
      <c r="FH924" s="152"/>
      <c r="FI924" s="153"/>
      <c r="FK924" s="153"/>
      <c r="FL924" s="152"/>
      <c r="FM924" s="153"/>
      <c r="FN924" s="151"/>
    </row>
    <row r="925" ht="15.75" customHeight="1">
      <c r="C925" s="120"/>
      <c r="D925" s="151"/>
      <c r="H925" s="151"/>
      <c r="I925" s="151"/>
      <c r="Y925" s="151"/>
      <c r="CC925" s="152"/>
      <c r="CD925" s="153"/>
      <c r="CE925" s="152"/>
      <c r="CF925" s="153"/>
      <c r="CG925" s="154"/>
      <c r="CH925" s="154"/>
      <c r="CI925" s="154"/>
      <c r="CJ925" s="154"/>
      <c r="CK925" s="154"/>
      <c r="CL925" s="154"/>
      <c r="CM925" s="154"/>
      <c r="CN925" s="152"/>
      <c r="CO925" s="153"/>
      <c r="CP925" s="152"/>
      <c r="CQ925" s="153"/>
      <c r="CR925" s="151"/>
      <c r="CS925" s="153"/>
      <c r="CT925" s="152"/>
      <c r="CU925" s="152"/>
      <c r="CV925" s="152"/>
      <c r="CW925" s="152"/>
      <c r="CX925" s="152"/>
      <c r="CY925" s="152"/>
      <c r="CZ925" s="152"/>
      <c r="DA925" s="152"/>
      <c r="DB925" s="152"/>
      <c r="DC925" s="152"/>
      <c r="DD925" s="152"/>
      <c r="DE925" s="152"/>
      <c r="DF925" s="152"/>
      <c r="DG925" s="152"/>
      <c r="DH925" s="152"/>
      <c r="DI925" s="152"/>
      <c r="DJ925" s="151"/>
      <c r="DK925" s="153"/>
      <c r="DL925" s="154"/>
      <c r="FD925" s="151"/>
      <c r="FE925" s="153"/>
      <c r="FF925" s="151"/>
      <c r="FG925" s="153"/>
      <c r="FH925" s="152"/>
      <c r="FI925" s="153"/>
      <c r="FK925" s="153"/>
      <c r="FL925" s="152"/>
      <c r="FM925" s="153"/>
      <c r="FN925" s="151"/>
    </row>
    <row r="926" ht="15.75" customHeight="1">
      <c r="C926" s="120"/>
      <c r="D926" s="151"/>
      <c r="H926" s="151"/>
      <c r="I926" s="151"/>
      <c r="Y926" s="151"/>
      <c r="CC926" s="152"/>
      <c r="CD926" s="153"/>
      <c r="CE926" s="152"/>
      <c r="CF926" s="153"/>
      <c r="CG926" s="154"/>
      <c r="CH926" s="154"/>
      <c r="CI926" s="154"/>
      <c r="CJ926" s="154"/>
      <c r="CK926" s="154"/>
      <c r="CL926" s="154"/>
      <c r="CM926" s="154"/>
      <c r="CN926" s="152"/>
      <c r="CO926" s="153"/>
      <c r="CP926" s="152"/>
      <c r="CQ926" s="153"/>
      <c r="CR926" s="151"/>
      <c r="CS926" s="153"/>
      <c r="CT926" s="152"/>
      <c r="CU926" s="152"/>
      <c r="CV926" s="152"/>
      <c r="CW926" s="152"/>
      <c r="CX926" s="152"/>
      <c r="CY926" s="152"/>
      <c r="CZ926" s="152"/>
      <c r="DA926" s="152"/>
      <c r="DB926" s="152"/>
      <c r="DC926" s="152"/>
      <c r="DD926" s="152"/>
      <c r="DE926" s="152"/>
      <c r="DF926" s="152"/>
      <c r="DG926" s="152"/>
      <c r="DH926" s="152"/>
      <c r="DI926" s="152"/>
      <c r="DJ926" s="151"/>
      <c r="DK926" s="153"/>
      <c r="DL926" s="154"/>
      <c r="FD926" s="151"/>
      <c r="FE926" s="153"/>
      <c r="FF926" s="151"/>
      <c r="FG926" s="153"/>
      <c r="FH926" s="152"/>
      <c r="FI926" s="153"/>
      <c r="FK926" s="153"/>
      <c r="FL926" s="152"/>
      <c r="FM926" s="153"/>
      <c r="FN926" s="151"/>
    </row>
    <row r="927" ht="15.75" customHeight="1">
      <c r="C927" s="120"/>
      <c r="D927" s="151"/>
      <c r="H927" s="151"/>
      <c r="I927" s="151"/>
      <c r="Y927" s="151"/>
      <c r="CC927" s="152"/>
      <c r="CD927" s="153"/>
      <c r="CE927" s="152"/>
      <c r="CF927" s="153"/>
      <c r="CG927" s="154"/>
      <c r="CH927" s="154"/>
      <c r="CI927" s="154"/>
      <c r="CJ927" s="154"/>
      <c r="CK927" s="154"/>
      <c r="CL927" s="154"/>
      <c r="CM927" s="154"/>
      <c r="CN927" s="152"/>
      <c r="CO927" s="153"/>
      <c r="CP927" s="152"/>
      <c r="CQ927" s="153"/>
      <c r="CR927" s="151"/>
      <c r="CS927" s="153"/>
      <c r="CT927" s="152"/>
      <c r="CU927" s="152"/>
      <c r="CV927" s="152"/>
      <c r="CW927" s="152"/>
      <c r="CX927" s="152"/>
      <c r="CY927" s="152"/>
      <c r="CZ927" s="152"/>
      <c r="DA927" s="152"/>
      <c r="DB927" s="152"/>
      <c r="DC927" s="152"/>
      <c r="DD927" s="152"/>
      <c r="DE927" s="152"/>
      <c r="DF927" s="152"/>
      <c r="DG927" s="152"/>
      <c r="DH927" s="152"/>
      <c r="DI927" s="152"/>
      <c r="DJ927" s="151"/>
      <c r="DK927" s="153"/>
      <c r="DL927" s="154"/>
      <c r="FD927" s="151"/>
      <c r="FE927" s="153"/>
      <c r="FF927" s="151"/>
      <c r="FG927" s="153"/>
      <c r="FH927" s="152"/>
      <c r="FI927" s="153"/>
      <c r="FK927" s="153"/>
      <c r="FL927" s="152"/>
      <c r="FM927" s="153"/>
      <c r="FN927" s="151"/>
    </row>
    <row r="928" ht="15.75" customHeight="1">
      <c r="C928" s="120"/>
      <c r="D928" s="151"/>
      <c r="H928" s="151"/>
      <c r="I928" s="151"/>
      <c r="Y928" s="151"/>
      <c r="CC928" s="152"/>
      <c r="CD928" s="153"/>
      <c r="CE928" s="152"/>
      <c r="CF928" s="153"/>
      <c r="CG928" s="154"/>
      <c r="CH928" s="154"/>
      <c r="CI928" s="154"/>
      <c r="CJ928" s="154"/>
      <c r="CK928" s="154"/>
      <c r="CL928" s="154"/>
      <c r="CM928" s="154"/>
      <c r="CN928" s="152"/>
      <c r="CO928" s="153"/>
      <c r="CP928" s="152"/>
      <c r="CQ928" s="153"/>
      <c r="CR928" s="151"/>
      <c r="CS928" s="153"/>
      <c r="CT928" s="152"/>
      <c r="CU928" s="152"/>
      <c r="CV928" s="152"/>
      <c r="CW928" s="152"/>
      <c r="CX928" s="152"/>
      <c r="CY928" s="152"/>
      <c r="CZ928" s="152"/>
      <c r="DA928" s="152"/>
      <c r="DB928" s="152"/>
      <c r="DC928" s="152"/>
      <c r="DD928" s="152"/>
      <c r="DE928" s="152"/>
      <c r="DF928" s="152"/>
      <c r="DG928" s="152"/>
      <c r="DH928" s="152"/>
      <c r="DI928" s="152"/>
      <c r="DJ928" s="151"/>
      <c r="DK928" s="153"/>
      <c r="DL928" s="154"/>
      <c r="FD928" s="151"/>
      <c r="FE928" s="153"/>
      <c r="FF928" s="151"/>
      <c r="FG928" s="153"/>
      <c r="FH928" s="152"/>
      <c r="FI928" s="153"/>
      <c r="FK928" s="153"/>
      <c r="FL928" s="152"/>
      <c r="FM928" s="153"/>
      <c r="FN928" s="151"/>
    </row>
    <row r="929" ht="15.75" customHeight="1">
      <c r="C929" s="120"/>
      <c r="D929" s="151"/>
      <c r="H929" s="151"/>
      <c r="I929" s="151"/>
      <c r="Y929" s="151"/>
      <c r="CC929" s="152"/>
      <c r="CD929" s="153"/>
      <c r="CE929" s="152"/>
      <c r="CF929" s="153"/>
      <c r="CG929" s="154"/>
      <c r="CH929" s="154"/>
      <c r="CI929" s="154"/>
      <c r="CJ929" s="154"/>
      <c r="CK929" s="154"/>
      <c r="CL929" s="154"/>
      <c r="CM929" s="154"/>
      <c r="CN929" s="152"/>
      <c r="CO929" s="153"/>
      <c r="CP929" s="152"/>
      <c r="CQ929" s="153"/>
      <c r="CR929" s="151"/>
      <c r="CS929" s="153"/>
      <c r="CT929" s="152"/>
      <c r="CU929" s="152"/>
      <c r="CV929" s="152"/>
      <c r="CW929" s="152"/>
      <c r="CX929" s="152"/>
      <c r="CY929" s="152"/>
      <c r="CZ929" s="152"/>
      <c r="DA929" s="152"/>
      <c r="DB929" s="152"/>
      <c r="DC929" s="152"/>
      <c r="DD929" s="152"/>
      <c r="DE929" s="152"/>
      <c r="DF929" s="152"/>
      <c r="DG929" s="152"/>
      <c r="DH929" s="152"/>
      <c r="DI929" s="152"/>
      <c r="DJ929" s="151"/>
      <c r="DK929" s="153"/>
      <c r="DL929" s="154"/>
      <c r="FD929" s="151"/>
      <c r="FE929" s="153"/>
      <c r="FF929" s="151"/>
      <c r="FG929" s="153"/>
      <c r="FH929" s="152"/>
      <c r="FI929" s="153"/>
      <c r="FK929" s="153"/>
      <c r="FL929" s="152"/>
      <c r="FM929" s="153"/>
      <c r="FN929" s="151"/>
    </row>
    <row r="930" ht="15.75" customHeight="1">
      <c r="C930" s="120"/>
      <c r="D930" s="151"/>
      <c r="H930" s="151"/>
      <c r="I930" s="151"/>
      <c r="Y930" s="151"/>
      <c r="CC930" s="152"/>
      <c r="CD930" s="153"/>
      <c r="CE930" s="152"/>
      <c r="CF930" s="153"/>
      <c r="CG930" s="154"/>
      <c r="CH930" s="154"/>
      <c r="CI930" s="154"/>
      <c r="CJ930" s="154"/>
      <c r="CK930" s="154"/>
      <c r="CL930" s="154"/>
      <c r="CM930" s="154"/>
      <c r="CN930" s="152"/>
      <c r="CO930" s="153"/>
      <c r="CP930" s="152"/>
      <c r="CQ930" s="153"/>
      <c r="CR930" s="151"/>
      <c r="CS930" s="153"/>
      <c r="CT930" s="152"/>
      <c r="CU930" s="152"/>
      <c r="CV930" s="152"/>
      <c r="CW930" s="152"/>
      <c r="CX930" s="152"/>
      <c r="CY930" s="152"/>
      <c r="CZ930" s="152"/>
      <c r="DA930" s="152"/>
      <c r="DB930" s="152"/>
      <c r="DC930" s="152"/>
      <c r="DD930" s="152"/>
      <c r="DE930" s="152"/>
      <c r="DF930" s="152"/>
      <c r="DG930" s="152"/>
      <c r="DH930" s="152"/>
      <c r="DI930" s="152"/>
      <c r="DJ930" s="151"/>
      <c r="DK930" s="153"/>
      <c r="DL930" s="154"/>
      <c r="FD930" s="151"/>
      <c r="FE930" s="153"/>
      <c r="FF930" s="151"/>
      <c r="FG930" s="153"/>
      <c r="FH930" s="152"/>
      <c r="FI930" s="153"/>
      <c r="FK930" s="153"/>
      <c r="FL930" s="152"/>
      <c r="FM930" s="153"/>
      <c r="FN930" s="151"/>
    </row>
    <row r="931" ht="15.75" customHeight="1">
      <c r="C931" s="120"/>
      <c r="D931" s="151"/>
      <c r="H931" s="151"/>
      <c r="I931" s="151"/>
      <c r="Y931" s="151"/>
      <c r="CC931" s="152"/>
      <c r="CD931" s="153"/>
      <c r="CE931" s="152"/>
      <c r="CF931" s="153"/>
      <c r="CG931" s="154"/>
      <c r="CH931" s="154"/>
      <c r="CI931" s="154"/>
      <c r="CJ931" s="154"/>
      <c r="CK931" s="154"/>
      <c r="CL931" s="154"/>
      <c r="CM931" s="154"/>
      <c r="CN931" s="152"/>
      <c r="CO931" s="153"/>
      <c r="CP931" s="152"/>
      <c r="CQ931" s="153"/>
      <c r="CR931" s="151"/>
      <c r="CS931" s="153"/>
      <c r="CT931" s="152"/>
      <c r="CU931" s="152"/>
      <c r="CV931" s="152"/>
      <c r="CW931" s="152"/>
      <c r="CX931" s="152"/>
      <c r="CY931" s="152"/>
      <c r="CZ931" s="152"/>
      <c r="DA931" s="152"/>
      <c r="DB931" s="152"/>
      <c r="DC931" s="152"/>
      <c r="DD931" s="152"/>
      <c r="DE931" s="152"/>
      <c r="DF931" s="152"/>
      <c r="DG931" s="152"/>
      <c r="DH931" s="152"/>
      <c r="DI931" s="152"/>
      <c r="DJ931" s="151"/>
      <c r="DK931" s="153"/>
      <c r="DL931" s="154"/>
      <c r="FD931" s="151"/>
      <c r="FE931" s="153"/>
      <c r="FF931" s="151"/>
      <c r="FG931" s="153"/>
      <c r="FH931" s="152"/>
      <c r="FI931" s="153"/>
      <c r="FK931" s="153"/>
      <c r="FL931" s="152"/>
      <c r="FM931" s="153"/>
      <c r="FN931" s="151"/>
    </row>
    <row r="932" ht="15.75" customHeight="1">
      <c r="C932" s="120"/>
      <c r="D932" s="151"/>
      <c r="H932" s="151"/>
      <c r="I932" s="151"/>
      <c r="Y932" s="151"/>
      <c r="CC932" s="152"/>
      <c r="CD932" s="153"/>
      <c r="CE932" s="152"/>
      <c r="CF932" s="153"/>
      <c r="CG932" s="154"/>
      <c r="CH932" s="154"/>
      <c r="CI932" s="154"/>
      <c r="CJ932" s="154"/>
      <c r="CK932" s="154"/>
      <c r="CL932" s="154"/>
      <c r="CM932" s="154"/>
      <c r="CN932" s="152"/>
      <c r="CO932" s="153"/>
      <c r="CP932" s="152"/>
      <c r="CQ932" s="153"/>
      <c r="CR932" s="151"/>
      <c r="CS932" s="153"/>
      <c r="CT932" s="152"/>
      <c r="CU932" s="152"/>
      <c r="CV932" s="152"/>
      <c r="CW932" s="152"/>
      <c r="CX932" s="152"/>
      <c r="CY932" s="152"/>
      <c r="CZ932" s="152"/>
      <c r="DA932" s="152"/>
      <c r="DB932" s="152"/>
      <c r="DC932" s="152"/>
      <c r="DD932" s="152"/>
      <c r="DE932" s="152"/>
      <c r="DF932" s="152"/>
      <c r="DG932" s="152"/>
      <c r="DH932" s="152"/>
      <c r="DI932" s="152"/>
      <c r="DJ932" s="151"/>
      <c r="DK932" s="153"/>
      <c r="DL932" s="154"/>
      <c r="FD932" s="151"/>
      <c r="FE932" s="153"/>
      <c r="FF932" s="151"/>
      <c r="FG932" s="153"/>
      <c r="FH932" s="152"/>
      <c r="FI932" s="153"/>
      <c r="FK932" s="153"/>
      <c r="FL932" s="152"/>
      <c r="FM932" s="153"/>
      <c r="FN932" s="151"/>
    </row>
    <row r="933" ht="15.75" customHeight="1">
      <c r="C933" s="120"/>
      <c r="D933" s="151"/>
      <c r="H933" s="151"/>
      <c r="I933" s="151"/>
      <c r="Y933" s="151"/>
      <c r="CC933" s="152"/>
      <c r="CD933" s="153"/>
      <c r="CE933" s="152"/>
      <c r="CF933" s="153"/>
      <c r="CG933" s="154"/>
      <c r="CH933" s="154"/>
      <c r="CI933" s="154"/>
      <c r="CJ933" s="154"/>
      <c r="CK933" s="154"/>
      <c r="CL933" s="154"/>
      <c r="CM933" s="154"/>
      <c r="CN933" s="152"/>
      <c r="CO933" s="153"/>
      <c r="CP933" s="152"/>
      <c r="CQ933" s="153"/>
      <c r="CR933" s="151"/>
      <c r="CS933" s="153"/>
      <c r="CT933" s="152"/>
      <c r="CU933" s="152"/>
      <c r="CV933" s="152"/>
      <c r="CW933" s="152"/>
      <c r="CX933" s="152"/>
      <c r="CY933" s="152"/>
      <c r="CZ933" s="152"/>
      <c r="DA933" s="152"/>
      <c r="DB933" s="152"/>
      <c r="DC933" s="152"/>
      <c r="DD933" s="152"/>
      <c r="DE933" s="152"/>
      <c r="DF933" s="152"/>
      <c r="DG933" s="152"/>
      <c r="DH933" s="152"/>
      <c r="DI933" s="152"/>
      <c r="DJ933" s="151"/>
      <c r="DK933" s="153"/>
      <c r="DL933" s="154"/>
      <c r="FD933" s="151"/>
      <c r="FE933" s="153"/>
      <c r="FF933" s="151"/>
      <c r="FG933" s="153"/>
      <c r="FH933" s="152"/>
      <c r="FI933" s="153"/>
      <c r="FK933" s="153"/>
      <c r="FL933" s="152"/>
      <c r="FM933" s="153"/>
      <c r="FN933" s="151"/>
    </row>
    <row r="934" ht="15.75" customHeight="1">
      <c r="C934" s="120"/>
      <c r="D934" s="151"/>
      <c r="H934" s="151"/>
      <c r="I934" s="151"/>
      <c r="Y934" s="151"/>
      <c r="CC934" s="152"/>
      <c r="CD934" s="153"/>
      <c r="CE934" s="152"/>
      <c r="CF934" s="153"/>
      <c r="CG934" s="154"/>
      <c r="CH934" s="154"/>
      <c r="CI934" s="154"/>
      <c r="CJ934" s="154"/>
      <c r="CK934" s="154"/>
      <c r="CL934" s="154"/>
      <c r="CM934" s="154"/>
      <c r="CN934" s="152"/>
      <c r="CO934" s="153"/>
      <c r="CP934" s="152"/>
      <c r="CQ934" s="153"/>
      <c r="CR934" s="151"/>
      <c r="CS934" s="153"/>
      <c r="CT934" s="152"/>
      <c r="CU934" s="152"/>
      <c r="CV934" s="152"/>
      <c r="CW934" s="152"/>
      <c r="CX934" s="152"/>
      <c r="CY934" s="152"/>
      <c r="CZ934" s="152"/>
      <c r="DA934" s="152"/>
      <c r="DB934" s="152"/>
      <c r="DC934" s="152"/>
      <c r="DD934" s="152"/>
      <c r="DE934" s="152"/>
      <c r="DF934" s="152"/>
      <c r="DG934" s="152"/>
      <c r="DH934" s="152"/>
      <c r="DI934" s="152"/>
      <c r="DJ934" s="151"/>
      <c r="DK934" s="153"/>
      <c r="DL934" s="154"/>
      <c r="FD934" s="151"/>
      <c r="FE934" s="153"/>
      <c r="FF934" s="151"/>
      <c r="FG934" s="153"/>
      <c r="FH934" s="152"/>
      <c r="FI934" s="153"/>
      <c r="FK934" s="153"/>
      <c r="FL934" s="152"/>
      <c r="FM934" s="153"/>
      <c r="FN934" s="151"/>
    </row>
    <row r="935" ht="15.75" customHeight="1">
      <c r="C935" s="120"/>
      <c r="D935" s="151"/>
      <c r="H935" s="151"/>
      <c r="I935" s="151"/>
      <c r="Y935" s="151"/>
      <c r="CC935" s="152"/>
      <c r="CD935" s="153"/>
      <c r="CE935" s="152"/>
      <c r="CF935" s="153"/>
      <c r="CG935" s="154"/>
      <c r="CH935" s="154"/>
      <c r="CI935" s="154"/>
      <c r="CJ935" s="154"/>
      <c r="CK935" s="154"/>
      <c r="CL935" s="154"/>
      <c r="CM935" s="154"/>
      <c r="CN935" s="152"/>
      <c r="CO935" s="153"/>
      <c r="CP935" s="152"/>
      <c r="CQ935" s="153"/>
      <c r="CR935" s="151"/>
      <c r="CS935" s="153"/>
      <c r="CT935" s="152"/>
      <c r="CU935" s="152"/>
      <c r="CV935" s="152"/>
      <c r="CW935" s="152"/>
      <c r="CX935" s="152"/>
      <c r="CY935" s="152"/>
      <c r="CZ935" s="152"/>
      <c r="DA935" s="152"/>
      <c r="DB935" s="152"/>
      <c r="DC935" s="152"/>
      <c r="DD935" s="152"/>
      <c r="DE935" s="152"/>
      <c r="DF935" s="152"/>
      <c r="DG935" s="152"/>
      <c r="DH935" s="152"/>
      <c r="DI935" s="152"/>
      <c r="DJ935" s="151"/>
      <c r="DK935" s="153"/>
      <c r="DL935" s="154"/>
      <c r="FD935" s="151"/>
      <c r="FE935" s="153"/>
      <c r="FF935" s="151"/>
      <c r="FG935" s="153"/>
      <c r="FH935" s="152"/>
      <c r="FI935" s="153"/>
      <c r="FK935" s="153"/>
      <c r="FL935" s="152"/>
      <c r="FM935" s="153"/>
      <c r="FN935" s="151"/>
    </row>
    <row r="936" ht="15.75" customHeight="1">
      <c r="C936" s="120"/>
      <c r="D936" s="151"/>
      <c r="H936" s="151"/>
      <c r="I936" s="151"/>
      <c r="Y936" s="151"/>
      <c r="CC936" s="152"/>
      <c r="CD936" s="153"/>
      <c r="CE936" s="152"/>
      <c r="CF936" s="153"/>
      <c r="CG936" s="154"/>
      <c r="CH936" s="154"/>
      <c r="CI936" s="154"/>
      <c r="CJ936" s="154"/>
      <c r="CK936" s="154"/>
      <c r="CL936" s="154"/>
      <c r="CM936" s="154"/>
      <c r="CN936" s="152"/>
      <c r="CO936" s="153"/>
      <c r="CP936" s="152"/>
      <c r="CQ936" s="153"/>
      <c r="CR936" s="151"/>
      <c r="CS936" s="153"/>
      <c r="CT936" s="152"/>
      <c r="CU936" s="152"/>
      <c r="CV936" s="152"/>
      <c r="CW936" s="152"/>
      <c r="CX936" s="152"/>
      <c r="CY936" s="152"/>
      <c r="CZ936" s="152"/>
      <c r="DA936" s="152"/>
      <c r="DB936" s="152"/>
      <c r="DC936" s="152"/>
      <c r="DD936" s="152"/>
      <c r="DE936" s="152"/>
      <c r="DF936" s="152"/>
      <c r="DG936" s="152"/>
      <c r="DH936" s="152"/>
      <c r="DI936" s="152"/>
      <c r="DJ936" s="151"/>
      <c r="DK936" s="153"/>
      <c r="DL936" s="154"/>
      <c r="FD936" s="151"/>
      <c r="FE936" s="153"/>
      <c r="FF936" s="151"/>
      <c r="FG936" s="153"/>
      <c r="FH936" s="152"/>
      <c r="FI936" s="153"/>
      <c r="FK936" s="153"/>
      <c r="FL936" s="152"/>
      <c r="FM936" s="153"/>
      <c r="FN936" s="151"/>
    </row>
    <row r="937" ht="15.75" customHeight="1">
      <c r="C937" s="120"/>
      <c r="D937" s="151"/>
      <c r="H937" s="151"/>
      <c r="I937" s="151"/>
      <c r="Y937" s="151"/>
      <c r="CC937" s="152"/>
      <c r="CD937" s="153"/>
      <c r="CE937" s="152"/>
      <c r="CF937" s="153"/>
      <c r="CG937" s="154"/>
      <c r="CH937" s="154"/>
      <c r="CI937" s="154"/>
      <c r="CJ937" s="154"/>
      <c r="CK937" s="154"/>
      <c r="CL937" s="154"/>
      <c r="CM937" s="154"/>
      <c r="CN937" s="152"/>
      <c r="CO937" s="153"/>
      <c r="CP937" s="152"/>
      <c r="CQ937" s="153"/>
      <c r="CR937" s="151"/>
      <c r="CS937" s="153"/>
      <c r="CT937" s="152"/>
      <c r="CU937" s="152"/>
      <c r="CV937" s="152"/>
      <c r="CW937" s="152"/>
      <c r="CX937" s="152"/>
      <c r="CY937" s="152"/>
      <c r="CZ937" s="152"/>
      <c r="DA937" s="152"/>
      <c r="DB937" s="152"/>
      <c r="DC937" s="152"/>
      <c r="DD937" s="152"/>
      <c r="DE937" s="152"/>
      <c r="DF937" s="152"/>
      <c r="DG937" s="152"/>
      <c r="DH937" s="152"/>
      <c r="DI937" s="152"/>
      <c r="DJ937" s="151"/>
      <c r="DK937" s="153"/>
      <c r="DL937" s="154"/>
      <c r="FD937" s="151"/>
      <c r="FE937" s="153"/>
      <c r="FF937" s="151"/>
      <c r="FG937" s="153"/>
      <c r="FH937" s="152"/>
      <c r="FI937" s="153"/>
      <c r="FK937" s="153"/>
      <c r="FL937" s="152"/>
      <c r="FM937" s="153"/>
      <c r="FN937" s="151"/>
    </row>
    <row r="938" ht="15.75" customHeight="1">
      <c r="C938" s="120"/>
      <c r="D938" s="151"/>
      <c r="H938" s="151"/>
      <c r="I938" s="151"/>
      <c r="Y938" s="151"/>
      <c r="CC938" s="152"/>
      <c r="CD938" s="153"/>
      <c r="CE938" s="152"/>
      <c r="CF938" s="153"/>
      <c r="CG938" s="154"/>
      <c r="CH938" s="154"/>
      <c r="CI938" s="154"/>
      <c r="CJ938" s="154"/>
      <c r="CK938" s="154"/>
      <c r="CL938" s="154"/>
      <c r="CM938" s="154"/>
      <c r="CN938" s="152"/>
      <c r="CO938" s="153"/>
      <c r="CP938" s="152"/>
      <c r="CQ938" s="153"/>
      <c r="CR938" s="151"/>
      <c r="CS938" s="153"/>
      <c r="CT938" s="152"/>
      <c r="CU938" s="152"/>
      <c r="CV938" s="152"/>
      <c r="CW938" s="152"/>
      <c r="CX938" s="152"/>
      <c r="CY938" s="152"/>
      <c r="CZ938" s="152"/>
      <c r="DA938" s="152"/>
      <c r="DB938" s="152"/>
      <c r="DC938" s="152"/>
      <c r="DD938" s="152"/>
      <c r="DE938" s="152"/>
      <c r="DF938" s="152"/>
      <c r="DG938" s="152"/>
      <c r="DH938" s="152"/>
      <c r="DI938" s="152"/>
      <c r="DJ938" s="151"/>
      <c r="DK938" s="153"/>
      <c r="DL938" s="154"/>
      <c r="FD938" s="151"/>
      <c r="FE938" s="153"/>
      <c r="FF938" s="151"/>
      <c r="FG938" s="153"/>
      <c r="FH938" s="152"/>
      <c r="FI938" s="153"/>
      <c r="FK938" s="153"/>
      <c r="FL938" s="152"/>
      <c r="FM938" s="153"/>
      <c r="FN938" s="151"/>
    </row>
    <row r="939" ht="15.75" customHeight="1">
      <c r="C939" s="120"/>
      <c r="D939" s="151"/>
      <c r="H939" s="151"/>
      <c r="I939" s="151"/>
      <c r="Y939" s="151"/>
      <c r="CC939" s="152"/>
      <c r="CD939" s="153"/>
      <c r="CE939" s="152"/>
      <c r="CF939" s="153"/>
      <c r="CG939" s="154"/>
      <c r="CH939" s="154"/>
      <c r="CI939" s="154"/>
      <c r="CJ939" s="154"/>
      <c r="CK939" s="154"/>
      <c r="CL939" s="154"/>
      <c r="CM939" s="154"/>
      <c r="CN939" s="152"/>
      <c r="CO939" s="153"/>
      <c r="CP939" s="152"/>
      <c r="CQ939" s="153"/>
      <c r="CR939" s="151"/>
      <c r="CS939" s="153"/>
      <c r="CT939" s="152"/>
      <c r="CU939" s="152"/>
      <c r="CV939" s="152"/>
      <c r="CW939" s="152"/>
      <c r="CX939" s="152"/>
      <c r="CY939" s="152"/>
      <c r="CZ939" s="152"/>
      <c r="DA939" s="152"/>
      <c r="DB939" s="152"/>
      <c r="DC939" s="152"/>
      <c r="DD939" s="152"/>
      <c r="DE939" s="152"/>
      <c r="DF939" s="152"/>
      <c r="DG939" s="152"/>
      <c r="DH939" s="152"/>
      <c r="DI939" s="152"/>
      <c r="DJ939" s="151"/>
      <c r="DK939" s="153"/>
      <c r="DL939" s="154"/>
      <c r="FD939" s="151"/>
      <c r="FE939" s="153"/>
      <c r="FF939" s="151"/>
      <c r="FG939" s="153"/>
      <c r="FH939" s="152"/>
      <c r="FI939" s="153"/>
      <c r="FK939" s="153"/>
      <c r="FL939" s="152"/>
      <c r="FM939" s="153"/>
      <c r="FN939" s="151"/>
    </row>
    <row r="940" ht="15.75" customHeight="1">
      <c r="C940" s="120"/>
      <c r="D940" s="151"/>
      <c r="H940" s="151"/>
      <c r="I940" s="151"/>
      <c r="Y940" s="151"/>
      <c r="CC940" s="152"/>
      <c r="CD940" s="153"/>
      <c r="CE940" s="152"/>
      <c r="CF940" s="153"/>
      <c r="CG940" s="154"/>
      <c r="CH940" s="154"/>
      <c r="CI940" s="154"/>
      <c r="CJ940" s="154"/>
      <c r="CK940" s="154"/>
      <c r="CL940" s="154"/>
      <c r="CM940" s="154"/>
      <c r="CN940" s="152"/>
      <c r="CO940" s="153"/>
      <c r="CP940" s="152"/>
      <c r="CQ940" s="153"/>
      <c r="CR940" s="151"/>
      <c r="CS940" s="153"/>
      <c r="CT940" s="152"/>
      <c r="CU940" s="152"/>
      <c r="CV940" s="152"/>
      <c r="CW940" s="152"/>
      <c r="CX940" s="152"/>
      <c r="CY940" s="152"/>
      <c r="CZ940" s="152"/>
      <c r="DA940" s="152"/>
      <c r="DB940" s="152"/>
      <c r="DC940" s="152"/>
      <c r="DD940" s="152"/>
      <c r="DE940" s="152"/>
      <c r="DF940" s="152"/>
      <c r="DG940" s="152"/>
      <c r="DH940" s="152"/>
      <c r="DI940" s="152"/>
      <c r="DJ940" s="151"/>
      <c r="DK940" s="153"/>
      <c r="DL940" s="154"/>
      <c r="FD940" s="151"/>
      <c r="FE940" s="153"/>
      <c r="FF940" s="151"/>
      <c r="FG940" s="153"/>
      <c r="FH940" s="152"/>
      <c r="FI940" s="153"/>
      <c r="FK940" s="153"/>
      <c r="FL940" s="152"/>
      <c r="FM940" s="153"/>
      <c r="FN940" s="151"/>
    </row>
    <row r="941" ht="15.75" customHeight="1">
      <c r="C941" s="120"/>
      <c r="D941" s="151"/>
      <c r="H941" s="151"/>
      <c r="I941" s="151"/>
      <c r="Y941" s="151"/>
      <c r="CC941" s="152"/>
      <c r="CD941" s="153"/>
      <c r="CE941" s="152"/>
      <c r="CF941" s="153"/>
      <c r="CG941" s="154"/>
      <c r="CH941" s="154"/>
      <c r="CI941" s="154"/>
      <c r="CJ941" s="154"/>
      <c r="CK941" s="154"/>
      <c r="CL941" s="154"/>
      <c r="CM941" s="154"/>
      <c r="CN941" s="152"/>
      <c r="CO941" s="153"/>
      <c r="CP941" s="152"/>
      <c r="CQ941" s="153"/>
      <c r="CR941" s="151"/>
      <c r="CS941" s="153"/>
      <c r="CT941" s="152"/>
      <c r="CU941" s="152"/>
      <c r="CV941" s="152"/>
      <c r="CW941" s="152"/>
      <c r="CX941" s="152"/>
      <c r="CY941" s="152"/>
      <c r="CZ941" s="152"/>
      <c r="DA941" s="152"/>
      <c r="DB941" s="152"/>
      <c r="DC941" s="152"/>
      <c r="DD941" s="152"/>
      <c r="DE941" s="152"/>
      <c r="DF941" s="152"/>
      <c r="DG941" s="152"/>
      <c r="DH941" s="152"/>
      <c r="DI941" s="152"/>
      <c r="DJ941" s="151"/>
      <c r="DK941" s="153"/>
      <c r="DL941" s="154"/>
      <c r="FD941" s="151"/>
      <c r="FE941" s="153"/>
      <c r="FF941" s="151"/>
      <c r="FG941" s="153"/>
      <c r="FH941" s="152"/>
      <c r="FI941" s="153"/>
      <c r="FK941" s="153"/>
      <c r="FL941" s="152"/>
      <c r="FM941" s="153"/>
      <c r="FN941" s="151"/>
    </row>
    <row r="942" ht="15.75" customHeight="1">
      <c r="C942" s="120"/>
      <c r="D942" s="151"/>
      <c r="H942" s="151"/>
      <c r="I942" s="151"/>
      <c r="Y942" s="151"/>
      <c r="CC942" s="152"/>
      <c r="CD942" s="153"/>
      <c r="CE942" s="152"/>
      <c r="CF942" s="153"/>
      <c r="CG942" s="154"/>
      <c r="CH942" s="154"/>
      <c r="CI942" s="154"/>
      <c r="CJ942" s="154"/>
      <c r="CK942" s="154"/>
      <c r="CL942" s="154"/>
      <c r="CM942" s="154"/>
      <c r="CN942" s="152"/>
      <c r="CO942" s="153"/>
      <c r="CP942" s="152"/>
      <c r="CQ942" s="153"/>
      <c r="CR942" s="151"/>
      <c r="CS942" s="153"/>
      <c r="CT942" s="152"/>
      <c r="CU942" s="152"/>
      <c r="CV942" s="152"/>
      <c r="CW942" s="152"/>
      <c r="CX942" s="152"/>
      <c r="CY942" s="152"/>
      <c r="CZ942" s="152"/>
      <c r="DA942" s="152"/>
      <c r="DB942" s="152"/>
      <c r="DC942" s="152"/>
      <c r="DD942" s="152"/>
      <c r="DE942" s="152"/>
      <c r="DF942" s="152"/>
      <c r="DG942" s="152"/>
      <c r="DH942" s="152"/>
      <c r="DI942" s="152"/>
      <c r="DJ942" s="151"/>
      <c r="DK942" s="153"/>
      <c r="DL942" s="154"/>
      <c r="FD942" s="151"/>
      <c r="FE942" s="153"/>
      <c r="FF942" s="151"/>
      <c r="FG942" s="153"/>
      <c r="FH942" s="152"/>
      <c r="FI942" s="153"/>
      <c r="FK942" s="153"/>
      <c r="FL942" s="152"/>
      <c r="FM942" s="153"/>
      <c r="FN942" s="151"/>
    </row>
    <row r="943" ht="15.75" customHeight="1">
      <c r="C943" s="120"/>
      <c r="D943" s="151"/>
      <c r="H943" s="151"/>
      <c r="I943" s="151"/>
      <c r="Y943" s="151"/>
      <c r="CC943" s="152"/>
      <c r="CD943" s="153"/>
      <c r="CE943" s="152"/>
      <c r="CF943" s="153"/>
      <c r="CG943" s="154"/>
      <c r="CH943" s="154"/>
      <c r="CI943" s="154"/>
      <c r="CJ943" s="154"/>
      <c r="CK943" s="154"/>
      <c r="CL943" s="154"/>
      <c r="CM943" s="154"/>
      <c r="CN943" s="152"/>
      <c r="CO943" s="153"/>
      <c r="CP943" s="152"/>
      <c r="CQ943" s="153"/>
      <c r="CR943" s="151"/>
      <c r="CS943" s="153"/>
      <c r="CT943" s="152"/>
      <c r="CU943" s="152"/>
      <c r="CV943" s="152"/>
      <c r="CW943" s="152"/>
      <c r="CX943" s="152"/>
      <c r="CY943" s="152"/>
      <c r="CZ943" s="152"/>
      <c r="DA943" s="152"/>
      <c r="DB943" s="152"/>
      <c r="DC943" s="152"/>
      <c r="DD943" s="152"/>
      <c r="DE943" s="152"/>
      <c r="DF943" s="152"/>
      <c r="DG943" s="152"/>
      <c r="DH943" s="152"/>
      <c r="DI943" s="152"/>
      <c r="DJ943" s="151"/>
      <c r="DK943" s="153"/>
      <c r="DL943" s="154"/>
      <c r="FD943" s="151"/>
      <c r="FE943" s="153"/>
      <c r="FF943" s="151"/>
      <c r="FG943" s="153"/>
      <c r="FH943" s="152"/>
      <c r="FI943" s="153"/>
      <c r="FK943" s="153"/>
      <c r="FL943" s="152"/>
      <c r="FM943" s="153"/>
      <c r="FN943" s="151"/>
    </row>
    <row r="944" ht="15.75" customHeight="1">
      <c r="C944" s="120"/>
      <c r="D944" s="151"/>
      <c r="H944" s="151"/>
      <c r="I944" s="151"/>
      <c r="Y944" s="151"/>
      <c r="CC944" s="152"/>
      <c r="CD944" s="153"/>
      <c r="CE944" s="152"/>
      <c r="CF944" s="153"/>
      <c r="CG944" s="154"/>
      <c r="CH944" s="154"/>
      <c r="CI944" s="154"/>
      <c r="CJ944" s="154"/>
      <c r="CK944" s="154"/>
      <c r="CL944" s="154"/>
      <c r="CM944" s="154"/>
      <c r="CN944" s="152"/>
      <c r="CO944" s="153"/>
      <c r="CP944" s="152"/>
      <c r="CQ944" s="153"/>
      <c r="CR944" s="151"/>
      <c r="CS944" s="153"/>
      <c r="CT944" s="152"/>
      <c r="CU944" s="152"/>
      <c r="CV944" s="152"/>
      <c r="CW944" s="152"/>
      <c r="CX944" s="152"/>
      <c r="CY944" s="152"/>
      <c r="CZ944" s="152"/>
      <c r="DA944" s="152"/>
      <c r="DB944" s="152"/>
      <c r="DC944" s="152"/>
      <c r="DD944" s="152"/>
      <c r="DE944" s="152"/>
      <c r="DF944" s="152"/>
      <c r="DG944" s="152"/>
      <c r="DH944" s="152"/>
      <c r="DI944" s="152"/>
      <c r="DJ944" s="151"/>
      <c r="DK944" s="153"/>
      <c r="DL944" s="154"/>
      <c r="FD944" s="151"/>
      <c r="FE944" s="153"/>
      <c r="FF944" s="151"/>
      <c r="FG944" s="153"/>
      <c r="FH944" s="152"/>
      <c r="FI944" s="153"/>
      <c r="FK944" s="153"/>
      <c r="FL944" s="152"/>
      <c r="FM944" s="153"/>
      <c r="FN944" s="151"/>
    </row>
    <row r="945" ht="15.75" customHeight="1">
      <c r="C945" s="120"/>
      <c r="D945" s="151"/>
      <c r="H945" s="151"/>
      <c r="I945" s="151"/>
      <c r="Y945" s="151"/>
      <c r="CC945" s="152"/>
      <c r="CD945" s="153"/>
      <c r="CE945" s="152"/>
      <c r="CF945" s="153"/>
      <c r="CG945" s="154"/>
      <c r="CH945" s="154"/>
      <c r="CI945" s="154"/>
      <c r="CJ945" s="154"/>
      <c r="CK945" s="154"/>
      <c r="CL945" s="154"/>
      <c r="CM945" s="154"/>
      <c r="CN945" s="152"/>
      <c r="CO945" s="153"/>
      <c r="CP945" s="152"/>
      <c r="CQ945" s="153"/>
      <c r="CR945" s="151"/>
      <c r="CS945" s="153"/>
      <c r="CT945" s="152"/>
      <c r="CU945" s="152"/>
      <c r="CV945" s="152"/>
      <c r="CW945" s="152"/>
      <c r="CX945" s="152"/>
      <c r="CY945" s="152"/>
      <c r="CZ945" s="152"/>
      <c r="DA945" s="152"/>
      <c r="DB945" s="152"/>
      <c r="DC945" s="152"/>
      <c r="DD945" s="152"/>
      <c r="DE945" s="152"/>
      <c r="DF945" s="152"/>
      <c r="DG945" s="152"/>
      <c r="DH945" s="152"/>
      <c r="DI945" s="152"/>
      <c r="DJ945" s="151"/>
      <c r="DK945" s="153"/>
      <c r="DL945" s="154"/>
      <c r="FD945" s="151"/>
      <c r="FE945" s="153"/>
      <c r="FF945" s="151"/>
      <c r="FG945" s="153"/>
      <c r="FH945" s="152"/>
      <c r="FI945" s="153"/>
      <c r="FK945" s="153"/>
      <c r="FL945" s="152"/>
      <c r="FM945" s="153"/>
      <c r="FN945" s="151"/>
    </row>
    <row r="946" ht="15.75" customHeight="1">
      <c r="C946" s="120"/>
      <c r="D946" s="151"/>
      <c r="H946" s="151"/>
      <c r="I946" s="151"/>
      <c r="Y946" s="151"/>
      <c r="CC946" s="152"/>
      <c r="CD946" s="153"/>
      <c r="CE946" s="152"/>
      <c r="CF946" s="153"/>
      <c r="CG946" s="154"/>
      <c r="CH946" s="154"/>
      <c r="CI946" s="154"/>
      <c r="CJ946" s="154"/>
      <c r="CK946" s="154"/>
      <c r="CL946" s="154"/>
      <c r="CM946" s="154"/>
      <c r="CN946" s="152"/>
      <c r="CO946" s="153"/>
      <c r="CP946" s="152"/>
      <c r="CQ946" s="153"/>
      <c r="CR946" s="151"/>
      <c r="CS946" s="153"/>
      <c r="CT946" s="152"/>
      <c r="CU946" s="152"/>
      <c r="CV946" s="152"/>
      <c r="CW946" s="152"/>
      <c r="CX946" s="152"/>
      <c r="CY946" s="152"/>
      <c r="CZ946" s="152"/>
      <c r="DA946" s="152"/>
      <c r="DB946" s="152"/>
      <c r="DC946" s="152"/>
      <c r="DD946" s="152"/>
      <c r="DE946" s="152"/>
      <c r="DF946" s="152"/>
      <c r="DG946" s="152"/>
      <c r="DH946" s="152"/>
      <c r="DI946" s="152"/>
      <c r="DJ946" s="151"/>
      <c r="DK946" s="153"/>
      <c r="DL946" s="154"/>
      <c r="FD946" s="151"/>
      <c r="FE946" s="153"/>
      <c r="FF946" s="151"/>
      <c r="FG946" s="153"/>
      <c r="FH946" s="152"/>
      <c r="FI946" s="153"/>
      <c r="FK946" s="153"/>
      <c r="FL946" s="152"/>
      <c r="FM946" s="153"/>
      <c r="FN946" s="151"/>
    </row>
    <row r="947" ht="15.75" customHeight="1">
      <c r="C947" s="120"/>
      <c r="D947" s="151"/>
      <c r="H947" s="151"/>
      <c r="I947" s="151"/>
      <c r="Y947" s="151"/>
      <c r="CC947" s="152"/>
      <c r="CD947" s="153"/>
      <c r="CE947" s="152"/>
      <c r="CF947" s="153"/>
      <c r="CG947" s="154"/>
      <c r="CH947" s="154"/>
      <c r="CI947" s="154"/>
      <c r="CJ947" s="154"/>
      <c r="CK947" s="154"/>
      <c r="CL947" s="154"/>
      <c r="CM947" s="154"/>
      <c r="CN947" s="152"/>
      <c r="CO947" s="153"/>
      <c r="CP947" s="152"/>
      <c r="CQ947" s="153"/>
      <c r="CR947" s="151"/>
      <c r="CS947" s="153"/>
      <c r="CT947" s="152"/>
      <c r="CU947" s="152"/>
      <c r="CV947" s="152"/>
      <c r="CW947" s="152"/>
      <c r="CX947" s="152"/>
      <c r="CY947" s="152"/>
      <c r="CZ947" s="152"/>
      <c r="DA947" s="152"/>
      <c r="DB947" s="152"/>
      <c r="DC947" s="152"/>
      <c r="DD947" s="152"/>
      <c r="DE947" s="152"/>
      <c r="DF947" s="152"/>
      <c r="DG947" s="152"/>
      <c r="DH947" s="152"/>
      <c r="DI947" s="152"/>
      <c r="DJ947" s="151"/>
      <c r="DK947" s="153"/>
      <c r="DL947" s="154"/>
      <c r="FD947" s="151"/>
      <c r="FE947" s="153"/>
      <c r="FF947" s="151"/>
      <c r="FG947" s="153"/>
      <c r="FH947" s="152"/>
      <c r="FI947" s="153"/>
      <c r="FK947" s="153"/>
      <c r="FL947" s="152"/>
      <c r="FM947" s="153"/>
      <c r="FN947" s="151"/>
    </row>
    <row r="948" ht="15.75" customHeight="1">
      <c r="C948" s="120"/>
      <c r="D948" s="151"/>
      <c r="H948" s="151"/>
      <c r="I948" s="151"/>
      <c r="Y948" s="151"/>
      <c r="CC948" s="152"/>
      <c r="CD948" s="153"/>
      <c r="CE948" s="152"/>
      <c r="CF948" s="153"/>
      <c r="CG948" s="154"/>
      <c r="CH948" s="154"/>
      <c r="CI948" s="154"/>
      <c r="CJ948" s="154"/>
      <c r="CK948" s="154"/>
      <c r="CL948" s="154"/>
      <c r="CM948" s="154"/>
      <c r="CN948" s="152"/>
      <c r="CO948" s="153"/>
      <c r="CP948" s="152"/>
      <c r="CQ948" s="153"/>
      <c r="CR948" s="151"/>
      <c r="CS948" s="153"/>
      <c r="CT948" s="152"/>
      <c r="CU948" s="152"/>
      <c r="CV948" s="152"/>
      <c r="CW948" s="152"/>
      <c r="CX948" s="152"/>
      <c r="CY948" s="152"/>
      <c r="CZ948" s="152"/>
      <c r="DA948" s="152"/>
      <c r="DB948" s="152"/>
      <c r="DC948" s="152"/>
      <c r="DD948" s="152"/>
      <c r="DE948" s="152"/>
      <c r="DF948" s="152"/>
      <c r="DG948" s="152"/>
      <c r="DH948" s="152"/>
      <c r="DI948" s="152"/>
      <c r="DJ948" s="151"/>
      <c r="DK948" s="153"/>
      <c r="DL948" s="154"/>
      <c r="FD948" s="151"/>
      <c r="FE948" s="153"/>
      <c r="FF948" s="151"/>
      <c r="FG948" s="153"/>
      <c r="FH948" s="152"/>
      <c r="FI948" s="153"/>
      <c r="FK948" s="153"/>
      <c r="FL948" s="152"/>
      <c r="FM948" s="153"/>
      <c r="FN948" s="151"/>
    </row>
    <row r="949" ht="15.75" customHeight="1">
      <c r="C949" s="120"/>
      <c r="D949" s="151"/>
      <c r="H949" s="151"/>
      <c r="I949" s="151"/>
      <c r="Y949" s="151"/>
      <c r="CC949" s="152"/>
      <c r="CD949" s="153"/>
      <c r="CE949" s="152"/>
      <c r="CF949" s="153"/>
      <c r="CG949" s="154"/>
      <c r="CH949" s="154"/>
      <c r="CI949" s="154"/>
      <c r="CJ949" s="154"/>
      <c r="CK949" s="154"/>
      <c r="CL949" s="154"/>
      <c r="CM949" s="154"/>
      <c r="CN949" s="152"/>
      <c r="CO949" s="153"/>
      <c r="CP949" s="152"/>
      <c r="CQ949" s="153"/>
      <c r="CR949" s="151"/>
      <c r="CS949" s="153"/>
      <c r="CT949" s="152"/>
      <c r="CU949" s="152"/>
      <c r="CV949" s="152"/>
      <c r="CW949" s="152"/>
      <c r="CX949" s="152"/>
      <c r="CY949" s="152"/>
      <c r="CZ949" s="152"/>
      <c r="DA949" s="152"/>
      <c r="DB949" s="152"/>
      <c r="DC949" s="152"/>
      <c r="DD949" s="152"/>
      <c r="DE949" s="152"/>
      <c r="DF949" s="152"/>
      <c r="DG949" s="152"/>
      <c r="DH949" s="152"/>
      <c r="DI949" s="152"/>
      <c r="DJ949" s="151"/>
      <c r="DK949" s="153"/>
      <c r="DL949" s="154"/>
      <c r="FD949" s="151"/>
      <c r="FE949" s="153"/>
      <c r="FF949" s="151"/>
      <c r="FG949" s="153"/>
      <c r="FH949" s="152"/>
      <c r="FI949" s="153"/>
      <c r="FK949" s="153"/>
      <c r="FL949" s="152"/>
      <c r="FM949" s="153"/>
      <c r="FN949" s="151"/>
    </row>
    <row r="950" ht="15.75" customHeight="1">
      <c r="C950" s="120"/>
      <c r="D950" s="151"/>
      <c r="H950" s="151"/>
      <c r="I950" s="151"/>
      <c r="Y950" s="151"/>
      <c r="CC950" s="152"/>
      <c r="CD950" s="153"/>
      <c r="CE950" s="152"/>
      <c r="CF950" s="153"/>
      <c r="CG950" s="154"/>
      <c r="CH950" s="154"/>
      <c r="CI950" s="154"/>
      <c r="CJ950" s="154"/>
      <c r="CK950" s="154"/>
      <c r="CL950" s="154"/>
      <c r="CM950" s="154"/>
      <c r="CN950" s="152"/>
      <c r="CO950" s="153"/>
      <c r="CP950" s="152"/>
      <c r="CQ950" s="153"/>
      <c r="CR950" s="151"/>
      <c r="CS950" s="153"/>
      <c r="CT950" s="152"/>
      <c r="CU950" s="152"/>
      <c r="CV950" s="152"/>
      <c r="CW950" s="152"/>
      <c r="CX950" s="152"/>
      <c r="CY950" s="152"/>
      <c r="CZ950" s="152"/>
      <c r="DA950" s="152"/>
      <c r="DB950" s="152"/>
      <c r="DC950" s="152"/>
      <c r="DD950" s="152"/>
      <c r="DE950" s="152"/>
      <c r="DF950" s="152"/>
      <c r="DG950" s="152"/>
      <c r="DH950" s="152"/>
      <c r="DI950" s="152"/>
      <c r="DJ950" s="151"/>
      <c r="DK950" s="153"/>
      <c r="DL950" s="154"/>
      <c r="FD950" s="151"/>
      <c r="FE950" s="153"/>
      <c r="FF950" s="151"/>
      <c r="FG950" s="153"/>
      <c r="FH950" s="152"/>
      <c r="FI950" s="153"/>
      <c r="FK950" s="153"/>
      <c r="FL950" s="152"/>
      <c r="FM950" s="153"/>
      <c r="FN950" s="151"/>
    </row>
    <row r="951" ht="15.75" customHeight="1">
      <c r="C951" s="120"/>
      <c r="D951" s="151"/>
      <c r="H951" s="151"/>
      <c r="I951" s="151"/>
      <c r="Y951" s="151"/>
      <c r="CC951" s="152"/>
      <c r="CD951" s="153"/>
      <c r="CE951" s="152"/>
      <c r="CF951" s="153"/>
      <c r="CG951" s="154"/>
      <c r="CH951" s="154"/>
      <c r="CI951" s="154"/>
      <c r="CJ951" s="154"/>
      <c r="CK951" s="154"/>
      <c r="CL951" s="154"/>
      <c r="CM951" s="154"/>
      <c r="CN951" s="152"/>
      <c r="CO951" s="153"/>
      <c r="CP951" s="152"/>
      <c r="CQ951" s="153"/>
      <c r="CR951" s="151"/>
      <c r="CS951" s="153"/>
      <c r="CT951" s="152"/>
      <c r="CU951" s="152"/>
      <c r="CV951" s="152"/>
      <c r="CW951" s="152"/>
      <c r="CX951" s="152"/>
      <c r="CY951" s="152"/>
      <c r="CZ951" s="152"/>
      <c r="DA951" s="152"/>
      <c r="DB951" s="152"/>
      <c r="DC951" s="152"/>
      <c r="DD951" s="152"/>
      <c r="DE951" s="152"/>
      <c r="DF951" s="152"/>
      <c r="DG951" s="152"/>
      <c r="DH951" s="152"/>
      <c r="DI951" s="152"/>
      <c r="DJ951" s="151"/>
      <c r="DK951" s="153"/>
      <c r="DL951" s="154"/>
      <c r="FD951" s="151"/>
      <c r="FE951" s="153"/>
      <c r="FF951" s="151"/>
      <c r="FG951" s="153"/>
      <c r="FH951" s="152"/>
      <c r="FI951" s="153"/>
      <c r="FK951" s="153"/>
      <c r="FL951" s="152"/>
      <c r="FM951" s="153"/>
      <c r="FN951" s="151"/>
    </row>
    <row r="952" ht="15.75" customHeight="1">
      <c r="C952" s="120"/>
      <c r="D952" s="151"/>
      <c r="H952" s="151"/>
      <c r="I952" s="151"/>
      <c r="Y952" s="151"/>
      <c r="CC952" s="152"/>
      <c r="CD952" s="153"/>
      <c r="CE952" s="152"/>
      <c r="CF952" s="153"/>
      <c r="CG952" s="154"/>
      <c r="CH952" s="154"/>
      <c r="CI952" s="154"/>
      <c r="CJ952" s="154"/>
      <c r="CK952" s="154"/>
      <c r="CL952" s="154"/>
      <c r="CM952" s="154"/>
      <c r="CN952" s="152"/>
      <c r="CO952" s="153"/>
      <c r="CP952" s="152"/>
      <c r="CQ952" s="153"/>
      <c r="CR952" s="151"/>
      <c r="CS952" s="153"/>
      <c r="CT952" s="152"/>
      <c r="CU952" s="152"/>
      <c r="CV952" s="152"/>
      <c r="CW952" s="152"/>
      <c r="CX952" s="152"/>
      <c r="CY952" s="152"/>
      <c r="CZ952" s="152"/>
      <c r="DA952" s="152"/>
      <c r="DB952" s="152"/>
      <c r="DC952" s="152"/>
      <c r="DD952" s="152"/>
      <c r="DE952" s="152"/>
      <c r="DF952" s="152"/>
      <c r="DG952" s="152"/>
      <c r="DH952" s="152"/>
      <c r="DI952" s="152"/>
      <c r="DJ952" s="151"/>
      <c r="DK952" s="153"/>
      <c r="DL952" s="154"/>
      <c r="FD952" s="151"/>
      <c r="FE952" s="153"/>
      <c r="FF952" s="151"/>
      <c r="FG952" s="153"/>
      <c r="FH952" s="152"/>
      <c r="FI952" s="153"/>
      <c r="FK952" s="153"/>
      <c r="FL952" s="152"/>
      <c r="FM952" s="153"/>
      <c r="FN952" s="151"/>
    </row>
    <row r="953" ht="15.75" customHeight="1">
      <c r="C953" s="120"/>
      <c r="D953" s="151"/>
      <c r="H953" s="151"/>
      <c r="I953" s="151"/>
      <c r="Y953" s="151"/>
      <c r="CC953" s="152"/>
      <c r="CD953" s="153"/>
      <c r="CE953" s="152"/>
      <c r="CF953" s="153"/>
      <c r="CG953" s="154"/>
      <c r="CH953" s="154"/>
      <c r="CI953" s="154"/>
      <c r="CJ953" s="154"/>
      <c r="CK953" s="154"/>
      <c r="CL953" s="154"/>
      <c r="CM953" s="154"/>
      <c r="CN953" s="152"/>
      <c r="CO953" s="153"/>
      <c r="CP953" s="152"/>
      <c r="CQ953" s="153"/>
      <c r="CR953" s="151"/>
      <c r="CS953" s="153"/>
      <c r="CT953" s="152"/>
      <c r="CU953" s="152"/>
      <c r="CV953" s="152"/>
      <c r="CW953" s="152"/>
      <c r="CX953" s="152"/>
      <c r="CY953" s="152"/>
      <c r="CZ953" s="152"/>
      <c r="DA953" s="152"/>
      <c r="DB953" s="152"/>
      <c r="DC953" s="152"/>
      <c r="DD953" s="152"/>
      <c r="DE953" s="152"/>
      <c r="DF953" s="152"/>
      <c r="DG953" s="152"/>
      <c r="DH953" s="152"/>
      <c r="DI953" s="152"/>
      <c r="DJ953" s="151"/>
      <c r="DK953" s="153"/>
      <c r="DL953" s="154"/>
      <c r="FD953" s="151"/>
      <c r="FE953" s="153"/>
      <c r="FF953" s="151"/>
      <c r="FG953" s="153"/>
      <c r="FH953" s="152"/>
      <c r="FI953" s="153"/>
      <c r="FK953" s="153"/>
      <c r="FL953" s="152"/>
      <c r="FM953" s="153"/>
      <c r="FN953" s="151"/>
    </row>
    <row r="954" ht="15.75" customHeight="1">
      <c r="C954" s="120"/>
      <c r="D954" s="151"/>
      <c r="H954" s="151"/>
      <c r="I954" s="151"/>
      <c r="Y954" s="151"/>
      <c r="CC954" s="152"/>
      <c r="CD954" s="153"/>
      <c r="CE954" s="152"/>
      <c r="CF954" s="153"/>
      <c r="CG954" s="154"/>
      <c r="CH954" s="154"/>
      <c r="CI954" s="154"/>
      <c r="CJ954" s="154"/>
      <c r="CK954" s="154"/>
      <c r="CL954" s="154"/>
      <c r="CM954" s="154"/>
      <c r="CN954" s="152"/>
      <c r="CO954" s="153"/>
      <c r="CP954" s="152"/>
      <c r="CQ954" s="153"/>
      <c r="CR954" s="151"/>
      <c r="CS954" s="153"/>
      <c r="CT954" s="152"/>
      <c r="CU954" s="152"/>
      <c r="CV954" s="152"/>
      <c r="CW954" s="152"/>
      <c r="CX954" s="152"/>
      <c r="CY954" s="152"/>
      <c r="CZ954" s="152"/>
      <c r="DA954" s="152"/>
      <c r="DB954" s="152"/>
      <c r="DC954" s="152"/>
      <c r="DD954" s="152"/>
      <c r="DE954" s="152"/>
      <c r="DF954" s="152"/>
      <c r="DG954" s="152"/>
      <c r="DH954" s="152"/>
      <c r="DI954" s="152"/>
      <c r="DJ954" s="151"/>
      <c r="DK954" s="153"/>
      <c r="DL954" s="154"/>
      <c r="FD954" s="151"/>
      <c r="FE954" s="153"/>
      <c r="FF954" s="151"/>
      <c r="FG954" s="153"/>
      <c r="FH954" s="152"/>
      <c r="FI954" s="153"/>
      <c r="FK954" s="153"/>
      <c r="FL954" s="152"/>
      <c r="FM954" s="153"/>
      <c r="FN954" s="151"/>
    </row>
    <row r="955" ht="15.75" customHeight="1">
      <c r="C955" s="120"/>
      <c r="D955" s="151"/>
      <c r="H955" s="151"/>
      <c r="I955" s="151"/>
      <c r="Y955" s="151"/>
      <c r="CC955" s="152"/>
      <c r="CD955" s="153"/>
      <c r="CE955" s="152"/>
      <c r="CF955" s="153"/>
      <c r="CG955" s="154"/>
      <c r="CH955" s="154"/>
      <c r="CI955" s="154"/>
      <c r="CJ955" s="154"/>
      <c r="CK955" s="154"/>
      <c r="CL955" s="154"/>
      <c r="CM955" s="154"/>
      <c r="CN955" s="152"/>
      <c r="CO955" s="153"/>
      <c r="CP955" s="152"/>
      <c r="CQ955" s="153"/>
      <c r="CR955" s="151"/>
      <c r="CS955" s="153"/>
      <c r="CT955" s="152"/>
      <c r="CU955" s="152"/>
      <c r="CV955" s="152"/>
      <c r="CW955" s="152"/>
      <c r="CX955" s="152"/>
      <c r="CY955" s="152"/>
      <c r="CZ955" s="152"/>
      <c r="DA955" s="152"/>
      <c r="DB955" s="152"/>
      <c r="DC955" s="152"/>
      <c r="DD955" s="152"/>
      <c r="DE955" s="152"/>
      <c r="DF955" s="152"/>
      <c r="DG955" s="152"/>
      <c r="DH955" s="152"/>
      <c r="DI955" s="152"/>
      <c r="DJ955" s="151"/>
      <c r="DK955" s="153"/>
      <c r="DL955" s="154"/>
      <c r="FD955" s="151"/>
      <c r="FE955" s="153"/>
      <c r="FF955" s="151"/>
      <c r="FG955" s="153"/>
      <c r="FH955" s="152"/>
      <c r="FI955" s="153"/>
      <c r="FK955" s="153"/>
      <c r="FL955" s="152"/>
      <c r="FM955" s="153"/>
      <c r="FN955" s="151"/>
    </row>
    <row r="956" ht="15.75" customHeight="1">
      <c r="C956" s="120"/>
      <c r="D956" s="151"/>
      <c r="H956" s="151"/>
      <c r="I956" s="151"/>
      <c r="Y956" s="151"/>
      <c r="CC956" s="152"/>
      <c r="CD956" s="153"/>
      <c r="CE956" s="152"/>
      <c r="CF956" s="153"/>
      <c r="CG956" s="154"/>
      <c r="CH956" s="154"/>
      <c r="CI956" s="154"/>
      <c r="CJ956" s="154"/>
      <c r="CK956" s="154"/>
      <c r="CL956" s="154"/>
      <c r="CM956" s="154"/>
      <c r="CN956" s="152"/>
      <c r="CO956" s="153"/>
      <c r="CP956" s="152"/>
      <c r="CQ956" s="153"/>
      <c r="CR956" s="151"/>
      <c r="CS956" s="153"/>
      <c r="CT956" s="152"/>
      <c r="CU956" s="152"/>
      <c r="CV956" s="152"/>
      <c r="CW956" s="152"/>
      <c r="CX956" s="152"/>
      <c r="CY956" s="152"/>
      <c r="CZ956" s="152"/>
      <c r="DA956" s="152"/>
      <c r="DB956" s="152"/>
      <c r="DC956" s="152"/>
      <c r="DD956" s="152"/>
      <c r="DE956" s="152"/>
      <c r="DF956" s="152"/>
      <c r="DG956" s="152"/>
      <c r="DH956" s="152"/>
      <c r="DI956" s="152"/>
      <c r="DJ956" s="151"/>
      <c r="DK956" s="153"/>
      <c r="DL956" s="154"/>
      <c r="FD956" s="151"/>
      <c r="FE956" s="153"/>
      <c r="FF956" s="151"/>
      <c r="FG956" s="153"/>
      <c r="FH956" s="152"/>
      <c r="FI956" s="153"/>
      <c r="FK956" s="153"/>
      <c r="FL956" s="152"/>
      <c r="FM956" s="153"/>
      <c r="FN956" s="151"/>
    </row>
    <row r="957" ht="15.75" customHeight="1">
      <c r="C957" s="120"/>
      <c r="D957" s="151"/>
      <c r="H957" s="151"/>
      <c r="I957" s="151"/>
      <c r="Y957" s="151"/>
      <c r="CC957" s="152"/>
      <c r="CD957" s="153"/>
      <c r="CE957" s="152"/>
      <c r="CF957" s="153"/>
      <c r="CG957" s="154"/>
      <c r="CH957" s="154"/>
      <c r="CI957" s="154"/>
      <c r="CJ957" s="154"/>
      <c r="CK957" s="154"/>
      <c r="CL957" s="154"/>
      <c r="CM957" s="154"/>
      <c r="CN957" s="152"/>
      <c r="CO957" s="153"/>
      <c r="CP957" s="152"/>
      <c r="CQ957" s="153"/>
      <c r="CR957" s="151"/>
      <c r="CS957" s="153"/>
      <c r="CT957" s="152"/>
      <c r="CU957" s="152"/>
      <c r="CV957" s="152"/>
      <c r="CW957" s="152"/>
      <c r="CX957" s="152"/>
      <c r="CY957" s="152"/>
      <c r="CZ957" s="152"/>
      <c r="DA957" s="152"/>
      <c r="DB957" s="152"/>
      <c r="DC957" s="152"/>
      <c r="DD957" s="152"/>
      <c r="DE957" s="152"/>
      <c r="DF957" s="152"/>
      <c r="DG957" s="152"/>
      <c r="DH957" s="152"/>
      <c r="DI957" s="152"/>
      <c r="DJ957" s="151"/>
      <c r="DK957" s="153"/>
      <c r="DL957" s="154"/>
      <c r="FD957" s="151"/>
      <c r="FE957" s="153"/>
      <c r="FF957" s="151"/>
      <c r="FG957" s="153"/>
      <c r="FH957" s="152"/>
      <c r="FI957" s="153"/>
      <c r="FK957" s="153"/>
      <c r="FL957" s="152"/>
      <c r="FM957" s="153"/>
      <c r="FN957" s="151"/>
    </row>
    <row r="958" ht="15.75" customHeight="1">
      <c r="C958" s="120"/>
      <c r="D958" s="151"/>
      <c r="H958" s="151"/>
      <c r="I958" s="151"/>
      <c r="Y958" s="151"/>
      <c r="CC958" s="152"/>
      <c r="CD958" s="153"/>
      <c r="CE958" s="152"/>
      <c r="CF958" s="153"/>
      <c r="CG958" s="154"/>
      <c r="CH958" s="154"/>
      <c r="CI958" s="154"/>
      <c r="CJ958" s="154"/>
      <c r="CK958" s="154"/>
      <c r="CL958" s="154"/>
      <c r="CM958" s="154"/>
      <c r="CN958" s="152"/>
      <c r="CO958" s="153"/>
      <c r="CP958" s="152"/>
      <c r="CQ958" s="153"/>
      <c r="CR958" s="151"/>
      <c r="CS958" s="153"/>
      <c r="CT958" s="152"/>
      <c r="CU958" s="152"/>
      <c r="CV958" s="152"/>
      <c r="CW958" s="152"/>
      <c r="CX958" s="152"/>
      <c r="CY958" s="152"/>
      <c r="CZ958" s="152"/>
      <c r="DA958" s="152"/>
      <c r="DB958" s="152"/>
      <c r="DC958" s="152"/>
      <c r="DD958" s="152"/>
      <c r="DE958" s="152"/>
      <c r="DF958" s="152"/>
      <c r="DG958" s="152"/>
      <c r="DH958" s="152"/>
      <c r="DI958" s="152"/>
      <c r="DJ958" s="151"/>
      <c r="DK958" s="153"/>
      <c r="DL958" s="154"/>
      <c r="FD958" s="151"/>
      <c r="FE958" s="153"/>
      <c r="FF958" s="151"/>
      <c r="FG958" s="153"/>
      <c r="FH958" s="152"/>
      <c r="FI958" s="153"/>
      <c r="FK958" s="153"/>
      <c r="FL958" s="152"/>
      <c r="FM958" s="153"/>
      <c r="FN958" s="151"/>
    </row>
    <row r="959" ht="15.75" customHeight="1">
      <c r="C959" s="120"/>
      <c r="D959" s="151"/>
      <c r="H959" s="151"/>
      <c r="I959" s="151"/>
      <c r="Y959" s="151"/>
      <c r="CC959" s="152"/>
      <c r="CD959" s="153"/>
      <c r="CE959" s="152"/>
      <c r="CF959" s="153"/>
      <c r="CG959" s="154"/>
      <c r="CH959" s="154"/>
      <c r="CI959" s="154"/>
      <c r="CJ959" s="154"/>
      <c r="CK959" s="154"/>
      <c r="CL959" s="154"/>
      <c r="CM959" s="154"/>
      <c r="CN959" s="152"/>
      <c r="CO959" s="153"/>
      <c r="CP959" s="152"/>
      <c r="CQ959" s="153"/>
      <c r="CR959" s="151"/>
      <c r="CS959" s="153"/>
      <c r="CT959" s="152"/>
      <c r="CU959" s="152"/>
      <c r="CV959" s="152"/>
      <c r="CW959" s="152"/>
      <c r="CX959" s="152"/>
      <c r="CY959" s="152"/>
      <c r="CZ959" s="152"/>
      <c r="DA959" s="152"/>
      <c r="DB959" s="152"/>
      <c r="DC959" s="152"/>
      <c r="DD959" s="152"/>
      <c r="DE959" s="152"/>
      <c r="DF959" s="152"/>
      <c r="DG959" s="152"/>
      <c r="DH959" s="152"/>
      <c r="DI959" s="152"/>
      <c r="DJ959" s="151"/>
      <c r="DK959" s="153"/>
      <c r="DL959" s="154"/>
      <c r="FD959" s="151"/>
      <c r="FE959" s="153"/>
      <c r="FF959" s="151"/>
      <c r="FG959" s="153"/>
      <c r="FH959" s="152"/>
      <c r="FI959" s="153"/>
      <c r="FK959" s="153"/>
      <c r="FL959" s="152"/>
      <c r="FM959" s="153"/>
      <c r="FN959" s="151"/>
    </row>
    <row r="960" ht="15.75" customHeight="1">
      <c r="C960" s="120"/>
      <c r="D960" s="151"/>
      <c r="H960" s="151"/>
      <c r="I960" s="151"/>
      <c r="Y960" s="151"/>
      <c r="CC960" s="152"/>
      <c r="CD960" s="153"/>
      <c r="CE960" s="152"/>
      <c r="CF960" s="153"/>
      <c r="CG960" s="154"/>
      <c r="CH960" s="154"/>
      <c r="CI960" s="154"/>
      <c r="CJ960" s="154"/>
      <c r="CK960" s="154"/>
      <c r="CL960" s="154"/>
      <c r="CM960" s="154"/>
      <c r="CN960" s="152"/>
      <c r="CO960" s="153"/>
      <c r="CP960" s="152"/>
      <c r="CQ960" s="153"/>
      <c r="CR960" s="151"/>
      <c r="CS960" s="153"/>
      <c r="CT960" s="152"/>
      <c r="CU960" s="152"/>
      <c r="CV960" s="152"/>
      <c r="CW960" s="152"/>
      <c r="CX960" s="152"/>
      <c r="CY960" s="152"/>
      <c r="CZ960" s="152"/>
      <c r="DA960" s="152"/>
      <c r="DB960" s="152"/>
      <c r="DC960" s="152"/>
      <c r="DD960" s="152"/>
      <c r="DE960" s="152"/>
      <c r="DF960" s="152"/>
      <c r="DG960" s="152"/>
      <c r="DH960" s="152"/>
      <c r="DI960" s="152"/>
      <c r="DJ960" s="151"/>
      <c r="DK960" s="153"/>
      <c r="DL960" s="154"/>
      <c r="FD960" s="151"/>
      <c r="FE960" s="153"/>
      <c r="FF960" s="151"/>
      <c r="FG960" s="153"/>
      <c r="FH960" s="152"/>
      <c r="FI960" s="153"/>
      <c r="FK960" s="153"/>
      <c r="FL960" s="152"/>
      <c r="FM960" s="153"/>
      <c r="FN960" s="151"/>
    </row>
    <row r="961" ht="15.75" customHeight="1">
      <c r="C961" s="120"/>
      <c r="D961" s="151"/>
      <c r="H961" s="151"/>
      <c r="I961" s="151"/>
      <c r="Y961" s="151"/>
      <c r="CC961" s="152"/>
      <c r="CD961" s="153"/>
      <c r="CE961" s="152"/>
      <c r="CF961" s="153"/>
      <c r="CG961" s="154"/>
      <c r="CH961" s="154"/>
      <c r="CI961" s="154"/>
      <c r="CJ961" s="154"/>
      <c r="CK961" s="154"/>
      <c r="CL961" s="154"/>
      <c r="CM961" s="154"/>
      <c r="CN961" s="152"/>
      <c r="CO961" s="153"/>
      <c r="CP961" s="152"/>
      <c r="CQ961" s="153"/>
      <c r="CR961" s="151"/>
      <c r="CS961" s="153"/>
      <c r="CT961" s="152"/>
      <c r="CU961" s="152"/>
      <c r="CV961" s="152"/>
      <c r="CW961" s="152"/>
      <c r="CX961" s="152"/>
      <c r="CY961" s="152"/>
      <c r="CZ961" s="152"/>
      <c r="DA961" s="152"/>
      <c r="DB961" s="152"/>
      <c r="DC961" s="152"/>
      <c r="DD961" s="152"/>
      <c r="DE961" s="152"/>
      <c r="DF961" s="152"/>
      <c r="DG961" s="152"/>
      <c r="DH961" s="152"/>
      <c r="DI961" s="152"/>
      <c r="DJ961" s="151"/>
      <c r="DK961" s="153"/>
      <c r="DL961" s="154"/>
      <c r="FD961" s="151"/>
      <c r="FE961" s="153"/>
      <c r="FF961" s="151"/>
      <c r="FG961" s="153"/>
      <c r="FH961" s="152"/>
      <c r="FI961" s="153"/>
      <c r="FK961" s="153"/>
      <c r="FL961" s="152"/>
      <c r="FM961" s="153"/>
      <c r="FN961" s="151"/>
    </row>
    <row r="962" ht="15.75" customHeight="1">
      <c r="C962" s="120"/>
      <c r="D962" s="151"/>
      <c r="H962" s="151"/>
      <c r="I962" s="151"/>
      <c r="Y962" s="151"/>
      <c r="CC962" s="152"/>
      <c r="CD962" s="153"/>
      <c r="CE962" s="152"/>
      <c r="CF962" s="153"/>
      <c r="CG962" s="154"/>
      <c r="CH962" s="154"/>
      <c r="CI962" s="154"/>
      <c r="CJ962" s="154"/>
      <c r="CK962" s="154"/>
      <c r="CL962" s="154"/>
      <c r="CM962" s="154"/>
      <c r="CN962" s="152"/>
      <c r="CO962" s="153"/>
      <c r="CP962" s="152"/>
      <c r="CQ962" s="153"/>
      <c r="CR962" s="151"/>
      <c r="CS962" s="153"/>
      <c r="CT962" s="152"/>
      <c r="CU962" s="152"/>
      <c r="CV962" s="152"/>
      <c r="CW962" s="152"/>
      <c r="CX962" s="152"/>
      <c r="CY962" s="152"/>
      <c r="CZ962" s="152"/>
      <c r="DA962" s="152"/>
      <c r="DB962" s="152"/>
      <c r="DC962" s="152"/>
      <c r="DD962" s="152"/>
      <c r="DE962" s="152"/>
      <c r="DF962" s="152"/>
      <c r="DG962" s="152"/>
      <c r="DH962" s="152"/>
      <c r="DI962" s="152"/>
      <c r="DJ962" s="151"/>
      <c r="DK962" s="153"/>
      <c r="DL962" s="154"/>
      <c r="FD962" s="151"/>
      <c r="FE962" s="153"/>
      <c r="FF962" s="151"/>
      <c r="FG962" s="153"/>
      <c r="FH962" s="152"/>
      <c r="FI962" s="153"/>
      <c r="FK962" s="153"/>
      <c r="FL962" s="152"/>
      <c r="FM962" s="153"/>
      <c r="FN962" s="151"/>
    </row>
    <row r="963" ht="15.75" customHeight="1">
      <c r="C963" s="120"/>
      <c r="D963" s="151"/>
      <c r="H963" s="151"/>
      <c r="I963" s="151"/>
      <c r="Y963" s="151"/>
      <c r="CC963" s="152"/>
      <c r="CD963" s="153"/>
      <c r="CE963" s="152"/>
      <c r="CF963" s="153"/>
      <c r="CG963" s="154"/>
      <c r="CH963" s="154"/>
      <c r="CI963" s="154"/>
      <c r="CJ963" s="154"/>
      <c r="CK963" s="154"/>
      <c r="CL963" s="154"/>
      <c r="CM963" s="154"/>
      <c r="CN963" s="152"/>
      <c r="CO963" s="153"/>
      <c r="CP963" s="152"/>
      <c r="CQ963" s="153"/>
      <c r="CR963" s="151"/>
      <c r="CS963" s="153"/>
      <c r="CT963" s="152"/>
      <c r="CU963" s="152"/>
      <c r="CV963" s="152"/>
      <c r="CW963" s="152"/>
      <c r="CX963" s="152"/>
      <c r="CY963" s="152"/>
      <c r="CZ963" s="152"/>
      <c r="DA963" s="152"/>
      <c r="DB963" s="152"/>
      <c r="DC963" s="152"/>
      <c r="DD963" s="152"/>
      <c r="DE963" s="152"/>
      <c r="DF963" s="152"/>
      <c r="DG963" s="152"/>
      <c r="DH963" s="152"/>
      <c r="DI963" s="152"/>
      <c r="DJ963" s="151"/>
      <c r="DK963" s="153"/>
      <c r="DL963" s="154"/>
      <c r="FD963" s="151"/>
      <c r="FE963" s="153"/>
      <c r="FF963" s="151"/>
      <c r="FG963" s="153"/>
      <c r="FH963" s="152"/>
      <c r="FI963" s="153"/>
      <c r="FK963" s="153"/>
      <c r="FL963" s="152"/>
      <c r="FM963" s="153"/>
      <c r="FN963" s="151"/>
    </row>
    <row r="964" ht="15.75" customHeight="1">
      <c r="C964" s="120"/>
      <c r="D964" s="151"/>
      <c r="H964" s="151"/>
      <c r="I964" s="151"/>
      <c r="Y964" s="151"/>
      <c r="CC964" s="152"/>
      <c r="CD964" s="153"/>
      <c r="CE964" s="152"/>
      <c r="CF964" s="153"/>
      <c r="CG964" s="154"/>
      <c r="CH964" s="154"/>
      <c r="CI964" s="154"/>
      <c r="CJ964" s="154"/>
      <c r="CK964" s="154"/>
      <c r="CL964" s="154"/>
      <c r="CM964" s="154"/>
      <c r="CN964" s="152"/>
      <c r="CO964" s="153"/>
      <c r="CP964" s="152"/>
      <c r="CQ964" s="153"/>
      <c r="CR964" s="151"/>
      <c r="CS964" s="153"/>
      <c r="CT964" s="152"/>
      <c r="CU964" s="152"/>
      <c r="CV964" s="152"/>
      <c r="CW964" s="152"/>
      <c r="CX964" s="152"/>
      <c r="CY964" s="152"/>
      <c r="CZ964" s="152"/>
      <c r="DA964" s="152"/>
      <c r="DB964" s="152"/>
      <c r="DC964" s="152"/>
      <c r="DD964" s="152"/>
      <c r="DE964" s="152"/>
      <c r="DF964" s="152"/>
      <c r="DG964" s="152"/>
      <c r="DH964" s="152"/>
      <c r="DI964" s="152"/>
      <c r="DJ964" s="151"/>
      <c r="DK964" s="153"/>
      <c r="DL964" s="154"/>
      <c r="FD964" s="151"/>
      <c r="FE964" s="153"/>
      <c r="FF964" s="151"/>
      <c r="FG964" s="153"/>
      <c r="FH964" s="152"/>
      <c r="FI964" s="153"/>
      <c r="FK964" s="153"/>
      <c r="FL964" s="152"/>
      <c r="FM964" s="153"/>
      <c r="FN964" s="151"/>
    </row>
    <row r="965" ht="15.75" customHeight="1">
      <c r="C965" s="120"/>
      <c r="D965" s="151"/>
      <c r="H965" s="151"/>
      <c r="I965" s="151"/>
      <c r="Y965" s="151"/>
      <c r="CC965" s="152"/>
      <c r="CD965" s="153"/>
      <c r="CE965" s="152"/>
      <c r="CF965" s="153"/>
      <c r="CG965" s="154"/>
      <c r="CH965" s="154"/>
      <c r="CI965" s="154"/>
      <c r="CJ965" s="154"/>
      <c r="CK965" s="154"/>
      <c r="CL965" s="154"/>
      <c r="CM965" s="154"/>
      <c r="CN965" s="152"/>
      <c r="CO965" s="153"/>
      <c r="CP965" s="152"/>
      <c r="CQ965" s="153"/>
      <c r="CR965" s="151"/>
      <c r="CS965" s="153"/>
      <c r="CT965" s="152"/>
      <c r="CU965" s="152"/>
      <c r="CV965" s="152"/>
      <c r="CW965" s="152"/>
      <c r="CX965" s="152"/>
      <c r="CY965" s="152"/>
      <c r="CZ965" s="152"/>
      <c r="DA965" s="152"/>
      <c r="DB965" s="152"/>
      <c r="DC965" s="152"/>
      <c r="DD965" s="152"/>
      <c r="DE965" s="152"/>
      <c r="DF965" s="152"/>
      <c r="DG965" s="152"/>
      <c r="DH965" s="152"/>
      <c r="DI965" s="152"/>
      <c r="DJ965" s="151"/>
      <c r="DK965" s="153"/>
      <c r="DL965" s="154"/>
      <c r="FD965" s="151"/>
      <c r="FE965" s="153"/>
      <c r="FF965" s="151"/>
      <c r="FG965" s="153"/>
      <c r="FH965" s="152"/>
      <c r="FI965" s="153"/>
      <c r="FK965" s="153"/>
      <c r="FL965" s="152"/>
      <c r="FM965" s="153"/>
      <c r="FN965" s="151"/>
    </row>
    <row r="966" ht="15.75" customHeight="1">
      <c r="C966" s="120"/>
      <c r="D966" s="151"/>
      <c r="H966" s="151"/>
      <c r="I966" s="151"/>
      <c r="Y966" s="151"/>
      <c r="CC966" s="152"/>
      <c r="CD966" s="153"/>
      <c r="CE966" s="152"/>
      <c r="CF966" s="153"/>
      <c r="CG966" s="154"/>
      <c r="CH966" s="154"/>
      <c r="CI966" s="154"/>
      <c r="CJ966" s="154"/>
      <c r="CK966" s="154"/>
      <c r="CL966" s="154"/>
      <c r="CM966" s="154"/>
      <c r="CN966" s="152"/>
      <c r="CO966" s="153"/>
      <c r="CP966" s="152"/>
      <c r="CQ966" s="153"/>
      <c r="CR966" s="151"/>
      <c r="CS966" s="153"/>
      <c r="CT966" s="152"/>
      <c r="CU966" s="152"/>
      <c r="CV966" s="152"/>
      <c r="CW966" s="152"/>
      <c r="CX966" s="152"/>
      <c r="CY966" s="152"/>
      <c r="CZ966" s="152"/>
      <c r="DA966" s="152"/>
      <c r="DB966" s="152"/>
      <c r="DC966" s="152"/>
      <c r="DD966" s="152"/>
      <c r="DE966" s="152"/>
      <c r="DF966" s="152"/>
      <c r="DG966" s="152"/>
      <c r="DH966" s="152"/>
      <c r="DI966" s="152"/>
      <c r="DJ966" s="151"/>
      <c r="DK966" s="153"/>
      <c r="DL966" s="154"/>
      <c r="FD966" s="151"/>
      <c r="FE966" s="153"/>
      <c r="FF966" s="151"/>
      <c r="FG966" s="153"/>
      <c r="FH966" s="152"/>
      <c r="FI966" s="153"/>
      <c r="FK966" s="153"/>
      <c r="FL966" s="152"/>
      <c r="FM966" s="153"/>
      <c r="FN966" s="151"/>
    </row>
    <row r="967" ht="15.75" customHeight="1">
      <c r="C967" s="120"/>
      <c r="D967" s="151"/>
      <c r="H967" s="151"/>
      <c r="I967" s="151"/>
      <c r="Y967" s="151"/>
      <c r="CC967" s="152"/>
      <c r="CD967" s="153"/>
      <c r="CE967" s="152"/>
      <c r="CF967" s="153"/>
      <c r="CG967" s="154"/>
      <c r="CH967" s="154"/>
      <c r="CI967" s="154"/>
      <c r="CJ967" s="154"/>
      <c r="CK967" s="154"/>
      <c r="CL967" s="154"/>
      <c r="CM967" s="154"/>
      <c r="CN967" s="152"/>
      <c r="CO967" s="153"/>
      <c r="CP967" s="152"/>
      <c r="CQ967" s="153"/>
      <c r="CR967" s="151"/>
      <c r="CS967" s="153"/>
      <c r="CT967" s="152"/>
      <c r="CU967" s="152"/>
      <c r="CV967" s="152"/>
      <c r="CW967" s="152"/>
      <c r="CX967" s="152"/>
      <c r="CY967" s="152"/>
      <c r="CZ967" s="152"/>
      <c r="DA967" s="152"/>
      <c r="DB967" s="152"/>
      <c r="DC967" s="152"/>
      <c r="DD967" s="152"/>
      <c r="DE967" s="152"/>
      <c r="DF967" s="152"/>
      <c r="DG967" s="152"/>
      <c r="DH967" s="152"/>
      <c r="DI967" s="152"/>
      <c r="DJ967" s="151"/>
      <c r="DK967" s="153"/>
      <c r="DL967" s="154"/>
      <c r="FD967" s="151"/>
      <c r="FE967" s="153"/>
      <c r="FF967" s="151"/>
      <c r="FG967" s="153"/>
      <c r="FH967" s="152"/>
      <c r="FI967" s="153"/>
      <c r="FK967" s="153"/>
      <c r="FL967" s="152"/>
      <c r="FM967" s="153"/>
      <c r="FN967" s="151"/>
    </row>
    <row r="968" ht="15.75" customHeight="1">
      <c r="C968" s="120"/>
      <c r="D968" s="151"/>
      <c r="H968" s="151"/>
      <c r="I968" s="151"/>
      <c r="Y968" s="151"/>
      <c r="CC968" s="152"/>
      <c r="CD968" s="153"/>
      <c r="CE968" s="152"/>
      <c r="CF968" s="153"/>
      <c r="CG968" s="154"/>
      <c r="CH968" s="154"/>
      <c r="CI968" s="154"/>
      <c r="CJ968" s="154"/>
      <c r="CK968" s="154"/>
      <c r="CL968" s="154"/>
      <c r="CM968" s="154"/>
      <c r="CN968" s="152"/>
      <c r="CO968" s="153"/>
      <c r="CP968" s="152"/>
      <c r="CQ968" s="153"/>
      <c r="CR968" s="151"/>
      <c r="CS968" s="153"/>
      <c r="CT968" s="152"/>
      <c r="CU968" s="152"/>
      <c r="CV968" s="152"/>
      <c r="CW968" s="152"/>
      <c r="CX968" s="152"/>
      <c r="CY968" s="152"/>
      <c r="CZ968" s="152"/>
      <c r="DA968" s="152"/>
      <c r="DB968" s="152"/>
      <c r="DC968" s="152"/>
      <c r="DD968" s="152"/>
      <c r="DE968" s="152"/>
      <c r="DF968" s="152"/>
      <c r="DG968" s="152"/>
      <c r="DH968" s="152"/>
      <c r="DI968" s="152"/>
      <c r="DJ968" s="151"/>
      <c r="DK968" s="153"/>
      <c r="DL968" s="154"/>
      <c r="FD968" s="151"/>
      <c r="FE968" s="153"/>
      <c r="FF968" s="151"/>
      <c r="FG968" s="153"/>
      <c r="FH968" s="152"/>
      <c r="FI968" s="153"/>
      <c r="FK968" s="153"/>
      <c r="FL968" s="152"/>
      <c r="FM968" s="153"/>
      <c r="FN968" s="151"/>
    </row>
    <row r="969" ht="15.75" customHeight="1">
      <c r="C969" s="120"/>
      <c r="D969" s="151"/>
      <c r="H969" s="151"/>
      <c r="I969" s="151"/>
      <c r="Y969" s="151"/>
      <c r="CC969" s="152"/>
      <c r="CD969" s="153"/>
      <c r="CE969" s="152"/>
      <c r="CF969" s="153"/>
      <c r="CG969" s="154"/>
      <c r="CH969" s="154"/>
      <c r="CI969" s="154"/>
      <c r="CJ969" s="154"/>
      <c r="CK969" s="154"/>
      <c r="CL969" s="154"/>
      <c r="CM969" s="154"/>
      <c r="CN969" s="152"/>
      <c r="CO969" s="153"/>
      <c r="CP969" s="152"/>
      <c r="CQ969" s="153"/>
      <c r="CR969" s="151"/>
      <c r="CS969" s="153"/>
      <c r="CT969" s="152"/>
      <c r="CU969" s="152"/>
      <c r="CV969" s="152"/>
      <c r="CW969" s="152"/>
      <c r="CX969" s="152"/>
      <c r="CY969" s="152"/>
      <c r="CZ969" s="152"/>
      <c r="DA969" s="152"/>
      <c r="DB969" s="152"/>
      <c r="DC969" s="152"/>
      <c r="DD969" s="152"/>
      <c r="DE969" s="152"/>
      <c r="DF969" s="152"/>
      <c r="DG969" s="152"/>
      <c r="DH969" s="152"/>
      <c r="DI969" s="152"/>
      <c r="DJ969" s="151"/>
      <c r="DK969" s="153"/>
      <c r="DL969" s="154"/>
      <c r="FD969" s="151"/>
      <c r="FE969" s="153"/>
      <c r="FF969" s="151"/>
      <c r="FG969" s="153"/>
      <c r="FH969" s="152"/>
      <c r="FI969" s="153"/>
      <c r="FK969" s="153"/>
      <c r="FL969" s="152"/>
      <c r="FM969" s="153"/>
      <c r="FN969" s="151"/>
    </row>
    <row r="970" ht="15.75" customHeight="1">
      <c r="C970" s="120"/>
      <c r="D970" s="151"/>
      <c r="H970" s="151"/>
      <c r="I970" s="151"/>
      <c r="Y970" s="151"/>
      <c r="CC970" s="152"/>
      <c r="CD970" s="153"/>
      <c r="CE970" s="152"/>
      <c r="CF970" s="153"/>
      <c r="CG970" s="154"/>
      <c r="CH970" s="154"/>
      <c r="CI970" s="154"/>
      <c r="CJ970" s="154"/>
      <c r="CK970" s="154"/>
      <c r="CL970" s="154"/>
      <c r="CM970" s="154"/>
      <c r="CN970" s="152"/>
      <c r="CO970" s="153"/>
      <c r="CP970" s="152"/>
      <c r="CQ970" s="153"/>
      <c r="CR970" s="151"/>
      <c r="CS970" s="153"/>
      <c r="CT970" s="152"/>
      <c r="CU970" s="152"/>
      <c r="CV970" s="152"/>
      <c r="CW970" s="152"/>
      <c r="CX970" s="152"/>
      <c r="CY970" s="152"/>
      <c r="CZ970" s="152"/>
      <c r="DA970" s="152"/>
      <c r="DB970" s="152"/>
      <c r="DC970" s="152"/>
      <c r="DD970" s="152"/>
      <c r="DE970" s="152"/>
      <c r="DF970" s="152"/>
      <c r="DG970" s="152"/>
      <c r="DH970" s="152"/>
      <c r="DI970" s="152"/>
      <c r="DJ970" s="151"/>
      <c r="DK970" s="153"/>
      <c r="DL970" s="154"/>
      <c r="FD970" s="151"/>
      <c r="FE970" s="153"/>
      <c r="FF970" s="151"/>
      <c r="FG970" s="153"/>
      <c r="FH970" s="152"/>
      <c r="FI970" s="153"/>
      <c r="FK970" s="153"/>
      <c r="FL970" s="152"/>
      <c r="FM970" s="153"/>
      <c r="FN970" s="151"/>
    </row>
    <row r="971" ht="15.75" customHeight="1">
      <c r="C971" s="120"/>
      <c r="D971" s="151"/>
      <c r="H971" s="151"/>
      <c r="I971" s="151"/>
      <c r="Y971" s="151"/>
      <c r="CC971" s="152"/>
      <c r="CD971" s="153"/>
      <c r="CE971" s="152"/>
      <c r="CF971" s="153"/>
      <c r="CG971" s="154"/>
      <c r="CH971" s="154"/>
      <c r="CI971" s="154"/>
      <c r="CJ971" s="154"/>
      <c r="CK971" s="154"/>
      <c r="CL971" s="154"/>
      <c r="CM971" s="154"/>
      <c r="CN971" s="152"/>
      <c r="CO971" s="153"/>
      <c r="CP971" s="152"/>
      <c r="CQ971" s="153"/>
      <c r="CR971" s="151"/>
      <c r="CS971" s="153"/>
      <c r="CT971" s="152"/>
      <c r="CU971" s="152"/>
      <c r="CV971" s="152"/>
      <c r="CW971" s="152"/>
      <c r="CX971" s="152"/>
      <c r="CY971" s="152"/>
      <c r="CZ971" s="152"/>
      <c r="DA971" s="152"/>
      <c r="DB971" s="152"/>
      <c r="DC971" s="152"/>
      <c r="DD971" s="152"/>
      <c r="DE971" s="152"/>
      <c r="DF971" s="152"/>
      <c r="DG971" s="152"/>
      <c r="DH971" s="152"/>
      <c r="DI971" s="152"/>
      <c r="DJ971" s="151"/>
      <c r="DK971" s="153"/>
      <c r="DL971" s="154"/>
      <c r="FD971" s="151"/>
      <c r="FE971" s="153"/>
      <c r="FF971" s="151"/>
      <c r="FG971" s="153"/>
      <c r="FH971" s="152"/>
      <c r="FI971" s="153"/>
      <c r="FK971" s="153"/>
      <c r="FL971" s="152"/>
      <c r="FM971" s="153"/>
      <c r="FN971" s="151"/>
    </row>
    <row r="972" ht="15.75" customHeight="1">
      <c r="C972" s="120"/>
      <c r="D972" s="151"/>
      <c r="H972" s="151"/>
      <c r="I972" s="151"/>
      <c r="Y972" s="151"/>
      <c r="CC972" s="152"/>
      <c r="CD972" s="153"/>
      <c r="CE972" s="152"/>
      <c r="CF972" s="153"/>
      <c r="CG972" s="154"/>
      <c r="CH972" s="154"/>
      <c r="CI972" s="154"/>
      <c r="CJ972" s="154"/>
      <c r="CK972" s="154"/>
      <c r="CL972" s="154"/>
      <c r="CM972" s="154"/>
      <c r="CN972" s="152"/>
      <c r="CO972" s="153"/>
      <c r="CP972" s="152"/>
      <c r="CQ972" s="153"/>
      <c r="CR972" s="151"/>
      <c r="CS972" s="153"/>
      <c r="CT972" s="152"/>
      <c r="CU972" s="152"/>
      <c r="CV972" s="152"/>
      <c r="CW972" s="152"/>
      <c r="CX972" s="152"/>
      <c r="CY972" s="152"/>
      <c r="CZ972" s="152"/>
      <c r="DA972" s="152"/>
      <c r="DB972" s="152"/>
      <c r="DC972" s="152"/>
      <c r="DD972" s="152"/>
      <c r="DE972" s="152"/>
      <c r="DF972" s="152"/>
      <c r="DG972" s="152"/>
      <c r="DH972" s="152"/>
      <c r="DI972" s="152"/>
      <c r="DJ972" s="151"/>
      <c r="DK972" s="153"/>
      <c r="DL972" s="154"/>
      <c r="FD972" s="151"/>
      <c r="FE972" s="153"/>
      <c r="FF972" s="151"/>
      <c r="FG972" s="153"/>
      <c r="FH972" s="152"/>
      <c r="FI972" s="153"/>
      <c r="FK972" s="153"/>
      <c r="FL972" s="152"/>
      <c r="FM972" s="153"/>
      <c r="FN972" s="151"/>
    </row>
    <row r="973" ht="15.75" customHeight="1">
      <c r="C973" s="120"/>
      <c r="D973" s="151"/>
      <c r="H973" s="151"/>
      <c r="I973" s="151"/>
      <c r="Y973" s="151"/>
      <c r="CC973" s="152"/>
      <c r="CD973" s="153"/>
      <c r="CE973" s="152"/>
      <c r="CF973" s="153"/>
      <c r="CG973" s="154"/>
      <c r="CH973" s="154"/>
      <c r="CI973" s="154"/>
      <c r="CJ973" s="154"/>
      <c r="CK973" s="154"/>
      <c r="CL973" s="154"/>
      <c r="CM973" s="154"/>
      <c r="CN973" s="152"/>
      <c r="CO973" s="153"/>
      <c r="CP973" s="152"/>
      <c r="CQ973" s="153"/>
      <c r="CR973" s="151"/>
      <c r="CS973" s="153"/>
      <c r="CT973" s="152"/>
      <c r="CU973" s="152"/>
      <c r="CV973" s="152"/>
      <c r="CW973" s="152"/>
      <c r="CX973" s="152"/>
      <c r="CY973" s="152"/>
      <c r="CZ973" s="152"/>
      <c r="DA973" s="152"/>
      <c r="DB973" s="152"/>
      <c r="DC973" s="152"/>
      <c r="DD973" s="152"/>
      <c r="DE973" s="152"/>
      <c r="DF973" s="152"/>
      <c r="DG973" s="152"/>
      <c r="DH973" s="152"/>
      <c r="DI973" s="152"/>
      <c r="DJ973" s="151"/>
      <c r="DK973" s="153"/>
      <c r="DL973" s="154"/>
      <c r="FD973" s="151"/>
      <c r="FE973" s="153"/>
      <c r="FF973" s="151"/>
      <c r="FG973" s="153"/>
      <c r="FH973" s="152"/>
      <c r="FI973" s="153"/>
      <c r="FK973" s="153"/>
      <c r="FL973" s="152"/>
      <c r="FM973" s="153"/>
      <c r="FN973" s="151"/>
    </row>
    <row r="974" ht="15.75" customHeight="1">
      <c r="C974" s="120"/>
      <c r="D974" s="151"/>
      <c r="H974" s="151"/>
      <c r="I974" s="151"/>
      <c r="Y974" s="151"/>
      <c r="CC974" s="152"/>
      <c r="CD974" s="153"/>
      <c r="CE974" s="152"/>
      <c r="CF974" s="153"/>
      <c r="CG974" s="154"/>
      <c r="CH974" s="154"/>
      <c r="CI974" s="154"/>
      <c r="CJ974" s="154"/>
      <c r="CK974" s="154"/>
      <c r="CL974" s="154"/>
      <c r="CM974" s="154"/>
      <c r="CN974" s="152"/>
      <c r="CO974" s="153"/>
      <c r="CP974" s="152"/>
      <c r="CQ974" s="153"/>
      <c r="CR974" s="151"/>
      <c r="CS974" s="153"/>
      <c r="CT974" s="152"/>
      <c r="CU974" s="152"/>
      <c r="CV974" s="152"/>
      <c r="CW974" s="152"/>
      <c r="CX974" s="152"/>
      <c r="CY974" s="152"/>
      <c r="CZ974" s="152"/>
      <c r="DA974" s="152"/>
      <c r="DB974" s="152"/>
      <c r="DC974" s="152"/>
      <c r="DD974" s="152"/>
      <c r="DE974" s="152"/>
      <c r="DF974" s="152"/>
      <c r="DG974" s="152"/>
      <c r="DH974" s="152"/>
      <c r="DI974" s="152"/>
      <c r="DJ974" s="151"/>
      <c r="DK974" s="153"/>
      <c r="DL974" s="154"/>
      <c r="FD974" s="151"/>
      <c r="FE974" s="153"/>
      <c r="FF974" s="151"/>
      <c r="FG974" s="153"/>
      <c r="FH974" s="152"/>
      <c r="FI974" s="153"/>
      <c r="FK974" s="153"/>
      <c r="FL974" s="152"/>
      <c r="FM974" s="153"/>
      <c r="FN974" s="151"/>
    </row>
    <row r="975" ht="15.75" customHeight="1">
      <c r="C975" s="120"/>
      <c r="D975" s="151"/>
      <c r="H975" s="151"/>
      <c r="I975" s="151"/>
      <c r="Y975" s="151"/>
      <c r="CC975" s="152"/>
      <c r="CD975" s="153"/>
      <c r="CE975" s="152"/>
      <c r="CF975" s="153"/>
      <c r="CG975" s="154"/>
      <c r="CH975" s="154"/>
      <c r="CI975" s="154"/>
      <c r="CJ975" s="154"/>
      <c r="CK975" s="154"/>
      <c r="CL975" s="154"/>
      <c r="CM975" s="154"/>
      <c r="CN975" s="152"/>
      <c r="CO975" s="153"/>
      <c r="CP975" s="152"/>
      <c r="CQ975" s="153"/>
      <c r="CR975" s="151"/>
      <c r="CS975" s="153"/>
      <c r="CT975" s="152"/>
      <c r="CU975" s="152"/>
      <c r="CV975" s="152"/>
      <c r="CW975" s="152"/>
      <c r="CX975" s="152"/>
      <c r="CY975" s="152"/>
      <c r="CZ975" s="152"/>
      <c r="DA975" s="152"/>
      <c r="DB975" s="152"/>
      <c r="DC975" s="152"/>
      <c r="DD975" s="152"/>
      <c r="DE975" s="152"/>
      <c r="DF975" s="152"/>
      <c r="DG975" s="152"/>
      <c r="DH975" s="152"/>
      <c r="DI975" s="152"/>
      <c r="DJ975" s="151"/>
      <c r="DK975" s="153"/>
      <c r="DL975" s="154"/>
      <c r="FD975" s="151"/>
      <c r="FE975" s="153"/>
      <c r="FF975" s="151"/>
      <c r="FG975" s="153"/>
      <c r="FH975" s="152"/>
      <c r="FI975" s="153"/>
      <c r="FK975" s="153"/>
      <c r="FL975" s="152"/>
      <c r="FM975" s="153"/>
      <c r="FN975" s="151"/>
    </row>
    <row r="976" ht="15.75" customHeight="1">
      <c r="C976" s="120"/>
      <c r="D976" s="151"/>
      <c r="H976" s="151"/>
      <c r="I976" s="151"/>
      <c r="Y976" s="151"/>
      <c r="CC976" s="152"/>
      <c r="CD976" s="153"/>
      <c r="CE976" s="152"/>
      <c r="CF976" s="153"/>
      <c r="CG976" s="154"/>
      <c r="CH976" s="154"/>
      <c r="CI976" s="154"/>
      <c r="CJ976" s="154"/>
      <c r="CK976" s="154"/>
      <c r="CL976" s="154"/>
      <c r="CM976" s="154"/>
      <c r="CN976" s="152"/>
      <c r="CO976" s="153"/>
      <c r="CP976" s="152"/>
      <c r="CQ976" s="153"/>
      <c r="CR976" s="151"/>
      <c r="CS976" s="153"/>
      <c r="CT976" s="152"/>
      <c r="CU976" s="152"/>
      <c r="CV976" s="152"/>
      <c r="CW976" s="152"/>
      <c r="CX976" s="152"/>
      <c r="CY976" s="152"/>
      <c r="CZ976" s="152"/>
      <c r="DA976" s="152"/>
      <c r="DB976" s="152"/>
      <c r="DC976" s="152"/>
      <c r="DD976" s="152"/>
      <c r="DE976" s="152"/>
      <c r="DF976" s="152"/>
      <c r="DG976" s="152"/>
      <c r="DH976" s="152"/>
      <c r="DI976" s="152"/>
      <c r="DJ976" s="151"/>
      <c r="DK976" s="153"/>
      <c r="DL976" s="154"/>
      <c r="FD976" s="151"/>
      <c r="FE976" s="153"/>
      <c r="FF976" s="151"/>
      <c r="FG976" s="153"/>
      <c r="FH976" s="152"/>
      <c r="FI976" s="153"/>
      <c r="FK976" s="153"/>
      <c r="FL976" s="152"/>
      <c r="FM976" s="153"/>
      <c r="FN976" s="151"/>
    </row>
    <row r="977" ht="15.75" customHeight="1">
      <c r="C977" s="120"/>
      <c r="D977" s="151"/>
      <c r="H977" s="151"/>
      <c r="I977" s="151"/>
      <c r="Y977" s="151"/>
      <c r="CC977" s="152"/>
      <c r="CD977" s="153"/>
      <c r="CE977" s="152"/>
      <c r="CF977" s="153"/>
      <c r="CG977" s="154"/>
      <c r="CH977" s="154"/>
      <c r="CI977" s="154"/>
      <c r="CJ977" s="154"/>
      <c r="CK977" s="154"/>
      <c r="CL977" s="154"/>
      <c r="CM977" s="154"/>
      <c r="CN977" s="152"/>
      <c r="CO977" s="153"/>
      <c r="CP977" s="152"/>
      <c r="CQ977" s="153"/>
      <c r="CR977" s="151"/>
      <c r="CS977" s="153"/>
      <c r="CT977" s="152"/>
      <c r="CU977" s="152"/>
      <c r="CV977" s="152"/>
      <c r="CW977" s="152"/>
      <c r="CX977" s="152"/>
      <c r="CY977" s="152"/>
      <c r="CZ977" s="152"/>
      <c r="DA977" s="152"/>
      <c r="DB977" s="152"/>
      <c r="DC977" s="152"/>
      <c r="DD977" s="152"/>
      <c r="DE977" s="152"/>
      <c r="DF977" s="152"/>
      <c r="DG977" s="152"/>
      <c r="DH977" s="152"/>
      <c r="DI977" s="152"/>
      <c r="DJ977" s="151"/>
      <c r="DK977" s="153"/>
      <c r="DL977" s="154"/>
      <c r="FD977" s="151"/>
      <c r="FE977" s="153"/>
      <c r="FF977" s="151"/>
      <c r="FG977" s="153"/>
      <c r="FH977" s="152"/>
      <c r="FI977" s="153"/>
      <c r="FK977" s="153"/>
      <c r="FL977" s="152"/>
      <c r="FM977" s="153"/>
      <c r="FN977" s="151"/>
    </row>
    <row r="978" ht="15.75" customHeight="1">
      <c r="C978" s="120"/>
      <c r="D978" s="151"/>
      <c r="H978" s="151"/>
      <c r="I978" s="151"/>
      <c r="Y978" s="151"/>
      <c r="CC978" s="152"/>
      <c r="CD978" s="153"/>
      <c r="CE978" s="152"/>
      <c r="CF978" s="153"/>
      <c r="CG978" s="154"/>
      <c r="CH978" s="154"/>
      <c r="CI978" s="154"/>
      <c r="CJ978" s="154"/>
      <c r="CK978" s="154"/>
      <c r="CL978" s="154"/>
      <c r="CM978" s="154"/>
      <c r="CN978" s="152"/>
      <c r="CO978" s="153"/>
      <c r="CP978" s="152"/>
      <c r="CQ978" s="153"/>
      <c r="CR978" s="151"/>
      <c r="CS978" s="153"/>
      <c r="CT978" s="152"/>
      <c r="CU978" s="152"/>
      <c r="CV978" s="152"/>
      <c r="CW978" s="152"/>
      <c r="CX978" s="152"/>
      <c r="CY978" s="152"/>
      <c r="CZ978" s="152"/>
      <c r="DA978" s="152"/>
      <c r="DB978" s="152"/>
      <c r="DC978" s="152"/>
      <c r="DD978" s="152"/>
      <c r="DE978" s="152"/>
      <c r="DF978" s="152"/>
      <c r="DG978" s="152"/>
      <c r="DH978" s="152"/>
      <c r="DI978" s="152"/>
      <c r="DJ978" s="151"/>
      <c r="DK978" s="153"/>
      <c r="DL978" s="154"/>
      <c r="FD978" s="151"/>
      <c r="FE978" s="153"/>
      <c r="FF978" s="151"/>
      <c r="FG978" s="153"/>
      <c r="FH978" s="152"/>
      <c r="FI978" s="153"/>
      <c r="FK978" s="153"/>
      <c r="FL978" s="152"/>
      <c r="FM978" s="153"/>
      <c r="FN978" s="151"/>
    </row>
    <row r="979" ht="15.75" customHeight="1">
      <c r="C979" s="120"/>
      <c r="D979" s="151"/>
      <c r="H979" s="151"/>
      <c r="I979" s="151"/>
      <c r="Y979" s="151"/>
      <c r="CC979" s="152"/>
      <c r="CD979" s="153"/>
      <c r="CE979" s="152"/>
      <c r="CF979" s="153"/>
      <c r="CG979" s="154"/>
      <c r="CH979" s="154"/>
      <c r="CI979" s="154"/>
      <c r="CJ979" s="154"/>
      <c r="CK979" s="154"/>
      <c r="CL979" s="154"/>
      <c r="CM979" s="154"/>
      <c r="CN979" s="152"/>
      <c r="CO979" s="153"/>
      <c r="CP979" s="152"/>
      <c r="CQ979" s="153"/>
      <c r="CR979" s="151"/>
      <c r="CS979" s="153"/>
      <c r="CT979" s="152"/>
      <c r="CU979" s="152"/>
      <c r="CV979" s="152"/>
      <c r="CW979" s="152"/>
      <c r="CX979" s="152"/>
      <c r="CY979" s="152"/>
      <c r="CZ979" s="152"/>
      <c r="DA979" s="152"/>
      <c r="DB979" s="152"/>
      <c r="DC979" s="152"/>
      <c r="DD979" s="152"/>
      <c r="DE979" s="152"/>
      <c r="DF979" s="152"/>
      <c r="DG979" s="152"/>
      <c r="DH979" s="152"/>
      <c r="DI979" s="152"/>
      <c r="DJ979" s="151"/>
      <c r="DK979" s="153"/>
      <c r="DL979" s="154"/>
      <c r="FD979" s="151"/>
      <c r="FE979" s="153"/>
      <c r="FF979" s="151"/>
      <c r="FG979" s="153"/>
      <c r="FH979" s="152"/>
      <c r="FI979" s="153"/>
      <c r="FK979" s="153"/>
      <c r="FL979" s="152"/>
      <c r="FM979" s="153"/>
      <c r="FN979" s="151"/>
    </row>
    <row r="980" ht="15.75" customHeight="1">
      <c r="C980" s="120"/>
      <c r="D980" s="151"/>
      <c r="H980" s="151"/>
      <c r="I980" s="151"/>
      <c r="Y980" s="151"/>
      <c r="CC980" s="152"/>
      <c r="CD980" s="153"/>
      <c r="CE980" s="152"/>
      <c r="CF980" s="153"/>
      <c r="CG980" s="154"/>
      <c r="CH980" s="154"/>
      <c r="CI980" s="154"/>
      <c r="CJ980" s="154"/>
      <c r="CK980" s="154"/>
      <c r="CL980" s="154"/>
      <c r="CM980" s="154"/>
      <c r="CN980" s="152"/>
      <c r="CO980" s="153"/>
      <c r="CP980" s="152"/>
      <c r="CQ980" s="153"/>
      <c r="CR980" s="151"/>
      <c r="CS980" s="153"/>
      <c r="CT980" s="152"/>
      <c r="CU980" s="152"/>
      <c r="CV980" s="152"/>
      <c r="CW980" s="152"/>
      <c r="CX980" s="152"/>
      <c r="CY980" s="152"/>
      <c r="CZ980" s="152"/>
      <c r="DA980" s="152"/>
      <c r="DB980" s="152"/>
      <c r="DC980" s="152"/>
      <c r="DD980" s="152"/>
      <c r="DE980" s="152"/>
      <c r="DF980" s="152"/>
      <c r="DG980" s="152"/>
      <c r="DH980" s="152"/>
      <c r="DI980" s="152"/>
      <c r="DJ980" s="151"/>
      <c r="DK980" s="153"/>
      <c r="DL980" s="154"/>
      <c r="FD980" s="151"/>
      <c r="FE980" s="153"/>
      <c r="FF980" s="151"/>
      <c r="FG980" s="153"/>
      <c r="FH980" s="152"/>
      <c r="FI980" s="153"/>
      <c r="FK980" s="153"/>
      <c r="FL980" s="152"/>
      <c r="FM980" s="153"/>
      <c r="FN980" s="151"/>
    </row>
    <row r="981" ht="15.75" customHeight="1">
      <c r="C981" s="120"/>
      <c r="D981" s="151"/>
      <c r="H981" s="151"/>
      <c r="I981" s="151"/>
      <c r="Y981" s="151"/>
      <c r="CC981" s="152"/>
      <c r="CD981" s="153"/>
      <c r="CE981" s="152"/>
      <c r="CF981" s="153"/>
      <c r="CG981" s="154"/>
      <c r="CH981" s="154"/>
      <c r="CI981" s="154"/>
      <c r="CJ981" s="154"/>
      <c r="CK981" s="154"/>
      <c r="CL981" s="154"/>
      <c r="CM981" s="154"/>
      <c r="CN981" s="152"/>
      <c r="CO981" s="153"/>
      <c r="CP981" s="152"/>
      <c r="CQ981" s="153"/>
      <c r="CR981" s="151"/>
      <c r="CS981" s="153"/>
      <c r="CT981" s="152"/>
      <c r="CU981" s="152"/>
      <c r="CV981" s="152"/>
      <c r="CW981" s="152"/>
      <c r="CX981" s="152"/>
      <c r="CY981" s="152"/>
      <c r="CZ981" s="152"/>
      <c r="DA981" s="152"/>
      <c r="DB981" s="152"/>
      <c r="DC981" s="152"/>
      <c r="DD981" s="152"/>
      <c r="DE981" s="152"/>
      <c r="DF981" s="152"/>
      <c r="DG981" s="152"/>
      <c r="DH981" s="152"/>
      <c r="DI981" s="152"/>
      <c r="DJ981" s="151"/>
      <c r="DK981" s="153"/>
      <c r="DL981" s="154"/>
      <c r="FD981" s="151"/>
      <c r="FE981" s="153"/>
      <c r="FF981" s="151"/>
      <c r="FG981" s="153"/>
      <c r="FH981" s="152"/>
      <c r="FI981" s="153"/>
      <c r="FK981" s="153"/>
      <c r="FL981" s="152"/>
      <c r="FM981" s="153"/>
      <c r="FN981" s="151"/>
    </row>
    <row r="982" ht="15.75" customHeight="1">
      <c r="C982" s="120"/>
      <c r="D982" s="151"/>
      <c r="H982" s="151"/>
      <c r="I982" s="151"/>
      <c r="Y982" s="151"/>
      <c r="CC982" s="152"/>
      <c r="CD982" s="153"/>
      <c r="CE982" s="152"/>
      <c r="CF982" s="153"/>
      <c r="CG982" s="154"/>
      <c r="CH982" s="154"/>
      <c r="CI982" s="154"/>
      <c r="CJ982" s="154"/>
      <c r="CK982" s="154"/>
      <c r="CL982" s="154"/>
      <c r="CM982" s="154"/>
      <c r="CN982" s="152"/>
      <c r="CO982" s="153"/>
      <c r="CP982" s="152"/>
      <c r="CQ982" s="153"/>
      <c r="CR982" s="151"/>
      <c r="CS982" s="153"/>
      <c r="CT982" s="152"/>
      <c r="CU982" s="152"/>
      <c r="CV982" s="152"/>
      <c r="CW982" s="152"/>
      <c r="CX982" s="152"/>
      <c r="CY982" s="152"/>
      <c r="CZ982" s="152"/>
      <c r="DA982" s="152"/>
      <c r="DB982" s="152"/>
      <c r="DC982" s="152"/>
      <c r="DD982" s="152"/>
      <c r="DE982" s="152"/>
      <c r="DF982" s="152"/>
      <c r="DG982" s="152"/>
      <c r="DH982" s="152"/>
      <c r="DI982" s="152"/>
      <c r="DJ982" s="151"/>
      <c r="DK982" s="153"/>
      <c r="DL982" s="154"/>
      <c r="FD982" s="151"/>
      <c r="FE982" s="153"/>
      <c r="FF982" s="151"/>
      <c r="FG982" s="153"/>
      <c r="FH982" s="152"/>
      <c r="FI982" s="153"/>
      <c r="FK982" s="153"/>
      <c r="FL982" s="152"/>
      <c r="FM982" s="153"/>
      <c r="FN982" s="151"/>
    </row>
    <row r="983" ht="15.75" customHeight="1">
      <c r="C983" s="120"/>
      <c r="D983" s="151"/>
      <c r="H983" s="151"/>
      <c r="I983" s="151"/>
      <c r="Y983" s="151"/>
      <c r="CC983" s="152"/>
      <c r="CD983" s="153"/>
      <c r="CE983" s="152"/>
      <c r="CF983" s="153"/>
      <c r="CG983" s="154"/>
      <c r="CH983" s="154"/>
      <c r="CI983" s="154"/>
      <c r="CJ983" s="154"/>
      <c r="CK983" s="154"/>
      <c r="CL983" s="154"/>
      <c r="CM983" s="154"/>
      <c r="CN983" s="152"/>
      <c r="CO983" s="153"/>
      <c r="CP983" s="152"/>
      <c r="CQ983" s="153"/>
      <c r="CR983" s="151"/>
      <c r="CS983" s="153"/>
      <c r="CT983" s="152"/>
      <c r="CU983" s="152"/>
      <c r="CV983" s="152"/>
      <c r="CW983" s="152"/>
      <c r="CX983" s="152"/>
      <c r="CY983" s="152"/>
      <c r="CZ983" s="152"/>
      <c r="DA983" s="152"/>
      <c r="DB983" s="152"/>
      <c r="DC983" s="152"/>
      <c r="DD983" s="152"/>
      <c r="DE983" s="152"/>
      <c r="DF983" s="152"/>
      <c r="DG983" s="152"/>
      <c r="DH983" s="152"/>
      <c r="DI983" s="152"/>
      <c r="DJ983" s="151"/>
      <c r="DK983" s="153"/>
      <c r="DL983" s="154"/>
      <c r="FD983" s="151"/>
      <c r="FE983" s="153"/>
      <c r="FF983" s="151"/>
      <c r="FG983" s="153"/>
      <c r="FH983" s="152"/>
      <c r="FI983" s="153"/>
      <c r="FK983" s="153"/>
      <c r="FL983" s="152"/>
      <c r="FM983" s="153"/>
      <c r="FN983" s="151"/>
    </row>
    <row r="984" ht="15.75" customHeight="1">
      <c r="C984" s="120"/>
      <c r="D984" s="151"/>
      <c r="H984" s="151"/>
      <c r="I984" s="151"/>
      <c r="Y984" s="151"/>
      <c r="CC984" s="152"/>
      <c r="CD984" s="153"/>
      <c r="CE984" s="152"/>
      <c r="CF984" s="153"/>
      <c r="CG984" s="154"/>
      <c r="CH984" s="154"/>
      <c r="CI984" s="154"/>
      <c r="CJ984" s="154"/>
      <c r="CK984" s="154"/>
      <c r="CL984" s="154"/>
      <c r="CM984" s="154"/>
      <c r="CN984" s="152"/>
      <c r="CO984" s="153"/>
      <c r="CP984" s="152"/>
      <c r="CQ984" s="153"/>
      <c r="CR984" s="151"/>
      <c r="CS984" s="153"/>
      <c r="CT984" s="152"/>
      <c r="CU984" s="152"/>
      <c r="CV984" s="152"/>
      <c r="CW984" s="152"/>
      <c r="CX984" s="152"/>
      <c r="CY984" s="152"/>
      <c r="CZ984" s="152"/>
      <c r="DA984" s="152"/>
      <c r="DB984" s="152"/>
      <c r="DC984" s="152"/>
      <c r="DD984" s="152"/>
      <c r="DE984" s="152"/>
      <c r="DF984" s="152"/>
      <c r="DG984" s="152"/>
      <c r="DH984" s="152"/>
      <c r="DI984" s="152"/>
      <c r="DJ984" s="151"/>
      <c r="DK984" s="153"/>
      <c r="DL984" s="154"/>
      <c r="FD984" s="151"/>
      <c r="FE984" s="153"/>
      <c r="FF984" s="151"/>
      <c r="FG984" s="153"/>
      <c r="FH984" s="152"/>
      <c r="FI984" s="153"/>
      <c r="FK984" s="153"/>
      <c r="FL984" s="152"/>
      <c r="FM984" s="153"/>
      <c r="FN984" s="151"/>
    </row>
    <row r="985" ht="15.75" customHeight="1">
      <c r="C985" s="120"/>
      <c r="D985" s="151"/>
      <c r="H985" s="151"/>
      <c r="I985" s="151"/>
      <c r="Y985" s="151"/>
      <c r="CC985" s="152"/>
      <c r="CD985" s="153"/>
      <c r="CE985" s="152"/>
      <c r="CF985" s="153"/>
      <c r="CG985" s="154"/>
      <c r="CH985" s="154"/>
      <c r="CI985" s="154"/>
      <c r="CJ985" s="154"/>
      <c r="CK985" s="154"/>
      <c r="CL985" s="154"/>
      <c r="CM985" s="154"/>
      <c r="CN985" s="152"/>
      <c r="CO985" s="153"/>
      <c r="CP985" s="152"/>
      <c r="CQ985" s="153"/>
      <c r="CR985" s="151"/>
      <c r="CS985" s="153"/>
      <c r="CT985" s="152"/>
      <c r="CU985" s="152"/>
      <c r="CV985" s="152"/>
      <c r="CW985" s="152"/>
      <c r="CX985" s="152"/>
      <c r="CY985" s="152"/>
      <c r="CZ985" s="152"/>
      <c r="DA985" s="152"/>
      <c r="DB985" s="152"/>
      <c r="DC985" s="152"/>
      <c r="DD985" s="152"/>
      <c r="DE985" s="152"/>
      <c r="DF985" s="152"/>
      <c r="DG985" s="152"/>
      <c r="DH985" s="152"/>
      <c r="DI985" s="152"/>
      <c r="DJ985" s="151"/>
      <c r="DK985" s="153"/>
      <c r="DL985" s="154"/>
      <c r="FD985" s="151"/>
      <c r="FE985" s="153"/>
      <c r="FF985" s="151"/>
      <c r="FG985" s="153"/>
      <c r="FH985" s="152"/>
      <c r="FI985" s="153"/>
      <c r="FK985" s="153"/>
      <c r="FL985" s="152"/>
      <c r="FM985" s="153"/>
      <c r="FN985" s="151"/>
    </row>
    <row r="986" ht="15.75" customHeight="1">
      <c r="C986" s="120"/>
      <c r="D986" s="151"/>
      <c r="H986" s="151"/>
      <c r="I986" s="151"/>
      <c r="Y986" s="151"/>
      <c r="CC986" s="152"/>
      <c r="CD986" s="153"/>
      <c r="CE986" s="152"/>
      <c r="CF986" s="153"/>
      <c r="CG986" s="154"/>
      <c r="CH986" s="154"/>
      <c r="CI986" s="154"/>
      <c r="CJ986" s="154"/>
      <c r="CK986" s="154"/>
      <c r="CL986" s="154"/>
      <c r="CM986" s="154"/>
      <c r="CN986" s="152"/>
      <c r="CO986" s="153"/>
      <c r="CP986" s="152"/>
      <c r="CQ986" s="153"/>
      <c r="CR986" s="151"/>
      <c r="CS986" s="153"/>
      <c r="CT986" s="152"/>
      <c r="CU986" s="152"/>
      <c r="CV986" s="152"/>
      <c r="CW986" s="152"/>
      <c r="CX986" s="152"/>
      <c r="CY986" s="152"/>
      <c r="CZ986" s="152"/>
      <c r="DA986" s="152"/>
      <c r="DB986" s="152"/>
      <c r="DC986" s="152"/>
      <c r="DD986" s="152"/>
      <c r="DE986" s="152"/>
      <c r="DF986" s="152"/>
      <c r="DG986" s="152"/>
      <c r="DH986" s="152"/>
      <c r="DI986" s="152"/>
      <c r="DJ986" s="151"/>
      <c r="DK986" s="153"/>
      <c r="DL986" s="154"/>
      <c r="FD986" s="151"/>
      <c r="FE986" s="153"/>
      <c r="FF986" s="151"/>
      <c r="FG986" s="153"/>
      <c r="FH986" s="152"/>
      <c r="FI986" s="153"/>
      <c r="FK986" s="153"/>
      <c r="FL986" s="152"/>
      <c r="FM986" s="153"/>
      <c r="FN986" s="151"/>
    </row>
    <row r="987" ht="15.75" customHeight="1">
      <c r="C987" s="120"/>
      <c r="D987" s="151"/>
      <c r="H987" s="151"/>
      <c r="I987" s="151"/>
      <c r="Y987" s="151"/>
      <c r="CC987" s="152"/>
      <c r="CD987" s="153"/>
      <c r="CE987" s="152"/>
      <c r="CF987" s="153"/>
      <c r="CG987" s="154"/>
      <c r="CH987" s="154"/>
      <c r="CI987" s="154"/>
      <c r="CJ987" s="154"/>
      <c r="CK987" s="154"/>
      <c r="CL987" s="154"/>
      <c r="CM987" s="154"/>
      <c r="CN987" s="152"/>
      <c r="CO987" s="153"/>
      <c r="CP987" s="152"/>
      <c r="CQ987" s="153"/>
      <c r="CR987" s="151"/>
      <c r="CS987" s="153"/>
      <c r="CT987" s="152"/>
      <c r="CU987" s="152"/>
      <c r="CV987" s="152"/>
      <c r="CW987" s="152"/>
      <c r="CX987" s="152"/>
      <c r="CY987" s="152"/>
      <c r="CZ987" s="152"/>
      <c r="DA987" s="152"/>
      <c r="DB987" s="152"/>
      <c r="DC987" s="152"/>
      <c r="DD987" s="152"/>
      <c r="DE987" s="152"/>
      <c r="DF987" s="152"/>
      <c r="DG987" s="152"/>
      <c r="DH987" s="152"/>
      <c r="DI987" s="152"/>
      <c r="DJ987" s="151"/>
      <c r="DK987" s="153"/>
      <c r="DL987" s="154"/>
      <c r="FD987" s="151"/>
      <c r="FE987" s="153"/>
      <c r="FF987" s="151"/>
      <c r="FG987" s="153"/>
      <c r="FH987" s="152"/>
      <c r="FI987" s="153"/>
      <c r="FK987" s="153"/>
      <c r="FL987" s="152"/>
      <c r="FM987" s="153"/>
      <c r="FN987" s="151"/>
    </row>
    <row r="988" ht="15.75" customHeight="1">
      <c r="C988" s="120"/>
      <c r="D988" s="151"/>
      <c r="H988" s="151"/>
      <c r="I988" s="151"/>
      <c r="Y988" s="151"/>
      <c r="CC988" s="152"/>
      <c r="CD988" s="153"/>
      <c r="CE988" s="152"/>
      <c r="CF988" s="153"/>
      <c r="CG988" s="154"/>
      <c r="CH988" s="154"/>
      <c r="CI988" s="154"/>
      <c r="CJ988" s="154"/>
      <c r="CK988" s="154"/>
      <c r="CL988" s="154"/>
      <c r="CM988" s="154"/>
      <c r="CN988" s="152"/>
      <c r="CO988" s="153"/>
      <c r="CP988" s="152"/>
      <c r="CQ988" s="153"/>
      <c r="CR988" s="151"/>
      <c r="CS988" s="153"/>
      <c r="CT988" s="152"/>
      <c r="CU988" s="152"/>
      <c r="CV988" s="152"/>
      <c r="CW988" s="152"/>
      <c r="CX988" s="152"/>
      <c r="CY988" s="152"/>
      <c r="CZ988" s="152"/>
      <c r="DA988" s="152"/>
      <c r="DB988" s="152"/>
      <c r="DC988" s="152"/>
      <c r="DD988" s="152"/>
      <c r="DE988" s="152"/>
      <c r="DF988" s="152"/>
      <c r="DG988" s="152"/>
      <c r="DH988" s="152"/>
      <c r="DI988" s="152"/>
      <c r="DJ988" s="151"/>
      <c r="DK988" s="153"/>
      <c r="DL988" s="154"/>
      <c r="FD988" s="151"/>
      <c r="FE988" s="153"/>
      <c r="FF988" s="151"/>
      <c r="FG988" s="153"/>
      <c r="FH988" s="152"/>
      <c r="FI988" s="153"/>
      <c r="FK988" s="153"/>
      <c r="FL988" s="152"/>
      <c r="FM988" s="153"/>
      <c r="FN988" s="151"/>
    </row>
    <row r="989" ht="15.75" customHeight="1">
      <c r="C989" s="120"/>
      <c r="D989" s="151"/>
      <c r="H989" s="151"/>
      <c r="I989" s="151"/>
      <c r="Y989" s="151"/>
      <c r="CC989" s="152"/>
      <c r="CD989" s="153"/>
      <c r="CE989" s="152"/>
      <c r="CF989" s="153"/>
      <c r="CG989" s="154"/>
      <c r="CH989" s="154"/>
      <c r="CI989" s="154"/>
      <c r="CJ989" s="154"/>
      <c r="CK989" s="154"/>
      <c r="CL989" s="154"/>
      <c r="CM989" s="154"/>
      <c r="CN989" s="152"/>
      <c r="CO989" s="153"/>
      <c r="CP989" s="152"/>
      <c r="CQ989" s="153"/>
      <c r="CR989" s="151"/>
      <c r="CS989" s="153"/>
      <c r="CT989" s="152"/>
      <c r="CU989" s="152"/>
      <c r="CV989" s="152"/>
      <c r="CW989" s="152"/>
      <c r="CX989" s="152"/>
      <c r="CY989" s="152"/>
      <c r="CZ989" s="152"/>
      <c r="DA989" s="152"/>
      <c r="DB989" s="152"/>
      <c r="DC989" s="152"/>
      <c r="DD989" s="152"/>
      <c r="DE989" s="152"/>
      <c r="DF989" s="152"/>
      <c r="DG989" s="152"/>
      <c r="DH989" s="152"/>
      <c r="DI989" s="152"/>
      <c r="DJ989" s="151"/>
      <c r="DK989" s="153"/>
      <c r="DL989" s="154"/>
      <c r="FD989" s="151"/>
      <c r="FE989" s="153"/>
      <c r="FF989" s="151"/>
      <c r="FG989" s="153"/>
      <c r="FH989" s="152"/>
      <c r="FI989" s="153"/>
      <c r="FK989" s="153"/>
      <c r="FL989" s="152"/>
      <c r="FM989" s="153"/>
      <c r="FN989" s="151"/>
    </row>
    <row r="990" ht="15.75" customHeight="1">
      <c r="C990" s="120"/>
      <c r="D990" s="151"/>
      <c r="H990" s="151"/>
      <c r="I990" s="151"/>
      <c r="Y990" s="151"/>
      <c r="CC990" s="152"/>
      <c r="CD990" s="153"/>
      <c r="CE990" s="152"/>
      <c r="CF990" s="153"/>
      <c r="CG990" s="154"/>
      <c r="CH990" s="154"/>
      <c r="CI990" s="154"/>
      <c r="CJ990" s="154"/>
      <c r="CK990" s="154"/>
      <c r="CL990" s="154"/>
      <c r="CM990" s="154"/>
      <c r="CN990" s="152"/>
      <c r="CO990" s="153"/>
      <c r="CP990" s="152"/>
      <c r="CQ990" s="153"/>
      <c r="CR990" s="151"/>
      <c r="CS990" s="153"/>
      <c r="CT990" s="152"/>
      <c r="CU990" s="152"/>
      <c r="CV990" s="152"/>
      <c r="CW990" s="152"/>
      <c r="CX990" s="152"/>
      <c r="CY990" s="152"/>
      <c r="CZ990" s="152"/>
      <c r="DA990" s="152"/>
      <c r="DB990" s="152"/>
      <c r="DC990" s="152"/>
      <c r="DD990" s="152"/>
      <c r="DE990" s="152"/>
      <c r="DF990" s="152"/>
      <c r="DG990" s="152"/>
      <c r="DH990" s="152"/>
      <c r="DI990" s="152"/>
      <c r="DJ990" s="151"/>
      <c r="DK990" s="153"/>
      <c r="DL990" s="154"/>
      <c r="FD990" s="151"/>
      <c r="FE990" s="153"/>
      <c r="FF990" s="151"/>
      <c r="FG990" s="153"/>
      <c r="FH990" s="152"/>
      <c r="FI990" s="153"/>
      <c r="FK990" s="153"/>
      <c r="FL990" s="152"/>
      <c r="FM990" s="153"/>
      <c r="FN990" s="151"/>
    </row>
    <row r="991" ht="15.75" customHeight="1">
      <c r="C991" s="120"/>
      <c r="D991" s="151"/>
      <c r="H991" s="151"/>
      <c r="I991" s="151"/>
      <c r="Y991" s="151"/>
      <c r="CC991" s="152"/>
      <c r="CD991" s="153"/>
      <c r="CE991" s="152"/>
      <c r="CF991" s="153"/>
      <c r="CG991" s="154"/>
      <c r="CH991" s="154"/>
      <c r="CI991" s="154"/>
      <c r="CJ991" s="154"/>
      <c r="CK991" s="154"/>
      <c r="CL991" s="154"/>
      <c r="CM991" s="154"/>
      <c r="CN991" s="152"/>
      <c r="CO991" s="153"/>
      <c r="CP991" s="152"/>
      <c r="CQ991" s="153"/>
      <c r="CR991" s="151"/>
      <c r="CS991" s="153"/>
      <c r="CT991" s="152"/>
      <c r="CU991" s="152"/>
      <c r="CV991" s="152"/>
      <c r="CW991" s="152"/>
      <c r="CX991" s="152"/>
      <c r="CY991" s="152"/>
      <c r="CZ991" s="152"/>
      <c r="DA991" s="152"/>
      <c r="DB991" s="152"/>
      <c r="DC991" s="152"/>
      <c r="DD991" s="152"/>
      <c r="DE991" s="152"/>
      <c r="DF991" s="152"/>
      <c r="DG991" s="152"/>
      <c r="DH991" s="152"/>
      <c r="DI991" s="152"/>
      <c r="DJ991" s="151"/>
      <c r="DK991" s="153"/>
      <c r="DL991" s="154"/>
      <c r="FD991" s="151"/>
      <c r="FE991" s="153"/>
      <c r="FF991" s="151"/>
      <c r="FG991" s="153"/>
      <c r="FH991" s="152"/>
      <c r="FI991" s="153"/>
      <c r="FK991" s="153"/>
      <c r="FL991" s="152"/>
      <c r="FM991" s="153"/>
      <c r="FN991" s="151"/>
    </row>
    <row r="992" ht="15.75" customHeight="1">
      <c r="C992" s="120"/>
      <c r="D992" s="151"/>
      <c r="H992" s="151"/>
      <c r="I992" s="151"/>
      <c r="Y992" s="151"/>
      <c r="CC992" s="152"/>
      <c r="CD992" s="153"/>
      <c r="CE992" s="152"/>
      <c r="CF992" s="153"/>
      <c r="CG992" s="154"/>
      <c r="CH992" s="154"/>
      <c r="CI992" s="154"/>
      <c r="CJ992" s="154"/>
      <c r="CK992" s="154"/>
      <c r="CL992" s="154"/>
      <c r="CM992" s="154"/>
      <c r="CN992" s="152"/>
      <c r="CO992" s="153"/>
      <c r="CP992" s="152"/>
      <c r="CQ992" s="153"/>
      <c r="CR992" s="151"/>
      <c r="CS992" s="153"/>
      <c r="CT992" s="152"/>
      <c r="CU992" s="152"/>
      <c r="CV992" s="152"/>
      <c r="CW992" s="152"/>
      <c r="CX992" s="152"/>
      <c r="CY992" s="152"/>
      <c r="CZ992" s="152"/>
      <c r="DA992" s="152"/>
      <c r="DB992" s="152"/>
      <c r="DC992" s="152"/>
      <c r="DD992" s="152"/>
      <c r="DE992" s="152"/>
      <c r="DF992" s="152"/>
      <c r="DG992" s="152"/>
      <c r="DH992" s="152"/>
      <c r="DI992" s="152"/>
      <c r="DJ992" s="151"/>
      <c r="DK992" s="153"/>
      <c r="DL992" s="154"/>
      <c r="FD992" s="151"/>
      <c r="FE992" s="153"/>
      <c r="FF992" s="151"/>
      <c r="FG992" s="153"/>
      <c r="FH992" s="152"/>
      <c r="FI992" s="153"/>
      <c r="FK992" s="153"/>
      <c r="FL992" s="152"/>
      <c r="FM992" s="153"/>
      <c r="FN992" s="151"/>
    </row>
    <row r="993" ht="15.75" customHeight="1">
      <c r="C993" s="120"/>
      <c r="D993" s="151"/>
      <c r="H993" s="151"/>
      <c r="I993" s="151"/>
      <c r="Y993" s="151"/>
      <c r="CC993" s="152"/>
      <c r="CD993" s="153"/>
      <c r="CE993" s="152"/>
      <c r="CF993" s="153"/>
      <c r="CG993" s="154"/>
      <c r="CH993" s="154"/>
      <c r="CI993" s="154"/>
      <c r="CJ993" s="154"/>
      <c r="CK993" s="154"/>
      <c r="CL993" s="154"/>
      <c r="CM993" s="154"/>
      <c r="CN993" s="152"/>
      <c r="CO993" s="153"/>
      <c r="CP993" s="152"/>
      <c r="CQ993" s="153"/>
      <c r="CR993" s="151"/>
      <c r="CS993" s="153"/>
      <c r="CT993" s="152"/>
      <c r="CU993" s="152"/>
      <c r="CV993" s="152"/>
      <c r="CW993" s="152"/>
      <c r="CX993" s="152"/>
      <c r="CY993" s="152"/>
      <c r="CZ993" s="152"/>
      <c r="DA993" s="152"/>
      <c r="DB993" s="152"/>
      <c r="DC993" s="152"/>
      <c r="DD993" s="152"/>
      <c r="DE993" s="152"/>
      <c r="DF993" s="152"/>
      <c r="DG993" s="152"/>
      <c r="DH993" s="152"/>
      <c r="DI993" s="152"/>
      <c r="DJ993" s="151"/>
      <c r="DK993" s="153"/>
      <c r="DL993" s="154"/>
      <c r="FD993" s="151"/>
      <c r="FE993" s="153"/>
      <c r="FF993" s="151"/>
      <c r="FG993" s="153"/>
      <c r="FH993" s="152"/>
      <c r="FI993" s="153"/>
      <c r="FK993" s="153"/>
      <c r="FL993" s="152"/>
      <c r="FM993" s="153"/>
      <c r="FN993" s="151"/>
    </row>
    <row r="994" ht="15.75" customHeight="1">
      <c r="C994" s="120"/>
      <c r="D994" s="151"/>
      <c r="H994" s="151"/>
      <c r="I994" s="151"/>
      <c r="Y994" s="151"/>
      <c r="CC994" s="152"/>
      <c r="CD994" s="153"/>
      <c r="CE994" s="152"/>
      <c r="CF994" s="153"/>
      <c r="CG994" s="154"/>
      <c r="CH994" s="154"/>
      <c r="CI994" s="154"/>
      <c r="CJ994" s="154"/>
      <c r="CK994" s="154"/>
      <c r="CL994" s="154"/>
      <c r="CM994" s="154"/>
      <c r="CN994" s="152"/>
      <c r="CO994" s="153"/>
      <c r="CP994" s="152"/>
      <c r="CQ994" s="153"/>
      <c r="CR994" s="151"/>
      <c r="CS994" s="153"/>
      <c r="CT994" s="152"/>
      <c r="CU994" s="152"/>
      <c r="CV994" s="152"/>
      <c r="CW994" s="152"/>
      <c r="CX994" s="152"/>
      <c r="CY994" s="152"/>
      <c r="CZ994" s="152"/>
      <c r="DA994" s="152"/>
      <c r="DB994" s="152"/>
      <c r="DC994" s="152"/>
      <c r="DD994" s="152"/>
      <c r="DE994" s="152"/>
      <c r="DF994" s="152"/>
      <c r="DG994" s="152"/>
      <c r="DH994" s="152"/>
      <c r="DI994" s="152"/>
      <c r="DJ994" s="151"/>
      <c r="DK994" s="153"/>
      <c r="DL994" s="154"/>
      <c r="FD994" s="151"/>
      <c r="FE994" s="153"/>
      <c r="FF994" s="151"/>
      <c r="FG994" s="153"/>
      <c r="FH994" s="152"/>
      <c r="FI994" s="153"/>
      <c r="FK994" s="153"/>
      <c r="FL994" s="152"/>
      <c r="FM994" s="153"/>
      <c r="FN994" s="151"/>
    </row>
    <row r="995" ht="15.75" customHeight="1">
      <c r="C995" s="120"/>
      <c r="D995" s="151"/>
      <c r="H995" s="151"/>
      <c r="I995" s="151"/>
      <c r="Y995" s="151"/>
      <c r="CC995" s="152"/>
      <c r="CD995" s="153"/>
      <c r="CE995" s="152"/>
      <c r="CF995" s="153"/>
      <c r="CG995" s="154"/>
      <c r="CH995" s="154"/>
      <c r="CI995" s="154"/>
      <c r="CJ995" s="154"/>
      <c r="CK995" s="154"/>
      <c r="CL995" s="154"/>
      <c r="CM995" s="154"/>
      <c r="CN995" s="152"/>
      <c r="CO995" s="153"/>
      <c r="CP995" s="152"/>
      <c r="CQ995" s="153"/>
      <c r="CR995" s="151"/>
      <c r="CS995" s="153"/>
      <c r="CT995" s="152"/>
      <c r="CU995" s="152"/>
      <c r="CV995" s="152"/>
      <c r="CW995" s="152"/>
      <c r="CX995" s="152"/>
      <c r="CY995" s="152"/>
      <c r="CZ995" s="152"/>
      <c r="DA995" s="152"/>
      <c r="DB995" s="152"/>
      <c r="DC995" s="152"/>
      <c r="DD995" s="152"/>
      <c r="DE995" s="152"/>
      <c r="DF995" s="152"/>
      <c r="DG995" s="152"/>
      <c r="DH995" s="152"/>
      <c r="DI995" s="152"/>
      <c r="DJ995" s="151"/>
      <c r="DK995" s="153"/>
      <c r="DL995" s="154"/>
      <c r="FD995" s="151"/>
      <c r="FE995" s="153"/>
      <c r="FF995" s="151"/>
      <c r="FG995" s="153"/>
      <c r="FH995" s="152"/>
      <c r="FI995" s="153"/>
      <c r="FK995" s="153"/>
      <c r="FL995" s="152"/>
      <c r="FM995" s="153"/>
      <c r="FN995" s="151"/>
    </row>
    <row r="996" ht="15.75" customHeight="1">
      <c r="C996" s="120"/>
      <c r="D996" s="151"/>
      <c r="H996" s="151"/>
      <c r="I996" s="151"/>
      <c r="Y996" s="151"/>
      <c r="CC996" s="152"/>
      <c r="CD996" s="153"/>
      <c r="CE996" s="152"/>
      <c r="CF996" s="153"/>
      <c r="CG996" s="154"/>
      <c r="CH996" s="154"/>
      <c r="CI996" s="154"/>
      <c r="CJ996" s="154"/>
      <c r="CK996" s="154"/>
      <c r="CL996" s="154"/>
      <c r="CM996" s="154"/>
      <c r="CN996" s="152"/>
      <c r="CO996" s="153"/>
      <c r="CP996" s="152"/>
      <c r="CQ996" s="153"/>
      <c r="CR996" s="151"/>
      <c r="CS996" s="153"/>
      <c r="CT996" s="152"/>
      <c r="CU996" s="152"/>
      <c r="CV996" s="152"/>
      <c r="CW996" s="152"/>
      <c r="CX996" s="152"/>
      <c r="CY996" s="152"/>
      <c r="CZ996" s="152"/>
      <c r="DA996" s="152"/>
      <c r="DB996" s="152"/>
      <c r="DC996" s="152"/>
      <c r="DD996" s="152"/>
      <c r="DE996" s="152"/>
      <c r="DF996" s="152"/>
      <c r="DG996" s="152"/>
      <c r="DH996" s="152"/>
      <c r="DI996" s="152"/>
      <c r="DJ996" s="151"/>
      <c r="DK996" s="153"/>
      <c r="DL996" s="154"/>
      <c r="FD996" s="151"/>
      <c r="FE996" s="153"/>
      <c r="FF996" s="151"/>
      <c r="FG996" s="153"/>
      <c r="FH996" s="152"/>
      <c r="FI996" s="153"/>
      <c r="FK996" s="153"/>
      <c r="FL996" s="152"/>
      <c r="FM996" s="153"/>
      <c r="FN996" s="151"/>
    </row>
    <row r="997" ht="15.75" customHeight="1">
      <c r="C997" s="120"/>
      <c r="D997" s="151"/>
      <c r="H997" s="151"/>
      <c r="I997" s="151"/>
      <c r="Y997" s="151"/>
      <c r="CC997" s="152"/>
      <c r="CD997" s="153"/>
      <c r="CE997" s="152"/>
      <c r="CF997" s="153"/>
      <c r="CG997" s="154"/>
      <c r="CH997" s="154"/>
      <c r="CI997" s="154"/>
      <c r="CJ997" s="154"/>
      <c r="CK997" s="154"/>
      <c r="CL997" s="154"/>
      <c r="CM997" s="154"/>
      <c r="CN997" s="152"/>
      <c r="CO997" s="153"/>
      <c r="CP997" s="152"/>
      <c r="CQ997" s="153"/>
      <c r="CR997" s="151"/>
      <c r="CS997" s="153"/>
      <c r="CT997" s="152"/>
      <c r="CU997" s="152"/>
      <c r="CV997" s="152"/>
      <c r="CW997" s="152"/>
      <c r="CX997" s="152"/>
      <c r="CY997" s="152"/>
      <c r="CZ997" s="152"/>
      <c r="DA997" s="152"/>
      <c r="DB997" s="152"/>
      <c r="DC997" s="152"/>
      <c r="DD997" s="152"/>
      <c r="DE997" s="152"/>
      <c r="DF997" s="152"/>
      <c r="DG997" s="152"/>
      <c r="DH997" s="152"/>
      <c r="DI997" s="152"/>
      <c r="DJ997" s="151"/>
      <c r="DK997" s="153"/>
      <c r="DL997" s="154"/>
      <c r="FD997" s="151"/>
      <c r="FE997" s="153"/>
      <c r="FF997" s="151"/>
      <c r="FG997" s="153"/>
      <c r="FH997" s="152"/>
      <c r="FI997" s="153"/>
      <c r="FK997" s="153"/>
      <c r="FL997" s="152"/>
      <c r="FM997" s="153"/>
      <c r="FN997" s="151"/>
    </row>
    <row r="998" ht="15.75" customHeight="1">
      <c r="C998" s="120"/>
      <c r="D998" s="151"/>
      <c r="H998" s="151"/>
      <c r="I998" s="151"/>
      <c r="Y998" s="151"/>
      <c r="CC998" s="152"/>
      <c r="CD998" s="153"/>
      <c r="CE998" s="152"/>
      <c r="CF998" s="153"/>
      <c r="CG998" s="154"/>
      <c r="CH998" s="154"/>
      <c r="CI998" s="154"/>
      <c r="CJ998" s="154"/>
      <c r="CK998" s="154"/>
      <c r="CL998" s="154"/>
      <c r="CM998" s="154"/>
      <c r="CN998" s="152"/>
      <c r="CO998" s="153"/>
      <c r="CP998" s="152"/>
      <c r="CQ998" s="153"/>
      <c r="CR998" s="151"/>
      <c r="CS998" s="153"/>
      <c r="CT998" s="152"/>
      <c r="CU998" s="152"/>
      <c r="CV998" s="152"/>
      <c r="CW998" s="152"/>
      <c r="CX998" s="152"/>
      <c r="CY998" s="152"/>
      <c r="CZ998" s="152"/>
      <c r="DA998" s="152"/>
      <c r="DB998" s="152"/>
      <c r="DC998" s="152"/>
      <c r="DD998" s="152"/>
      <c r="DE998" s="152"/>
      <c r="DF998" s="152"/>
      <c r="DG998" s="152"/>
      <c r="DH998" s="152"/>
      <c r="DI998" s="152"/>
      <c r="DJ998" s="151"/>
      <c r="DK998" s="153"/>
      <c r="DL998" s="154"/>
      <c r="FD998" s="151"/>
      <c r="FE998" s="153"/>
      <c r="FF998" s="151"/>
      <c r="FG998" s="153"/>
      <c r="FH998" s="152"/>
      <c r="FI998" s="153"/>
      <c r="FK998" s="153"/>
      <c r="FL998" s="152"/>
      <c r="FM998" s="153"/>
      <c r="FN998" s="151"/>
    </row>
    <row r="999" ht="15.75" customHeight="1">
      <c r="C999" s="120"/>
      <c r="D999" s="151"/>
      <c r="H999" s="151"/>
      <c r="I999" s="151"/>
      <c r="Y999" s="151"/>
      <c r="CC999" s="152"/>
      <c r="CD999" s="153"/>
      <c r="CE999" s="152"/>
      <c r="CF999" s="153"/>
      <c r="CG999" s="154"/>
      <c r="CH999" s="154"/>
      <c r="CI999" s="154"/>
      <c r="CJ999" s="154"/>
      <c r="CK999" s="154"/>
      <c r="CL999" s="154"/>
      <c r="CM999" s="154"/>
      <c r="CN999" s="152"/>
      <c r="CO999" s="153"/>
      <c r="CP999" s="152"/>
      <c r="CQ999" s="153"/>
      <c r="CR999" s="151"/>
      <c r="CS999" s="153"/>
      <c r="CT999" s="152"/>
      <c r="CU999" s="152"/>
      <c r="CV999" s="152"/>
      <c r="CW999" s="152"/>
      <c r="CX999" s="152"/>
      <c r="CY999" s="152"/>
      <c r="CZ999" s="152"/>
      <c r="DA999" s="152"/>
      <c r="DB999" s="152"/>
      <c r="DC999" s="152"/>
      <c r="DD999" s="152"/>
      <c r="DE999" s="152"/>
      <c r="DF999" s="152"/>
      <c r="DG999" s="152"/>
      <c r="DH999" s="152"/>
      <c r="DI999" s="152"/>
      <c r="DJ999" s="151"/>
      <c r="DK999" s="153"/>
      <c r="DL999" s="154"/>
      <c r="FD999" s="151"/>
      <c r="FE999" s="153"/>
      <c r="FF999" s="151"/>
      <c r="FG999" s="153"/>
      <c r="FH999" s="152"/>
      <c r="FI999" s="153"/>
      <c r="FK999" s="153"/>
      <c r="FL999" s="152"/>
      <c r="FM999" s="153"/>
      <c r="FN999" s="151"/>
    </row>
    <row r="1000" ht="15.75" customHeight="1">
      <c r="C1000" s="120"/>
      <c r="D1000" s="151"/>
      <c r="H1000" s="151"/>
      <c r="I1000" s="151"/>
      <c r="Y1000" s="151"/>
      <c r="CC1000" s="152"/>
      <c r="CD1000" s="153"/>
      <c r="CE1000" s="152"/>
      <c r="CF1000" s="153"/>
      <c r="CG1000" s="154"/>
      <c r="CH1000" s="154"/>
      <c r="CI1000" s="154"/>
      <c r="CJ1000" s="154"/>
      <c r="CK1000" s="154"/>
      <c r="CL1000" s="154"/>
      <c r="CM1000" s="154"/>
      <c r="CN1000" s="152"/>
      <c r="CO1000" s="153"/>
      <c r="CP1000" s="152"/>
      <c r="CQ1000" s="153"/>
      <c r="CR1000" s="151"/>
      <c r="CS1000" s="153"/>
      <c r="CT1000" s="152"/>
      <c r="CU1000" s="152"/>
      <c r="CV1000" s="152"/>
      <c r="CW1000" s="152"/>
      <c r="CX1000" s="152"/>
      <c r="CY1000" s="152"/>
      <c r="CZ1000" s="152"/>
      <c r="DA1000" s="152"/>
      <c r="DB1000" s="152"/>
      <c r="DC1000" s="152"/>
      <c r="DD1000" s="152"/>
      <c r="DE1000" s="152"/>
      <c r="DF1000" s="152"/>
      <c r="DG1000" s="152"/>
      <c r="DH1000" s="152"/>
      <c r="DI1000" s="152"/>
      <c r="DJ1000" s="151"/>
      <c r="DK1000" s="153"/>
      <c r="DL1000" s="154"/>
      <c r="FD1000" s="151"/>
      <c r="FE1000" s="153"/>
      <c r="FF1000" s="151"/>
      <c r="FG1000" s="153"/>
      <c r="FH1000" s="152"/>
      <c r="FI1000" s="153"/>
      <c r="FK1000" s="153"/>
      <c r="FL1000" s="152"/>
      <c r="FM1000" s="153"/>
      <c r="FN1000" s="151"/>
    </row>
    <row r="1001" ht="15.75" customHeight="1">
      <c r="C1001" s="120"/>
      <c r="D1001" s="151"/>
      <c r="H1001" s="151"/>
      <c r="I1001" s="151"/>
      <c r="Y1001" s="151"/>
      <c r="CC1001" s="152"/>
      <c r="CD1001" s="153"/>
      <c r="CE1001" s="152"/>
      <c r="CF1001" s="153"/>
      <c r="CG1001" s="154"/>
      <c r="CH1001" s="154"/>
      <c r="CI1001" s="154"/>
      <c r="CJ1001" s="154"/>
      <c r="CK1001" s="154"/>
      <c r="CL1001" s="154"/>
      <c r="CM1001" s="154"/>
      <c r="CN1001" s="152"/>
      <c r="CO1001" s="153"/>
      <c r="CP1001" s="152"/>
      <c r="CQ1001" s="153"/>
      <c r="CR1001" s="151"/>
      <c r="CS1001" s="153"/>
      <c r="CT1001" s="152"/>
      <c r="CU1001" s="152"/>
      <c r="CV1001" s="152"/>
      <c r="CW1001" s="152"/>
      <c r="CX1001" s="152"/>
      <c r="CY1001" s="152"/>
      <c r="CZ1001" s="152"/>
      <c r="DA1001" s="152"/>
      <c r="DB1001" s="152"/>
      <c r="DC1001" s="152"/>
      <c r="DD1001" s="152"/>
      <c r="DE1001" s="152"/>
      <c r="DF1001" s="152"/>
      <c r="DG1001" s="152"/>
      <c r="DH1001" s="152"/>
      <c r="DI1001" s="152"/>
      <c r="DJ1001" s="151"/>
      <c r="DK1001" s="153"/>
      <c r="DL1001" s="154"/>
      <c r="FD1001" s="151"/>
      <c r="FE1001" s="153"/>
      <c r="FF1001" s="151"/>
      <c r="FG1001" s="153"/>
      <c r="FH1001" s="152"/>
      <c r="FI1001" s="153"/>
      <c r="FK1001" s="153"/>
      <c r="FL1001" s="152"/>
      <c r="FM1001" s="153"/>
      <c r="FN1001" s="151"/>
    </row>
    <row r="1002" ht="15.75" customHeight="1">
      <c r="C1002" s="120"/>
      <c r="D1002" s="151"/>
      <c r="H1002" s="151"/>
      <c r="I1002" s="151"/>
      <c r="Y1002" s="151"/>
      <c r="CC1002" s="152"/>
      <c r="CD1002" s="153"/>
      <c r="CE1002" s="152"/>
      <c r="CF1002" s="153"/>
      <c r="CG1002" s="154"/>
      <c r="CH1002" s="154"/>
      <c r="CI1002" s="154"/>
      <c r="CJ1002" s="154"/>
      <c r="CK1002" s="154"/>
      <c r="CL1002" s="154"/>
      <c r="CM1002" s="154"/>
      <c r="CN1002" s="152"/>
      <c r="CO1002" s="153"/>
      <c r="CP1002" s="152"/>
      <c r="CQ1002" s="153"/>
      <c r="CR1002" s="151"/>
      <c r="CS1002" s="153"/>
      <c r="CT1002" s="152"/>
      <c r="CU1002" s="152"/>
      <c r="CV1002" s="152"/>
      <c r="CW1002" s="152"/>
      <c r="CX1002" s="152"/>
      <c r="CY1002" s="152"/>
      <c r="CZ1002" s="152"/>
      <c r="DA1002" s="152"/>
      <c r="DB1002" s="152"/>
      <c r="DC1002" s="152"/>
      <c r="DD1002" s="152"/>
      <c r="DE1002" s="152"/>
      <c r="DF1002" s="152"/>
      <c r="DG1002" s="152"/>
      <c r="DH1002" s="152"/>
      <c r="DI1002" s="152"/>
      <c r="DJ1002" s="151"/>
      <c r="DK1002" s="153"/>
      <c r="DL1002" s="154"/>
      <c r="FD1002" s="151"/>
      <c r="FE1002" s="153"/>
      <c r="FF1002" s="151"/>
      <c r="FG1002" s="153"/>
      <c r="FH1002" s="152"/>
      <c r="FI1002" s="153"/>
      <c r="FK1002" s="153"/>
      <c r="FL1002" s="152"/>
      <c r="FM1002" s="153"/>
      <c r="FN1002" s="151"/>
    </row>
    <row r="1003" ht="15.75" customHeight="1">
      <c r="C1003" s="120"/>
      <c r="D1003" s="151"/>
      <c r="H1003" s="151"/>
      <c r="I1003" s="151"/>
      <c r="Y1003" s="151"/>
      <c r="CC1003" s="152"/>
      <c r="CD1003" s="153"/>
      <c r="CE1003" s="152"/>
      <c r="CF1003" s="153"/>
      <c r="CG1003" s="154"/>
      <c r="CH1003" s="154"/>
      <c r="CI1003" s="154"/>
      <c r="CJ1003" s="154"/>
      <c r="CK1003" s="154"/>
      <c r="CL1003" s="154"/>
      <c r="CM1003" s="154"/>
      <c r="CN1003" s="152"/>
      <c r="CO1003" s="153"/>
      <c r="CP1003" s="152"/>
      <c r="CQ1003" s="153"/>
      <c r="CR1003" s="151"/>
      <c r="CS1003" s="153"/>
      <c r="CT1003" s="152"/>
      <c r="CU1003" s="152"/>
      <c r="CV1003" s="152"/>
      <c r="CW1003" s="152"/>
      <c r="CX1003" s="152"/>
      <c r="CY1003" s="152"/>
      <c r="CZ1003" s="152"/>
      <c r="DA1003" s="152"/>
      <c r="DB1003" s="152"/>
      <c r="DC1003" s="152"/>
      <c r="DD1003" s="152"/>
      <c r="DE1003" s="152"/>
      <c r="DF1003" s="152"/>
      <c r="DG1003" s="152"/>
      <c r="DH1003" s="152"/>
      <c r="DI1003" s="152"/>
      <c r="DJ1003" s="151"/>
      <c r="DK1003" s="153"/>
      <c r="DL1003" s="154"/>
      <c r="FD1003" s="151"/>
      <c r="FE1003" s="153"/>
      <c r="FF1003" s="151"/>
      <c r="FG1003" s="153"/>
      <c r="FH1003" s="152"/>
      <c r="FI1003" s="153"/>
      <c r="FK1003" s="153"/>
      <c r="FL1003" s="152"/>
      <c r="FM1003" s="153"/>
      <c r="FN1003" s="151"/>
    </row>
    <row r="1004" ht="15.75" customHeight="1">
      <c r="C1004" s="120"/>
      <c r="D1004" s="151"/>
      <c r="H1004" s="151"/>
      <c r="I1004" s="151"/>
      <c r="Y1004" s="151"/>
      <c r="CC1004" s="152"/>
      <c r="CD1004" s="153"/>
      <c r="CE1004" s="152"/>
      <c r="CF1004" s="153"/>
      <c r="CG1004" s="154"/>
      <c r="CH1004" s="154"/>
      <c r="CI1004" s="154"/>
      <c r="CJ1004" s="154"/>
      <c r="CK1004" s="154"/>
      <c r="CL1004" s="154"/>
      <c r="CM1004" s="154"/>
      <c r="CN1004" s="152"/>
      <c r="CO1004" s="153"/>
      <c r="CP1004" s="152"/>
      <c r="CQ1004" s="153"/>
      <c r="CR1004" s="151"/>
      <c r="CS1004" s="153"/>
      <c r="CT1004" s="152"/>
      <c r="CU1004" s="152"/>
      <c r="CV1004" s="152"/>
      <c r="CW1004" s="152"/>
      <c r="CX1004" s="152"/>
      <c r="CY1004" s="152"/>
      <c r="CZ1004" s="152"/>
      <c r="DA1004" s="152"/>
      <c r="DB1004" s="152"/>
      <c r="DC1004" s="152"/>
      <c r="DD1004" s="152"/>
      <c r="DE1004" s="152"/>
      <c r="DF1004" s="152"/>
      <c r="DG1004" s="152"/>
      <c r="DH1004" s="152"/>
      <c r="DI1004" s="152"/>
      <c r="DJ1004" s="151"/>
      <c r="DK1004" s="153"/>
      <c r="DL1004" s="154"/>
      <c r="FD1004" s="151"/>
      <c r="FE1004" s="153"/>
      <c r="FF1004" s="151"/>
      <c r="FG1004" s="153"/>
      <c r="FH1004" s="152"/>
      <c r="FI1004" s="153"/>
      <c r="FK1004" s="153"/>
      <c r="FL1004" s="152"/>
      <c r="FM1004" s="153"/>
      <c r="FN1004" s="151"/>
    </row>
  </sheetData>
  <customSheetViews>
    <customSheetView guid="{EB20FC61-99A3-4967-9515-E2C857D28B49}" filter="1" showAutoFilter="1">
      <autoFilter ref="$AA$2:$AA$1004">
        <filterColumn colId="0">
          <filters>
            <filter val="NV"/>
            <filter val="AZ"/>
          </filters>
        </filterColumn>
      </autoFilter>
    </customSheetView>
    <customSheetView guid="{901C768E-E1C7-47F2-93E4-6A5692A07FC1}" filter="1" showAutoFilter="1">
      <autoFilter ref="$B$2:$FO$301">
        <filterColumn colId="169">
          <filters>
            <filter val="Dewi Zami"/>
          </filters>
        </filterColumn>
        <sortState ref="B2:FO301">
          <sortCondition descending="1" ref="G2:G301"/>
          <sortCondition ref="C2:C301"/>
          <sortCondition ref="B2:B301"/>
        </sortState>
      </autoFilter>
    </customSheetView>
  </customSheetViews>
  <dataValidations>
    <dataValidation type="list" allowBlank="1" showInputMessage="1" showErrorMessage="1" prompt="Select what applies: Does the health clinic provide same-day appointments, walk-in consultations, both of these two options, neither of these two options, or is there no information?" sqref="FF20 FJ20 FL20 FJ213 FL213 FH3:FH301">
      <formula1>"Same-day,Walk-ins,Both,Neither,No Information"</formula1>
    </dataValidation>
    <dataValidation type="list" allowBlank="1" showInputMessage="1" showErrorMessage="1" prompt="  Health clinics that should not appear on our interactive mapping tool because 1) it is an administrative office and the site does not actually provide health services, 2) it is a mobile van which covers multiple locations, 3) the site has been closed, 4" sqref="C3:C301">
      <formula1>"Administrative,Mobile,Supportive Housing,Site Closed,No Health Services Other,Include"</formula1>
    </dataValidation>
    <dataValidation type="list" allowBlank="1" sqref="EE110">
      <formula1>"No,Yes,No Information"</formula1>
    </dataValidation>
    <dataValidation type="list" allowBlank="1" showInputMessage="1" showErrorMessage="1" prompt="Does the health clinic provide opening hours during late hours (evening past 6 pm), during the weekend (Saturday and/or Sunday), both options, neither options, or no information?" sqref="FJ3:FJ19 FJ21:FJ212 FJ214:FJ301">
      <formula1>"Late Hours,Weekend,Both,Neither,No Information"</formula1>
    </dataValidation>
    <dataValidation type="list" allowBlank="1" sqref="FO3:FO301">
      <formula1>"Luna Kohut,Dewi Zami,Jaqueline Perez Verdin,Brisa Rodriguez,Luis Gallardo,Daniel Garcia"</formula1>
    </dataValidation>
    <dataValidation type="list" allowBlank="1" showInputMessage="1" showErrorMessage="1" prompt="Click and enter a value from the list of items" sqref="CP3:CP163 CP168:CP301">
      <formula1>"Yes,No,Sliding Scale,No Information"</formula1>
    </dataValidation>
    <dataValidation type="list" allowBlank="1" sqref="FL3:FL19 FL21:FL212 FL214:FL1004">
      <formula1>"Yes,No,No Information"</formula1>
    </dataValidation>
    <dataValidation type="list" allowBlank="1" showInputMessage="1" prompt="Click and enter a value from the list of items" sqref="DM3:FC109 DM110:ED110 EF110:FC110 CP164:CP167 CC3:CC301 CE3:CE301 CN3:CN301 CT3:DI301 DM111:FC301">
      <formula1>"Yes,No,No Information"</formula1>
    </dataValidation>
  </dataValidations>
  <hyperlinks>
    <hyperlink r:id="rId2" ref="H3"/>
    <hyperlink r:id="rId3" ref="I3"/>
    <hyperlink r:id="rId4" ref="CD3"/>
    <hyperlink r:id="rId5" ref="CF3"/>
    <hyperlink r:id="rId6" ref="CQ3"/>
    <hyperlink r:id="rId7" ref="DK3"/>
    <hyperlink r:id="rId8" ref="FG3"/>
    <hyperlink r:id="rId9" ref="FI3"/>
    <hyperlink r:id="rId10" ref="G4"/>
    <hyperlink r:id="rId11" ref="H4"/>
    <hyperlink r:id="rId12" ref="I4"/>
    <hyperlink r:id="rId13" ref="CD4"/>
    <hyperlink r:id="rId14" ref="CQ4"/>
    <hyperlink r:id="rId15" ref="CS4"/>
    <hyperlink r:id="rId16" ref="DK4"/>
    <hyperlink r:id="rId17" ref="FG4"/>
    <hyperlink r:id="rId18" ref="FI4"/>
    <hyperlink r:id="rId19" ref="FK4"/>
    <hyperlink r:id="rId20" ref="G5"/>
    <hyperlink r:id="rId21" ref="H5"/>
    <hyperlink r:id="rId22" ref="I5"/>
    <hyperlink r:id="rId23" ref="CD5"/>
    <hyperlink r:id="rId24" ref="CQ5"/>
    <hyperlink r:id="rId25" ref="CS5"/>
    <hyperlink r:id="rId26" ref="DK5"/>
    <hyperlink r:id="rId27" ref="FG5"/>
    <hyperlink r:id="rId28" ref="FI5"/>
    <hyperlink r:id="rId29" ref="FK5"/>
    <hyperlink r:id="rId30" ref="G6"/>
    <hyperlink r:id="rId31" ref="I7"/>
    <hyperlink r:id="rId32" ref="CD7"/>
    <hyperlink r:id="rId33" ref="CF7"/>
    <hyperlink r:id="rId34" ref="CQ7"/>
    <hyperlink r:id="rId35" ref="CS7"/>
    <hyperlink r:id="rId36" ref="DK7"/>
    <hyperlink r:id="rId37" ref="FE7"/>
    <hyperlink r:id="rId38" ref="FG7"/>
    <hyperlink r:id="rId39" ref="FI7"/>
    <hyperlink r:id="rId40" ref="H8"/>
    <hyperlink r:id="rId41" ref="I9"/>
    <hyperlink r:id="rId42" ref="CD9"/>
    <hyperlink r:id="rId43" ref="CQ9"/>
    <hyperlink r:id="rId44" ref="CS9"/>
    <hyperlink r:id="rId45" ref="FE9"/>
    <hyperlink r:id="rId46" ref="FK9"/>
    <hyperlink r:id="rId47" ref="G10"/>
    <hyperlink r:id="rId48" ref="I10"/>
    <hyperlink r:id="rId49" ref="CD10"/>
    <hyperlink r:id="rId50" ref="CQ10"/>
    <hyperlink r:id="rId51" ref="DK10"/>
    <hyperlink r:id="rId52" ref="I11"/>
    <hyperlink r:id="rId53" ref="CD11"/>
    <hyperlink r:id="rId54" ref="CF11"/>
    <hyperlink r:id="rId55" ref="CQ11"/>
    <hyperlink r:id="rId56" ref="CS11"/>
    <hyperlink r:id="rId57" ref="FG11"/>
    <hyperlink r:id="rId58" ref="FI11"/>
    <hyperlink r:id="rId59" ref="FK11"/>
    <hyperlink r:id="rId60" ref="I12"/>
    <hyperlink r:id="rId61" ref="CD12"/>
    <hyperlink r:id="rId62" ref="CF12"/>
    <hyperlink r:id="rId63" ref="CQ12"/>
    <hyperlink r:id="rId64" ref="CS12"/>
    <hyperlink r:id="rId65" ref="FI12"/>
    <hyperlink r:id="rId66" ref="FK12"/>
    <hyperlink r:id="rId67" ref="CD13"/>
    <hyperlink r:id="rId68" ref="CF13"/>
    <hyperlink r:id="rId69" ref="CQ13"/>
    <hyperlink r:id="rId70" ref="CS13"/>
    <hyperlink r:id="rId71" ref="FI13"/>
    <hyperlink r:id="rId72" ref="FK13"/>
    <hyperlink r:id="rId73" ref="CD14"/>
    <hyperlink r:id="rId74" ref="CF14"/>
    <hyperlink r:id="rId75" ref="CQ14"/>
    <hyperlink r:id="rId76" ref="CS14"/>
    <hyperlink r:id="rId77" ref="FI14"/>
    <hyperlink r:id="rId78" ref="FK14"/>
    <hyperlink r:id="rId79" ref="I15"/>
    <hyperlink r:id="rId80" ref="CD15"/>
    <hyperlink r:id="rId81" ref="CQ15"/>
    <hyperlink r:id="rId82" ref="CS15"/>
    <hyperlink r:id="rId83" ref="FG15"/>
    <hyperlink r:id="rId84" ref="FI15"/>
    <hyperlink r:id="rId85" ref="FK15"/>
    <hyperlink r:id="rId86" ref="I16"/>
    <hyperlink r:id="rId87" ref="CD16"/>
    <hyperlink r:id="rId88" ref="CQ16"/>
    <hyperlink r:id="rId89" ref="FG16"/>
    <hyperlink r:id="rId90" ref="FI16"/>
    <hyperlink r:id="rId91" ref="FK16"/>
    <hyperlink r:id="rId92" ref="H17"/>
    <hyperlink r:id="rId93" ref="CD17"/>
    <hyperlink r:id="rId94" ref="CQ17"/>
    <hyperlink r:id="rId95" ref="CS17"/>
    <hyperlink r:id="rId96" ref="CD18"/>
    <hyperlink r:id="rId97" ref="CF18"/>
    <hyperlink r:id="rId98" ref="CO18"/>
    <hyperlink r:id="rId99" ref="CQ18"/>
    <hyperlink r:id="rId100" ref="CS18"/>
    <hyperlink r:id="rId101" ref="DK18"/>
    <hyperlink r:id="rId102" ref="FE18"/>
    <hyperlink r:id="rId103" ref="FG18"/>
    <hyperlink r:id="rId104" ref="FK18"/>
    <hyperlink r:id="rId105" ref="I20"/>
    <hyperlink r:id="rId106" ref="CD20"/>
    <hyperlink r:id="rId107" ref="CQ20"/>
    <hyperlink r:id="rId108" ref="CS20"/>
    <hyperlink r:id="rId109" ref="FE20"/>
    <hyperlink r:id="rId110" ref="I21"/>
    <hyperlink r:id="rId111" ref="CD21"/>
    <hyperlink r:id="rId112" ref="CQ21"/>
    <hyperlink r:id="rId113" ref="CS21"/>
    <hyperlink r:id="rId114" ref="DK21"/>
    <hyperlink r:id="rId115" ref="FE21"/>
    <hyperlink r:id="rId116" ref="FG21"/>
    <hyperlink r:id="rId117" ref="FI21"/>
    <hyperlink r:id="rId118" ref="FK21"/>
    <hyperlink r:id="rId119" ref="H22"/>
    <hyperlink r:id="rId120" ref="I22"/>
    <hyperlink r:id="rId121" ref="CD22"/>
    <hyperlink r:id="rId122" ref="CQ22"/>
    <hyperlink r:id="rId123" ref="CS22"/>
    <hyperlink r:id="rId124" ref="FE22"/>
    <hyperlink r:id="rId125" ref="FG22"/>
    <hyperlink r:id="rId126" ref="FI22"/>
    <hyperlink r:id="rId127" ref="I24"/>
    <hyperlink r:id="rId128" ref="CD25"/>
    <hyperlink r:id="rId129" ref="CQ25"/>
    <hyperlink r:id="rId130" ref="CS25"/>
    <hyperlink r:id="rId131" ref="DK25"/>
    <hyperlink r:id="rId132" ref="FE25"/>
    <hyperlink r:id="rId133" ref="FG25"/>
    <hyperlink r:id="rId134" ref="H27"/>
    <hyperlink r:id="rId135" ref="CD27"/>
    <hyperlink r:id="rId136" ref="CQ27"/>
    <hyperlink r:id="rId137" ref="CS27"/>
    <hyperlink r:id="rId138" ref="DK27"/>
    <hyperlink r:id="rId139" ref="FG27"/>
    <hyperlink r:id="rId140" ref="FK27"/>
    <hyperlink r:id="rId141" ref="I28"/>
    <hyperlink r:id="rId142" ref="CD28"/>
    <hyperlink r:id="rId143" ref="CQ28"/>
    <hyperlink r:id="rId144" ref="FG28"/>
    <hyperlink r:id="rId145" ref="FI28"/>
    <hyperlink r:id="rId146" ref="FK28"/>
    <hyperlink r:id="rId147" ref="I29"/>
    <hyperlink r:id="rId148" ref="CD29"/>
    <hyperlink r:id="rId149" ref="CQ29"/>
    <hyperlink r:id="rId150" ref="FK29"/>
    <hyperlink r:id="rId151" ref="CD30"/>
    <hyperlink r:id="rId152" ref="CQ30"/>
    <hyperlink r:id="rId153" ref="CS30"/>
    <hyperlink r:id="rId154" ref="G33"/>
    <hyperlink r:id="rId155" ref="CD33"/>
    <hyperlink r:id="rId156" ref="CF33"/>
    <hyperlink r:id="rId157" ref="CO33"/>
    <hyperlink r:id="rId158" ref="CQ33"/>
    <hyperlink r:id="rId159" ref="CS33"/>
    <hyperlink r:id="rId160" ref="DK33"/>
    <hyperlink r:id="rId161" ref="FE33"/>
    <hyperlink r:id="rId162" ref="FG33"/>
    <hyperlink r:id="rId163" ref="FK33"/>
    <hyperlink r:id="rId164" ref="H36"/>
    <hyperlink r:id="rId165" ref="CD36"/>
    <hyperlink r:id="rId166" ref="CF36"/>
    <hyperlink r:id="rId167" ref="CQ36"/>
    <hyperlink r:id="rId168" ref="CS36"/>
    <hyperlink r:id="rId169" ref="DK36"/>
    <hyperlink r:id="rId170" ref="FE36"/>
    <hyperlink r:id="rId171" ref="FG36"/>
    <hyperlink r:id="rId172" ref="I37"/>
    <hyperlink r:id="rId173" ref="CD37"/>
    <hyperlink r:id="rId174" ref="CQ37"/>
    <hyperlink r:id="rId175" ref="CS37"/>
    <hyperlink r:id="rId176" ref="FG37"/>
    <hyperlink r:id="rId177" ref="FI37"/>
    <hyperlink r:id="rId178" ref="FK37"/>
    <hyperlink r:id="rId179" ref="CD38"/>
    <hyperlink r:id="rId180" ref="CQ38"/>
    <hyperlink r:id="rId181" ref="CS38"/>
    <hyperlink r:id="rId182" ref="G39"/>
    <hyperlink r:id="rId183" ref="H39"/>
    <hyperlink r:id="rId184" ref="I39"/>
    <hyperlink r:id="rId185" ref="H40"/>
    <hyperlink r:id="rId186" ref="I40"/>
    <hyperlink r:id="rId187" ref="CD40"/>
    <hyperlink r:id="rId188" ref="CF40"/>
    <hyperlink r:id="rId189" ref="CS40"/>
    <hyperlink r:id="rId190" ref="DK40"/>
    <hyperlink r:id="rId191" ref="FG40"/>
    <hyperlink r:id="rId192" ref="FK40"/>
    <hyperlink r:id="rId193" ref="G41"/>
    <hyperlink r:id="rId194" ref="H41"/>
    <hyperlink r:id="rId195" ref="I41"/>
    <hyperlink r:id="rId196" ref="CD41"/>
    <hyperlink r:id="rId197" ref="CF41"/>
    <hyperlink r:id="rId198" ref="CQ41"/>
    <hyperlink r:id="rId199" ref="CS41"/>
    <hyperlink r:id="rId200" ref="DK41"/>
    <hyperlink r:id="rId201" ref="FG41"/>
    <hyperlink r:id="rId202" ref="FI41"/>
    <hyperlink r:id="rId203" ref="FK41"/>
    <hyperlink r:id="rId204" ref="H42"/>
    <hyperlink r:id="rId205" ref="I42"/>
    <hyperlink r:id="rId206" ref="CD42"/>
    <hyperlink r:id="rId207" ref="CF42"/>
    <hyperlink r:id="rId208" ref="CQ42"/>
    <hyperlink r:id="rId209" ref="CS42"/>
    <hyperlink r:id="rId210" ref="DK42"/>
    <hyperlink r:id="rId211" ref="FG42"/>
    <hyperlink r:id="rId212" ref="FK42"/>
    <hyperlink r:id="rId213" ref="G43"/>
    <hyperlink r:id="rId214" ref="H43"/>
    <hyperlink r:id="rId215" ref="I43"/>
    <hyperlink r:id="rId216" ref="G44"/>
    <hyperlink r:id="rId217" ref="H44"/>
    <hyperlink r:id="rId218" ref="I44"/>
    <hyperlink r:id="rId219" ref="CD44"/>
    <hyperlink r:id="rId220" ref="CF44"/>
    <hyperlink r:id="rId221" ref="CQ44"/>
    <hyperlink r:id="rId222" ref="CS44"/>
    <hyperlink r:id="rId223" ref="DK44"/>
    <hyperlink r:id="rId224" ref="FE44"/>
    <hyperlink r:id="rId225" ref="FG44"/>
    <hyperlink r:id="rId226" ref="FK44"/>
    <hyperlink r:id="rId227" ref="H45"/>
    <hyperlink r:id="rId228" ref="H47"/>
    <hyperlink r:id="rId229" ref="H48"/>
    <hyperlink r:id="rId230" ref="I48"/>
    <hyperlink r:id="rId231" ref="CD48"/>
    <hyperlink r:id="rId232" ref="CF48"/>
    <hyperlink r:id="rId233" ref="CQ48"/>
    <hyperlink r:id="rId234" ref="CS48"/>
    <hyperlink r:id="rId235" ref="DK48"/>
    <hyperlink r:id="rId236" ref="FE48"/>
    <hyperlink r:id="rId237" ref="FG48"/>
    <hyperlink r:id="rId238" ref="H49"/>
    <hyperlink r:id="rId239" ref="I49"/>
    <hyperlink r:id="rId240" ref="CD49"/>
    <hyperlink r:id="rId241" ref="CF49"/>
    <hyperlink r:id="rId242" ref="CQ49"/>
    <hyperlink r:id="rId243" ref="CS49"/>
    <hyperlink r:id="rId244" ref="DK49"/>
    <hyperlink r:id="rId245" ref="FG49"/>
    <hyperlink r:id="rId246" ref="FK49"/>
    <hyperlink r:id="rId247" ref="G50"/>
    <hyperlink r:id="rId248" ref="H51"/>
    <hyperlink r:id="rId249" ref="I51"/>
    <hyperlink r:id="rId250" ref="CD51"/>
    <hyperlink r:id="rId251" ref="CF51"/>
    <hyperlink r:id="rId252" ref="CQ51"/>
    <hyperlink r:id="rId253" ref="CS51"/>
    <hyperlink r:id="rId254" ref="DK51"/>
    <hyperlink r:id="rId255" ref="FG51"/>
    <hyperlink r:id="rId256" ref="FK51"/>
    <hyperlink r:id="rId257" ref="G52"/>
    <hyperlink r:id="rId258" ref="H52"/>
    <hyperlink r:id="rId259" ref="I52"/>
    <hyperlink r:id="rId260" ref="CD52"/>
    <hyperlink r:id="rId261" ref="CF52"/>
    <hyperlink r:id="rId262" ref="CQ52"/>
    <hyperlink r:id="rId263" ref="CS52"/>
    <hyperlink r:id="rId264" ref="DK52"/>
    <hyperlink r:id="rId265" ref="FG52"/>
    <hyperlink r:id="rId266" ref="FK52"/>
    <hyperlink r:id="rId267" ref="G53"/>
    <hyperlink r:id="rId268" ref="H53"/>
    <hyperlink r:id="rId269" ref="I53"/>
    <hyperlink r:id="rId270" ref="CD53"/>
    <hyperlink r:id="rId271" ref="CF53"/>
    <hyperlink r:id="rId272" ref="CQ53"/>
    <hyperlink r:id="rId273" ref="CS53"/>
    <hyperlink r:id="rId274" ref="DK53"/>
    <hyperlink r:id="rId275" ref="FE53"/>
    <hyperlink r:id="rId276" ref="H56"/>
    <hyperlink r:id="rId277" ref="I56"/>
    <hyperlink r:id="rId278" ref="CD56"/>
    <hyperlink r:id="rId279" ref="CF56"/>
    <hyperlink r:id="rId280" ref="CQ56"/>
    <hyperlink r:id="rId281" ref="CS56"/>
    <hyperlink r:id="rId282" ref="DK56"/>
    <hyperlink r:id="rId283" ref="FE56"/>
    <hyperlink r:id="rId284" ref="FG56"/>
    <hyperlink r:id="rId285" ref="FK56"/>
    <hyperlink r:id="rId286" ref="H57"/>
    <hyperlink r:id="rId287" ref="I57"/>
    <hyperlink r:id="rId288" ref="H58"/>
    <hyperlink r:id="rId289" ref="G59"/>
    <hyperlink r:id="rId290" ref="H59"/>
    <hyperlink r:id="rId291" ref="I59"/>
    <hyperlink r:id="rId292" ref="H60"/>
    <hyperlink r:id="rId293" ref="I60"/>
    <hyperlink r:id="rId294" ref="CD60"/>
    <hyperlink r:id="rId295" ref="DK60"/>
    <hyperlink r:id="rId296" ref="FE60"/>
    <hyperlink r:id="rId297" ref="FG60"/>
    <hyperlink r:id="rId298" ref="FK60"/>
    <hyperlink r:id="rId299" ref="H61"/>
    <hyperlink r:id="rId300" ref="I61"/>
    <hyperlink r:id="rId301" ref="CD61"/>
    <hyperlink r:id="rId302" ref="CF61"/>
    <hyperlink r:id="rId303" ref="CQ61"/>
    <hyperlink r:id="rId304" ref="CS61"/>
    <hyperlink r:id="rId305" ref="DK61"/>
    <hyperlink r:id="rId306" ref="FE61"/>
    <hyperlink r:id="rId307" ref="FG61"/>
    <hyperlink r:id="rId308" ref="FK61"/>
    <hyperlink r:id="rId309" ref="G62"/>
    <hyperlink r:id="rId310" ref="H62"/>
    <hyperlink r:id="rId311" ref="H63"/>
    <hyperlink r:id="rId312" ref="H64"/>
    <hyperlink r:id="rId313" ref="H66"/>
    <hyperlink r:id="rId314" ref="I66"/>
    <hyperlink r:id="rId315" ref="CD66"/>
    <hyperlink r:id="rId316" ref="CF66"/>
    <hyperlink r:id="rId317" ref="CQ66"/>
    <hyperlink r:id="rId318" ref="CS66"/>
    <hyperlink r:id="rId319" ref="DK66"/>
    <hyperlink r:id="rId320" ref="FE66"/>
    <hyperlink r:id="rId321" ref="FG66"/>
    <hyperlink r:id="rId322" ref="FK66"/>
    <hyperlink r:id="rId323" ref="H67"/>
    <hyperlink r:id="rId324" ref="I67"/>
    <hyperlink r:id="rId325" ref="H68"/>
    <hyperlink r:id="rId326" ref="I68"/>
    <hyperlink r:id="rId327" ref="CF68"/>
    <hyperlink r:id="rId328" ref="CS68"/>
    <hyperlink r:id="rId329" ref="DK68"/>
    <hyperlink r:id="rId330" ref="FE68"/>
    <hyperlink r:id="rId331" ref="FG68"/>
    <hyperlink r:id="rId332" ref="FI68"/>
    <hyperlink r:id="rId333" ref="FK68"/>
    <hyperlink r:id="rId334" ref="H69"/>
    <hyperlink r:id="rId335" ref="I69"/>
    <hyperlink r:id="rId336" ref="CD69"/>
    <hyperlink r:id="rId337" ref="CF69"/>
    <hyperlink r:id="rId338" ref="CQ69"/>
    <hyperlink r:id="rId339" ref="CS69"/>
    <hyperlink r:id="rId340" ref="DK69"/>
    <hyperlink r:id="rId341" ref="FG69"/>
    <hyperlink r:id="rId342" ref="FI69"/>
    <hyperlink r:id="rId343" ref="FK69"/>
    <hyperlink r:id="rId344" ref="H71"/>
    <hyperlink r:id="rId345" ref="I71"/>
    <hyperlink r:id="rId346" ref="CD71"/>
    <hyperlink r:id="rId347" ref="CF71"/>
    <hyperlink r:id="rId348" ref="CQ71"/>
    <hyperlink r:id="rId349" ref="CS71"/>
    <hyperlink r:id="rId350" ref="DK71"/>
    <hyperlink r:id="rId351" ref="FG71"/>
    <hyperlink r:id="rId352" ref="FI71"/>
    <hyperlink r:id="rId353" ref="FK71"/>
    <hyperlink r:id="rId354" ref="H72"/>
    <hyperlink r:id="rId355" ref="I72"/>
    <hyperlink r:id="rId356" ref="CD72"/>
    <hyperlink r:id="rId357" ref="CF72"/>
    <hyperlink r:id="rId358" ref="CQ72"/>
    <hyperlink r:id="rId359" ref="CS72"/>
    <hyperlink r:id="rId360" ref="DK72"/>
    <hyperlink r:id="rId361" ref="FG72"/>
    <hyperlink r:id="rId362" ref="FI72"/>
    <hyperlink r:id="rId363" ref="FK72"/>
    <hyperlink r:id="rId364" ref="H73"/>
    <hyperlink r:id="rId365" ref="I73"/>
    <hyperlink r:id="rId366" ref="CF73"/>
    <hyperlink r:id="rId367" ref="CQ73"/>
    <hyperlink r:id="rId368" ref="CS73"/>
    <hyperlink r:id="rId369" ref="DK73"/>
    <hyperlink r:id="rId370" ref="FG73"/>
    <hyperlink r:id="rId371" ref="FI73"/>
    <hyperlink r:id="rId372" ref="FK73"/>
    <hyperlink r:id="rId373" ref="H75"/>
    <hyperlink r:id="rId374" ref="I75"/>
    <hyperlink r:id="rId375" ref="CD75"/>
    <hyperlink r:id="rId376" ref="CF75"/>
    <hyperlink r:id="rId377" ref="CQ75"/>
    <hyperlink r:id="rId378" ref="CS75"/>
    <hyperlink r:id="rId379" ref="DK75"/>
    <hyperlink r:id="rId380" ref="FG75"/>
    <hyperlink r:id="rId381" ref="FI75"/>
    <hyperlink r:id="rId382" ref="FK75"/>
    <hyperlink r:id="rId383" ref="H78"/>
    <hyperlink r:id="rId384" ref="CD78"/>
    <hyperlink r:id="rId385" ref="CF78"/>
    <hyperlink r:id="rId386" ref="CQ78"/>
    <hyperlink r:id="rId387" ref="CS78"/>
    <hyperlink r:id="rId388" ref="DK78"/>
    <hyperlink r:id="rId389" ref="FG78"/>
    <hyperlink r:id="rId390" ref="FI78"/>
    <hyperlink r:id="rId391" ref="FK78"/>
    <hyperlink r:id="rId392" ref="H81"/>
    <hyperlink r:id="rId393" ref="I81"/>
    <hyperlink r:id="rId394" ref="CF81"/>
    <hyperlink r:id="rId395" ref="CQ81"/>
    <hyperlink r:id="rId396" ref="CS81"/>
    <hyperlink r:id="rId397" ref="DK81"/>
    <hyperlink r:id="rId398" ref="FG81"/>
    <hyperlink r:id="rId399" ref="FI81"/>
    <hyperlink r:id="rId400" ref="FK81"/>
    <hyperlink r:id="rId401" ref="G83"/>
    <hyperlink r:id="rId402" ref="H83"/>
    <hyperlink r:id="rId403" ref="I83"/>
    <hyperlink r:id="rId404" ref="CD83"/>
    <hyperlink r:id="rId405" ref="CF83"/>
    <hyperlink r:id="rId406" ref="CQ83"/>
    <hyperlink r:id="rId407" ref="CS83"/>
    <hyperlink r:id="rId408" ref="DK83"/>
    <hyperlink r:id="rId409" ref="FE83"/>
    <hyperlink r:id="rId410" ref="FG83"/>
    <hyperlink r:id="rId411" ref="FI83"/>
    <hyperlink r:id="rId412" ref="FK83"/>
    <hyperlink r:id="rId413" ref="H84"/>
    <hyperlink r:id="rId414" ref="I84"/>
    <hyperlink r:id="rId415" ref="CD84"/>
    <hyperlink r:id="rId416" ref="CF84"/>
    <hyperlink r:id="rId417" ref="CQ84"/>
    <hyperlink r:id="rId418" ref="CS84"/>
    <hyperlink r:id="rId419" ref="DK84"/>
    <hyperlink r:id="rId420" ref="FE84"/>
    <hyperlink r:id="rId421" ref="FG84"/>
    <hyperlink r:id="rId422" ref="FI84"/>
    <hyperlink r:id="rId423" ref="FK84"/>
    <hyperlink r:id="rId424" ref="G85"/>
    <hyperlink r:id="rId425" ref="H85"/>
    <hyperlink r:id="rId426" ref="I85"/>
    <hyperlink r:id="rId427" ref="CD85"/>
    <hyperlink r:id="rId428" ref="CF85"/>
    <hyperlink r:id="rId429" ref="CQ85"/>
    <hyperlink r:id="rId430" ref="CS85"/>
    <hyperlink r:id="rId431" ref="DK85"/>
    <hyperlink r:id="rId432" ref="FE85"/>
    <hyperlink r:id="rId433" ref="FG85"/>
    <hyperlink r:id="rId434" ref="FI85"/>
    <hyperlink r:id="rId435" ref="FK85"/>
    <hyperlink r:id="rId436" ref="H86"/>
    <hyperlink r:id="rId437" ref="I86"/>
    <hyperlink r:id="rId438" ref="CD86"/>
    <hyperlink r:id="rId439" ref="CF86"/>
    <hyperlink r:id="rId440" ref="CQ86"/>
    <hyperlink r:id="rId441" ref="CS86"/>
    <hyperlink r:id="rId442" ref="DK86"/>
    <hyperlink r:id="rId443" ref="FE86"/>
    <hyperlink r:id="rId444" ref="FG86"/>
    <hyperlink r:id="rId445" ref="FI86"/>
    <hyperlink r:id="rId446" ref="H87"/>
    <hyperlink r:id="rId447" ref="I87"/>
    <hyperlink r:id="rId448" ref="CD87"/>
    <hyperlink r:id="rId449" ref="CF87"/>
    <hyperlink r:id="rId450" ref="CQ87"/>
    <hyperlink r:id="rId451" ref="CS87"/>
    <hyperlink r:id="rId452" ref="DK87"/>
    <hyperlink r:id="rId453" ref="H88"/>
    <hyperlink r:id="rId454" ref="I88"/>
    <hyperlink r:id="rId455" ref="CD88"/>
    <hyperlink r:id="rId456" ref="CF88"/>
    <hyperlink r:id="rId457" ref="CQ88"/>
    <hyperlink r:id="rId458" ref="DK88"/>
    <hyperlink r:id="rId459" ref="FE88"/>
    <hyperlink r:id="rId460" ref="I89"/>
    <hyperlink r:id="rId461" ref="CD89"/>
    <hyperlink r:id="rId462" ref="CF89"/>
    <hyperlink r:id="rId463" ref="CQ89"/>
    <hyperlink r:id="rId464" ref="CS89"/>
    <hyperlink r:id="rId465" ref="DK89"/>
    <hyperlink r:id="rId466" ref="FE89"/>
    <hyperlink r:id="rId467" ref="FG89"/>
    <hyperlink r:id="rId468" ref="FK89"/>
    <hyperlink r:id="rId469" ref="FM89"/>
    <hyperlink r:id="rId470" ref="I90"/>
    <hyperlink r:id="rId471" ref="CD90"/>
    <hyperlink r:id="rId472" ref="CF90"/>
    <hyperlink r:id="rId473" ref="CQ90"/>
    <hyperlink r:id="rId474" ref="CS90"/>
    <hyperlink r:id="rId475" ref="DK90"/>
    <hyperlink r:id="rId476" ref="FE90"/>
    <hyperlink r:id="rId477" ref="FG90"/>
    <hyperlink r:id="rId478" ref="FI90"/>
    <hyperlink r:id="rId479" ref="FK90"/>
    <hyperlink r:id="rId480" ref="FM90"/>
    <hyperlink r:id="rId481" ref="I91"/>
    <hyperlink r:id="rId482" ref="CD91"/>
    <hyperlink r:id="rId483" ref="CF91"/>
    <hyperlink r:id="rId484" ref="CQ91"/>
    <hyperlink r:id="rId485" ref="CS91"/>
    <hyperlink r:id="rId486" ref="DK91"/>
    <hyperlink r:id="rId487" ref="FG91"/>
    <hyperlink r:id="rId488" ref="G92"/>
    <hyperlink r:id="rId489" ref="CD92"/>
    <hyperlink r:id="rId490" ref="CF92"/>
    <hyperlink r:id="rId491" ref="CQ92"/>
    <hyperlink r:id="rId492" ref="CS92"/>
    <hyperlink r:id="rId493" ref="DK92"/>
    <hyperlink r:id="rId494" ref="FG92"/>
    <hyperlink r:id="rId495" ref="FK92"/>
    <hyperlink r:id="rId496" ref="G93"/>
    <hyperlink r:id="rId497" ref="I93"/>
    <hyperlink r:id="rId498" ref="CD93"/>
    <hyperlink r:id="rId499" ref="CF93"/>
    <hyperlink r:id="rId500" ref="CQ93"/>
    <hyperlink r:id="rId501" ref="CS93"/>
    <hyperlink r:id="rId502" ref="DK93"/>
    <hyperlink r:id="rId503" ref="H94"/>
    <hyperlink r:id="rId504" ref="I94"/>
    <hyperlink r:id="rId505" ref="CD94"/>
    <hyperlink r:id="rId506" ref="CF94"/>
    <hyperlink r:id="rId507" ref="CQ94"/>
    <hyperlink r:id="rId508" ref="CS94"/>
    <hyperlink r:id="rId509" ref="DK94"/>
    <hyperlink r:id="rId510" ref="FE94"/>
    <hyperlink r:id="rId511" ref="FG94"/>
    <hyperlink r:id="rId512" ref="FK94"/>
    <hyperlink r:id="rId513" ref="H95"/>
    <hyperlink r:id="rId514" ref="I95"/>
    <hyperlink r:id="rId515" ref="CD95"/>
    <hyperlink r:id="rId516" ref="CF95"/>
    <hyperlink r:id="rId517" ref="CQ95"/>
    <hyperlink r:id="rId518" ref="CS95"/>
    <hyperlink r:id="rId519" ref="DK95"/>
    <hyperlink r:id="rId520" ref="FG95"/>
    <hyperlink r:id="rId521" ref="FK95"/>
    <hyperlink r:id="rId522" ref="G96"/>
    <hyperlink r:id="rId523" ref="H96"/>
    <hyperlink r:id="rId524" ref="I96"/>
    <hyperlink r:id="rId525" ref="CD96"/>
    <hyperlink r:id="rId526" ref="CF96"/>
    <hyperlink r:id="rId527" ref="CQ96"/>
    <hyperlink r:id="rId528" ref="CS96"/>
    <hyperlink r:id="rId529" ref="DK96"/>
    <hyperlink r:id="rId530" ref="FG96"/>
    <hyperlink r:id="rId531" ref="FK96"/>
    <hyperlink r:id="rId532" ref="H97"/>
    <hyperlink r:id="rId533" ref="I97"/>
    <hyperlink r:id="rId534" ref="CD97"/>
    <hyperlink r:id="rId535" ref="CF97"/>
    <hyperlink r:id="rId536" ref="CQ97"/>
    <hyperlink r:id="rId537" ref="FE97"/>
    <hyperlink r:id="rId538" ref="FG97"/>
    <hyperlink r:id="rId539" ref="FK97"/>
    <hyperlink r:id="rId540" ref="G98"/>
    <hyperlink r:id="rId541" ref="H98"/>
    <hyperlink r:id="rId542" ref="I98"/>
    <hyperlink r:id="rId543" ref="CD98"/>
    <hyperlink r:id="rId544" ref="CQ98"/>
    <hyperlink r:id="rId545" ref="CS98"/>
    <hyperlink r:id="rId546" ref="DK98"/>
    <hyperlink r:id="rId547" ref="FE98"/>
    <hyperlink r:id="rId548" ref="G99"/>
    <hyperlink r:id="rId549" ref="H99"/>
    <hyperlink r:id="rId550" ref="I99"/>
    <hyperlink r:id="rId551" ref="CD99"/>
    <hyperlink r:id="rId552" ref="CF99"/>
    <hyperlink r:id="rId553" ref="CQ99"/>
    <hyperlink r:id="rId554" location="specializations-and-treatments" ref="CS99"/>
    <hyperlink r:id="rId555" ref="DK99"/>
    <hyperlink r:id="rId556" ref="FG99"/>
    <hyperlink r:id="rId557" ref="FK99"/>
    <hyperlink r:id="rId558" ref="H100"/>
    <hyperlink r:id="rId559" ref="I100"/>
    <hyperlink r:id="rId560" ref="CD100"/>
    <hyperlink r:id="rId561" ref="CQ100"/>
    <hyperlink r:id="rId562" ref="CS100"/>
    <hyperlink r:id="rId563" ref="DK100"/>
    <hyperlink r:id="rId564" ref="FE100"/>
    <hyperlink r:id="rId565" ref="FG100"/>
    <hyperlink r:id="rId566" ref="FK100"/>
    <hyperlink r:id="rId567" ref="H101"/>
    <hyperlink r:id="rId568" ref="I101"/>
    <hyperlink r:id="rId569" ref="CD101"/>
    <hyperlink r:id="rId570" ref="CQ101"/>
    <hyperlink r:id="rId571" ref="CS101"/>
    <hyperlink r:id="rId572" ref="DK101"/>
    <hyperlink r:id="rId573" ref="FE101"/>
    <hyperlink r:id="rId574" ref="FG101"/>
    <hyperlink r:id="rId575" ref="FK101"/>
    <hyperlink r:id="rId576" ref="H102"/>
    <hyperlink r:id="rId577" ref="I102"/>
    <hyperlink r:id="rId578" ref="CD102"/>
    <hyperlink r:id="rId579" ref="CF102"/>
    <hyperlink r:id="rId580" ref="CQ102"/>
    <hyperlink r:id="rId581" ref="CS102"/>
    <hyperlink r:id="rId582" ref="DK102"/>
    <hyperlink r:id="rId583" ref="FG102"/>
    <hyperlink r:id="rId584" ref="FK102"/>
    <hyperlink r:id="rId585" ref="G103"/>
    <hyperlink r:id="rId586" ref="H103"/>
    <hyperlink r:id="rId587" ref="I103"/>
    <hyperlink r:id="rId588" ref="CD103"/>
    <hyperlink r:id="rId589" ref="CF103"/>
    <hyperlink r:id="rId590" ref="CQ103"/>
    <hyperlink r:id="rId591" ref="CS103"/>
    <hyperlink r:id="rId592" ref="DK103"/>
    <hyperlink r:id="rId593" ref="FE103"/>
    <hyperlink r:id="rId594" ref="FG103"/>
    <hyperlink r:id="rId595" ref="FI103"/>
    <hyperlink r:id="rId596" ref="FK103"/>
    <hyperlink r:id="rId597" ref="G104"/>
    <hyperlink r:id="rId598" ref="H104"/>
    <hyperlink r:id="rId599" ref="I104"/>
    <hyperlink r:id="rId600" ref="CD104"/>
    <hyperlink r:id="rId601" ref="CF104"/>
    <hyperlink r:id="rId602" ref="CQ104"/>
    <hyperlink r:id="rId603" ref="CS104"/>
    <hyperlink r:id="rId604" ref="DK104"/>
    <hyperlink r:id="rId605" ref="FE104"/>
    <hyperlink r:id="rId606" ref="FG104"/>
    <hyperlink r:id="rId607" ref="FI104"/>
    <hyperlink r:id="rId608" ref="FK104"/>
    <hyperlink r:id="rId609" ref="G105"/>
    <hyperlink r:id="rId610" ref="H105"/>
    <hyperlink r:id="rId611" ref="I105"/>
    <hyperlink r:id="rId612" ref="CD105"/>
    <hyperlink r:id="rId613" ref="CF105"/>
    <hyperlink r:id="rId614" ref="CQ105"/>
    <hyperlink r:id="rId615" ref="DK105"/>
    <hyperlink r:id="rId616" ref="FE105"/>
    <hyperlink r:id="rId617" ref="FG105"/>
    <hyperlink r:id="rId618" ref="FI105"/>
    <hyperlink r:id="rId619" ref="FK105"/>
    <hyperlink r:id="rId620" ref="H106"/>
    <hyperlink r:id="rId621" ref="I106"/>
    <hyperlink r:id="rId622" ref="CD106"/>
    <hyperlink r:id="rId623" ref="CF106"/>
    <hyperlink r:id="rId624" ref="CQ106"/>
    <hyperlink r:id="rId625" ref="CS106"/>
    <hyperlink r:id="rId626" ref="DK106"/>
    <hyperlink r:id="rId627" ref="FE106"/>
    <hyperlink r:id="rId628" ref="FG106"/>
    <hyperlink r:id="rId629" ref="FI106"/>
    <hyperlink r:id="rId630" ref="FK106"/>
    <hyperlink r:id="rId631" ref="H107"/>
    <hyperlink r:id="rId632" ref="I107"/>
    <hyperlink r:id="rId633" ref="CD107"/>
    <hyperlink r:id="rId634" ref="CQ107"/>
    <hyperlink r:id="rId635" ref="DK107"/>
    <hyperlink r:id="rId636" ref="FE107"/>
    <hyperlink r:id="rId637" ref="FG107"/>
    <hyperlink r:id="rId638" ref="FK107"/>
    <hyperlink r:id="rId639" ref="G108"/>
    <hyperlink r:id="rId640" ref="H108"/>
    <hyperlink r:id="rId641" ref="I108"/>
    <hyperlink r:id="rId642" ref="CS108"/>
    <hyperlink r:id="rId643" ref="DK108"/>
    <hyperlink r:id="rId644" ref="FE108"/>
    <hyperlink r:id="rId645" ref="FG108"/>
    <hyperlink r:id="rId646" ref="FK108"/>
    <hyperlink r:id="rId647" ref="H109"/>
    <hyperlink r:id="rId648" ref="I109"/>
    <hyperlink r:id="rId649" ref="CD109"/>
    <hyperlink r:id="rId650" ref="CF109"/>
    <hyperlink r:id="rId651" ref="CQ109"/>
    <hyperlink r:id="rId652" ref="CS109"/>
    <hyperlink r:id="rId653" ref="DK109"/>
    <hyperlink r:id="rId654" ref="FG109"/>
    <hyperlink r:id="rId655" ref="G110"/>
    <hyperlink r:id="rId656" ref="H110"/>
    <hyperlink r:id="rId657" ref="I110"/>
    <hyperlink r:id="rId658" ref="CD110"/>
    <hyperlink r:id="rId659" ref="CF110"/>
    <hyperlink r:id="rId660" ref="CQ110"/>
    <hyperlink r:id="rId661" ref="CS110"/>
    <hyperlink r:id="rId662" ref="DK110"/>
    <hyperlink r:id="rId663" ref="FE110"/>
    <hyperlink r:id="rId664" ref="FG110"/>
    <hyperlink r:id="rId665" ref="FK110"/>
    <hyperlink r:id="rId666" ref="H112"/>
    <hyperlink r:id="rId667" ref="I112"/>
    <hyperlink r:id="rId668" ref="CD112"/>
    <hyperlink r:id="rId669" ref="CQ112"/>
    <hyperlink r:id="rId670" ref="CS112"/>
    <hyperlink r:id="rId671" ref="DK112"/>
    <hyperlink r:id="rId672" ref="FE112"/>
    <hyperlink r:id="rId673" ref="FG112"/>
    <hyperlink r:id="rId674" ref="FK112"/>
    <hyperlink r:id="rId675" ref="H113"/>
    <hyperlink r:id="rId676" ref="I113"/>
    <hyperlink r:id="rId677" ref="CD113"/>
    <hyperlink r:id="rId678" ref="CF113"/>
    <hyperlink r:id="rId679" ref="CQ113"/>
    <hyperlink r:id="rId680" ref="CS113"/>
    <hyperlink r:id="rId681" ref="DK113"/>
    <hyperlink r:id="rId682" ref="FE113"/>
    <hyperlink r:id="rId683" ref="FG113"/>
    <hyperlink r:id="rId684" ref="FK113"/>
    <hyperlink r:id="rId685" ref="FM113"/>
    <hyperlink r:id="rId686" ref="H114"/>
    <hyperlink r:id="rId687" ref="I114"/>
    <hyperlink r:id="rId688" ref="CD114"/>
    <hyperlink r:id="rId689" ref="CF114"/>
    <hyperlink r:id="rId690" ref="CQ114"/>
    <hyperlink r:id="rId691" ref="CS114"/>
    <hyperlink r:id="rId692" ref="DK114"/>
    <hyperlink r:id="rId693" ref="FE114"/>
    <hyperlink r:id="rId694" ref="FG114"/>
    <hyperlink r:id="rId695" ref="FK114"/>
    <hyperlink r:id="rId696" ref="FM114"/>
    <hyperlink r:id="rId697" ref="CD115"/>
    <hyperlink r:id="rId698" ref="CQ115"/>
    <hyperlink r:id="rId699" ref="CS115"/>
    <hyperlink r:id="rId700" ref="DK115"/>
    <hyperlink r:id="rId701" ref="FE115"/>
    <hyperlink r:id="rId702" ref="FG115"/>
    <hyperlink r:id="rId703" ref="FI115"/>
    <hyperlink r:id="rId704" ref="FK115"/>
    <hyperlink r:id="rId705" ref="FM115"/>
    <hyperlink r:id="rId706" ref="CS117"/>
    <hyperlink r:id="rId707" ref="DK117"/>
    <hyperlink r:id="rId708" ref="FG117"/>
    <hyperlink r:id="rId709" ref="FK117"/>
    <hyperlink r:id="rId710" ref="CD118"/>
    <hyperlink r:id="rId711" ref="CQ118"/>
    <hyperlink r:id="rId712" ref="CS118"/>
    <hyperlink r:id="rId713" ref="DK118"/>
    <hyperlink r:id="rId714" ref="FE118"/>
    <hyperlink r:id="rId715" ref="FG118"/>
    <hyperlink r:id="rId716" ref="FI118"/>
    <hyperlink r:id="rId717" ref="FK118"/>
    <hyperlink r:id="rId718" ref="FM118"/>
    <hyperlink r:id="rId719" ref="I120"/>
    <hyperlink r:id="rId720" ref="CD120"/>
    <hyperlink r:id="rId721" ref="CF120"/>
    <hyperlink r:id="rId722" ref="CQ120"/>
    <hyperlink r:id="rId723" ref="CS120"/>
    <hyperlink r:id="rId724" ref="DK120"/>
    <hyperlink r:id="rId725" ref="FE120"/>
    <hyperlink r:id="rId726" ref="FG120"/>
    <hyperlink r:id="rId727" ref="FK120"/>
    <hyperlink r:id="rId728" ref="FM120"/>
    <hyperlink r:id="rId729" ref="CS121"/>
    <hyperlink r:id="rId730" ref="DK121"/>
    <hyperlink r:id="rId731" ref="FG121"/>
    <hyperlink r:id="rId732" ref="FK121"/>
    <hyperlink r:id="rId733" ref="H122"/>
    <hyperlink r:id="rId734" ref="I122"/>
    <hyperlink r:id="rId735" ref="CD122"/>
    <hyperlink r:id="rId736" ref="CF122"/>
    <hyperlink r:id="rId737" ref="CQ122"/>
    <hyperlink r:id="rId738" ref="CS122"/>
    <hyperlink r:id="rId739" ref="DK122"/>
    <hyperlink r:id="rId740" ref="FG122"/>
    <hyperlink r:id="rId741" ref="FI122"/>
    <hyperlink r:id="rId742" ref="FK122"/>
    <hyperlink r:id="rId743" ref="I124"/>
    <hyperlink r:id="rId744" ref="CQ124"/>
    <hyperlink r:id="rId745" ref="CS124"/>
    <hyperlink r:id="rId746" ref="DK124"/>
    <hyperlink r:id="rId747" ref="FE124"/>
    <hyperlink r:id="rId748" ref="FG124"/>
    <hyperlink r:id="rId749" ref="FK124"/>
    <hyperlink r:id="rId750" ref="I125"/>
    <hyperlink r:id="rId751" ref="CD125"/>
    <hyperlink r:id="rId752" ref="CF125"/>
    <hyperlink r:id="rId753" ref="CQ125"/>
    <hyperlink r:id="rId754" ref="CS125"/>
    <hyperlink r:id="rId755" ref="DK125"/>
    <hyperlink r:id="rId756" ref="FE125"/>
    <hyperlink r:id="rId757" ref="FG125"/>
    <hyperlink r:id="rId758" ref="FK125"/>
    <hyperlink r:id="rId759" ref="FM125"/>
    <hyperlink r:id="rId760" ref="I126"/>
    <hyperlink r:id="rId761" ref="CD126"/>
    <hyperlink r:id="rId762" ref="CF126"/>
    <hyperlink r:id="rId763" ref="CQ126"/>
    <hyperlink r:id="rId764" ref="CS126"/>
    <hyperlink r:id="rId765" ref="DK126"/>
    <hyperlink r:id="rId766" ref="FE126"/>
    <hyperlink r:id="rId767" ref="FG126"/>
    <hyperlink r:id="rId768" ref="FK126"/>
    <hyperlink r:id="rId769" ref="FM126"/>
    <hyperlink r:id="rId770" ref="I127"/>
    <hyperlink r:id="rId771" ref="CD127"/>
    <hyperlink r:id="rId772" ref="CF127"/>
    <hyperlink r:id="rId773" ref="CQ127"/>
    <hyperlink r:id="rId774" ref="CS127"/>
    <hyperlink r:id="rId775" ref="DK127"/>
    <hyperlink r:id="rId776" ref="FE127"/>
    <hyperlink r:id="rId777" ref="FG127"/>
    <hyperlink r:id="rId778" ref="FK127"/>
    <hyperlink r:id="rId779" ref="FM127"/>
    <hyperlink r:id="rId780" ref="CD128"/>
    <hyperlink r:id="rId781" ref="CQ128"/>
    <hyperlink r:id="rId782" ref="CS128"/>
    <hyperlink r:id="rId783" ref="DK128"/>
    <hyperlink r:id="rId784" ref="FE128"/>
    <hyperlink r:id="rId785" ref="FG128"/>
    <hyperlink r:id="rId786" ref="FK128"/>
    <hyperlink r:id="rId787" ref="FM128"/>
    <hyperlink r:id="rId788" ref="CD129"/>
    <hyperlink r:id="rId789" ref="CQ129"/>
    <hyperlink r:id="rId790" ref="CS129"/>
    <hyperlink r:id="rId791" ref="DK129"/>
    <hyperlink r:id="rId792" ref="FE129"/>
    <hyperlink r:id="rId793" ref="FG129"/>
    <hyperlink r:id="rId794" ref="FK129"/>
    <hyperlink r:id="rId795" ref="FM129"/>
    <hyperlink r:id="rId796" ref="CD130"/>
    <hyperlink r:id="rId797" ref="CQ130"/>
    <hyperlink r:id="rId798" ref="CS130"/>
    <hyperlink r:id="rId799" ref="DK130"/>
    <hyperlink r:id="rId800" ref="FE130"/>
    <hyperlink r:id="rId801" ref="FG130"/>
    <hyperlink r:id="rId802" ref="FI130"/>
    <hyperlink r:id="rId803" ref="FK130"/>
    <hyperlink r:id="rId804" ref="FM130"/>
    <hyperlink r:id="rId805" ref="CS131"/>
    <hyperlink r:id="rId806" ref="DK131"/>
    <hyperlink r:id="rId807" ref="FG131"/>
    <hyperlink r:id="rId808" ref="FK131"/>
    <hyperlink r:id="rId809" ref="H132"/>
    <hyperlink r:id="rId810" ref="I132"/>
    <hyperlink r:id="rId811" ref="CD132"/>
    <hyperlink r:id="rId812" ref="CQ132"/>
    <hyperlink r:id="rId813" ref="CS132"/>
    <hyperlink r:id="rId814" ref="DK132"/>
    <hyperlink r:id="rId815" ref="FE132"/>
    <hyperlink r:id="rId816" ref="FG132"/>
    <hyperlink r:id="rId817" ref="FK132"/>
    <hyperlink r:id="rId818" ref="I133"/>
    <hyperlink r:id="rId819" ref="CQ133"/>
    <hyperlink r:id="rId820" ref="CS133"/>
    <hyperlink r:id="rId821" ref="DK133"/>
    <hyperlink r:id="rId822" ref="FE133"/>
    <hyperlink r:id="rId823" ref="FG133"/>
    <hyperlink r:id="rId824" ref="FK133"/>
    <hyperlink r:id="rId825" ref="I134"/>
    <hyperlink r:id="rId826" ref="CD134"/>
    <hyperlink r:id="rId827" ref="CF134"/>
    <hyperlink r:id="rId828" ref="CQ134"/>
    <hyperlink r:id="rId829" ref="CS134"/>
    <hyperlink r:id="rId830" ref="DK134"/>
    <hyperlink r:id="rId831" ref="FE134"/>
    <hyperlink r:id="rId832" ref="FG134"/>
    <hyperlink r:id="rId833" ref="FK134"/>
    <hyperlink r:id="rId834" ref="FM134"/>
    <hyperlink r:id="rId835" location="heuser-family-medicine-center" ref="I135"/>
    <hyperlink r:id="rId836" ref="CD135"/>
    <hyperlink r:id="rId837" ref="CF135"/>
    <hyperlink r:id="rId838" ref="CQ135"/>
    <hyperlink r:id="rId839" ref="CS135"/>
    <hyperlink r:id="rId840" ref="DK135"/>
    <hyperlink r:id="rId841" ref="FE135"/>
    <hyperlink r:id="rId842" ref="FG135"/>
    <hyperlink r:id="rId843" ref="FK135"/>
    <hyperlink r:id="rId844" ref="FM135"/>
    <hyperlink r:id="rId845" ref="I136"/>
    <hyperlink r:id="rId846" ref="CD136"/>
    <hyperlink r:id="rId847" ref="CQ136"/>
    <hyperlink r:id="rId848" ref="CS136"/>
    <hyperlink r:id="rId849" ref="DK136"/>
    <hyperlink r:id="rId850" ref="FG136"/>
    <hyperlink r:id="rId851" ref="FK136"/>
    <hyperlink r:id="rId852" ref="FM136"/>
    <hyperlink r:id="rId853" ref="CS137"/>
    <hyperlink r:id="rId854" ref="DK137"/>
    <hyperlink r:id="rId855" ref="FG137"/>
    <hyperlink r:id="rId856" ref="FI137"/>
    <hyperlink r:id="rId857" ref="FK137"/>
    <hyperlink r:id="rId858" ref="CD139"/>
    <hyperlink r:id="rId859" ref="CQ139"/>
    <hyperlink r:id="rId860" ref="CS139"/>
    <hyperlink r:id="rId861" ref="DK139"/>
    <hyperlink r:id="rId862" ref="FE139"/>
    <hyperlink r:id="rId863" ref="FG139"/>
    <hyperlink r:id="rId864" ref="FK139"/>
    <hyperlink r:id="rId865" ref="FM139"/>
    <hyperlink r:id="rId866" ref="CD140"/>
    <hyperlink r:id="rId867" ref="CQ140"/>
    <hyperlink r:id="rId868" ref="CS140"/>
    <hyperlink r:id="rId869" ref="DK140"/>
    <hyperlink r:id="rId870" ref="FE140"/>
    <hyperlink r:id="rId871" ref="FG140"/>
    <hyperlink r:id="rId872" ref="FK140"/>
    <hyperlink r:id="rId873" ref="FM140"/>
    <hyperlink r:id="rId874" ref="CS141"/>
    <hyperlink r:id="rId875" ref="DK141"/>
    <hyperlink r:id="rId876" ref="FG141"/>
    <hyperlink r:id="rId877" ref="FK141"/>
    <hyperlink r:id="rId878" ref="H142"/>
    <hyperlink r:id="rId879" ref="I142"/>
    <hyperlink r:id="rId880" ref="CD142"/>
    <hyperlink r:id="rId881" ref="CQ142"/>
    <hyperlink r:id="rId882" ref="CS142"/>
    <hyperlink r:id="rId883" ref="DK142"/>
    <hyperlink r:id="rId884" ref="FE142"/>
    <hyperlink r:id="rId885" ref="FG142"/>
    <hyperlink r:id="rId886" ref="FK142"/>
    <hyperlink r:id="rId887" ref="CD143"/>
    <hyperlink r:id="rId888" ref="CQ143"/>
    <hyperlink r:id="rId889" ref="CS143"/>
    <hyperlink r:id="rId890" ref="DK143"/>
    <hyperlink r:id="rId891" ref="FE143"/>
    <hyperlink r:id="rId892" ref="FG143"/>
    <hyperlink r:id="rId893" ref="FK143"/>
    <hyperlink r:id="rId894" ref="H144"/>
    <hyperlink r:id="rId895" ref="I144"/>
    <hyperlink r:id="rId896" ref="CD144"/>
    <hyperlink r:id="rId897" ref="CQ144"/>
    <hyperlink r:id="rId898" ref="CS144"/>
    <hyperlink r:id="rId899" ref="DK144"/>
    <hyperlink r:id="rId900" ref="FE144"/>
    <hyperlink r:id="rId901" ref="FG144"/>
    <hyperlink r:id="rId902" ref="FK144"/>
    <hyperlink r:id="rId903" ref="I145"/>
    <hyperlink r:id="rId904" ref="CQ145"/>
    <hyperlink r:id="rId905" ref="CS145"/>
    <hyperlink r:id="rId906" ref="DK145"/>
    <hyperlink r:id="rId907" ref="FG145"/>
    <hyperlink r:id="rId908" ref="FK145"/>
    <hyperlink r:id="rId909" ref="H146"/>
    <hyperlink r:id="rId910" ref="G147"/>
    <hyperlink r:id="rId911" ref="H147"/>
    <hyperlink r:id="rId912" ref="CS147"/>
    <hyperlink r:id="rId913" ref="DK147"/>
    <hyperlink r:id="rId914" ref="FG147"/>
    <hyperlink r:id="rId915" ref="I148"/>
    <hyperlink r:id="rId916" ref="CO148"/>
    <hyperlink r:id="rId917" ref="CQ148"/>
    <hyperlink r:id="rId918" ref="CS148"/>
    <hyperlink r:id="rId919" ref="DK148"/>
    <hyperlink r:id="rId920" ref="FE148"/>
    <hyperlink r:id="rId921" ref="FG148"/>
    <hyperlink r:id="rId922" ref="FI148"/>
    <hyperlink r:id="rId923" ref="FK148"/>
    <hyperlink r:id="rId924" ref="G149"/>
    <hyperlink r:id="rId925" ref="I149"/>
    <hyperlink r:id="rId926" ref="CD149"/>
    <hyperlink r:id="rId927" ref="CQ149"/>
    <hyperlink r:id="rId928" ref="CS149"/>
    <hyperlink r:id="rId929" ref="DK149"/>
    <hyperlink r:id="rId930" ref="FE149"/>
    <hyperlink r:id="rId931" ref="FG149"/>
    <hyperlink r:id="rId932" ref="FK149"/>
    <hyperlink r:id="rId933" ref="H150"/>
    <hyperlink r:id="rId934" ref="I150"/>
    <hyperlink r:id="rId935" ref="CD150"/>
    <hyperlink r:id="rId936" ref="CQ150"/>
    <hyperlink r:id="rId937" ref="CS150"/>
    <hyperlink r:id="rId938" ref="DK150"/>
    <hyperlink r:id="rId939" ref="FD150"/>
    <hyperlink r:id="rId940" ref="FE150"/>
    <hyperlink r:id="rId941" ref="FG150"/>
    <hyperlink r:id="rId942" ref="G151"/>
    <hyperlink r:id="rId943" ref="CD151"/>
    <hyperlink r:id="rId944" ref="CQ151"/>
    <hyperlink r:id="rId945" ref="CS151"/>
    <hyperlink r:id="rId946" ref="DK151"/>
    <hyperlink r:id="rId947" ref="FD151"/>
    <hyperlink r:id="rId948" ref="FE151"/>
    <hyperlink r:id="rId949" ref="FG151"/>
    <hyperlink r:id="rId950" ref="FK151"/>
    <hyperlink r:id="rId951" ref="G152"/>
    <hyperlink r:id="rId952" ref="I152"/>
    <hyperlink r:id="rId953" ref="CD152"/>
    <hyperlink r:id="rId954" ref="CQ152"/>
    <hyperlink r:id="rId955" ref="CS152"/>
    <hyperlink r:id="rId956" ref="DK152"/>
    <hyperlink r:id="rId957" ref="FE152"/>
    <hyperlink r:id="rId958" ref="FG152"/>
    <hyperlink r:id="rId959" ref="FK152"/>
    <hyperlink r:id="rId960" ref="I153"/>
    <hyperlink r:id="rId961" ref="CD153"/>
    <hyperlink r:id="rId962" ref="CQ153"/>
    <hyperlink r:id="rId963" ref="CS153"/>
    <hyperlink r:id="rId964" ref="DK153"/>
    <hyperlink r:id="rId965" ref="FE153"/>
    <hyperlink r:id="rId966" ref="FG153"/>
    <hyperlink r:id="rId967" ref="FK153"/>
    <hyperlink r:id="rId968" ref="G157"/>
    <hyperlink r:id="rId969" ref="I157"/>
    <hyperlink r:id="rId970" ref="CD157"/>
    <hyperlink r:id="rId971" ref="CF157"/>
    <hyperlink r:id="rId972" ref="CO157"/>
    <hyperlink r:id="rId973" ref="CQ157"/>
    <hyperlink r:id="rId974" ref="CS157"/>
    <hyperlink r:id="rId975" ref="DK157"/>
    <hyperlink r:id="rId976" ref="FE157"/>
    <hyperlink r:id="rId977" ref="FG157"/>
    <hyperlink r:id="rId978" ref="FK157"/>
    <hyperlink r:id="rId979" ref="G158"/>
    <hyperlink r:id="rId980" ref="CD158"/>
    <hyperlink r:id="rId981" ref="CQ158"/>
    <hyperlink r:id="rId982" ref="CS158"/>
    <hyperlink r:id="rId983" ref="DK158"/>
    <hyperlink r:id="rId984" ref="FD158"/>
    <hyperlink r:id="rId985" ref="FE158"/>
    <hyperlink r:id="rId986" ref="FG158"/>
    <hyperlink r:id="rId987" ref="FK158"/>
    <hyperlink r:id="rId988" ref="G159"/>
    <hyperlink r:id="rId989" ref="H159"/>
    <hyperlink r:id="rId990" ref="CD159"/>
    <hyperlink r:id="rId991" ref="CQ159"/>
    <hyperlink r:id="rId992" ref="CS159"/>
    <hyperlink r:id="rId993" ref="DK159"/>
    <hyperlink r:id="rId994" ref="FG159"/>
    <hyperlink r:id="rId995" ref="H160"/>
    <hyperlink r:id="rId996" ref="CD160"/>
    <hyperlink r:id="rId997" ref="CQ160"/>
    <hyperlink r:id="rId998" ref="CS160"/>
    <hyperlink r:id="rId999" ref="DK160"/>
    <hyperlink r:id="rId1000" ref="FE160"/>
    <hyperlink r:id="rId1001" ref="FG160"/>
    <hyperlink r:id="rId1002" ref="FK160"/>
    <hyperlink r:id="rId1003" ref="CD161"/>
    <hyperlink r:id="rId1004" ref="CQ161"/>
    <hyperlink r:id="rId1005" ref="CS161"/>
    <hyperlink r:id="rId1006" ref="DK161"/>
    <hyperlink r:id="rId1007" ref="FG161"/>
    <hyperlink r:id="rId1008" ref="CD162"/>
    <hyperlink r:id="rId1009" ref="CF162"/>
    <hyperlink r:id="rId1010" ref="CQ162"/>
    <hyperlink r:id="rId1011" ref="CS162"/>
    <hyperlink r:id="rId1012" ref="DK162"/>
    <hyperlink r:id="rId1013" ref="FE162"/>
    <hyperlink r:id="rId1014" ref="FG162"/>
    <hyperlink r:id="rId1015" ref="FI162"/>
    <hyperlink r:id="rId1016" ref="I164"/>
    <hyperlink r:id="rId1017" ref="CD164"/>
    <hyperlink r:id="rId1018" ref="CF164"/>
    <hyperlink r:id="rId1019" ref="CQ164"/>
    <hyperlink r:id="rId1020" ref="CS164"/>
    <hyperlink r:id="rId1021" ref="DK164"/>
    <hyperlink r:id="rId1022" ref="FE164"/>
    <hyperlink r:id="rId1023" ref="FG164"/>
    <hyperlink r:id="rId1024" ref="FK164"/>
    <hyperlink r:id="rId1025" ref="CD165"/>
    <hyperlink r:id="rId1026" ref="CF165"/>
    <hyperlink r:id="rId1027" ref="CQ165"/>
    <hyperlink r:id="rId1028" ref="CS165"/>
    <hyperlink r:id="rId1029" ref="DK165"/>
    <hyperlink r:id="rId1030" ref="FE165"/>
    <hyperlink r:id="rId1031" ref="FG165"/>
    <hyperlink r:id="rId1032" ref="FK165"/>
    <hyperlink r:id="rId1033" ref="CD166"/>
    <hyperlink r:id="rId1034" ref="CF166"/>
    <hyperlink r:id="rId1035" ref="CQ166"/>
    <hyperlink r:id="rId1036" ref="CS166"/>
    <hyperlink r:id="rId1037" ref="DK166"/>
    <hyperlink r:id="rId1038" ref="FE166"/>
    <hyperlink r:id="rId1039" ref="FG166"/>
    <hyperlink r:id="rId1040" ref="FK166"/>
    <hyperlink r:id="rId1041" ref="CD167"/>
    <hyperlink r:id="rId1042" ref="CF167"/>
    <hyperlink r:id="rId1043" ref="CQ167"/>
    <hyperlink r:id="rId1044" ref="CS167"/>
    <hyperlink r:id="rId1045" ref="DK167"/>
    <hyperlink r:id="rId1046" ref="FE167"/>
    <hyperlink r:id="rId1047" ref="FG167"/>
    <hyperlink r:id="rId1048" ref="FK167"/>
    <hyperlink r:id="rId1049" ref="CF169"/>
    <hyperlink r:id="rId1050" ref="CS169"/>
    <hyperlink r:id="rId1051" ref="DK169"/>
    <hyperlink r:id="rId1052" ref="FG169"/>
    <hyperlink r:id="rId1053" ref="FK169"/>
    <hyperlink r:id="rId1054" ref="I170"/>
    <hyperlink r:id="rId1055" ref="CD170"/>
    <hyperlink r:id="rId1056" ref="CQ170"/>
    <hyperlink r:id="rId1057" ref="CS170"/>
    <hyperlink r:id="rId1058" ref="DK170"/>
    <hyperlink r:id="rId1059" ref="FE170"/>
    <hyperlink r:id="rId1060" ref="FG170"/>
    <hyperlink r:id="rId1061" ref="I171"/>
    <hyperlink r:id="rId1062" ref="CF171"/>
    <hyperlink r:id="rId1063" ref="CQ171"/>
    <hyperlink r:id="rId1064" ref="CS171"/>
    <hyperlink r:id="rId1065" ref="DK171"/>
    <hyperlink r:id="rId1066" ref="FG171"/>
    <hyperlink r:id="rId1067" ref="FK171"/>
    <hyperlink r:id="rId1068" ref="I172"/>
    <hyperlink r:id="rId1069" ref="CD172"/>
    <hyperlink r:id="rId1070" ref="CQ172"/>
    <hyperlink r:id="rId1071" ref="CS172"/>
    <hyperlink r:id="rId1072" ref="DK172"/>
    <hyperlink r:id="rId1073" ref="FE172"/>
    <hyperlink r:id="rId1074" ref="FG172"/>
    <hyperlink r:id="rId1075" ref="CD173"/>
    <hyperlink r:id="rId1076" ref="CF173"/>
    <hyperlink r:id="rId1077" ref="CQ173"/>
    <hyperlink r:id="rId1078" ref="CS173"/>
    <hyperlink r:id="rId1079" ref="DK173"/>
    <hyperlink r:id="rId1080" ref="FE173"/>
    <hyperlink r:id="rId1081" ref="FG173"/>
    <hyperlink r:id="rId1082" ref="FK173"/>
    <hyperlink r:id="rId1083" ref="H174"/>
    <hyperlink r:id="rId1084" ref="CD174"/>
    <hyperlink r:id="rId1085" ref="CF174"/>
    <hyperlink r:id="rId1086" ref="CQ174"/>
    <hyperlink r:id="rId1087" ref="CS174"/>
    <hyperlink r:id="rId1088" ref="DK174"/>
    <hyperlink r:id="rId1089" ref="FG174"/>
    <hyperlink r:id="rId1090" ref="FI174"/>
    <hyperlink r:id="rId1091" ref="FK174"/>
    <hyperlink r:id="rId1092" ref="FM174"/>
    <hyperlink r:id="rId1093" ref="H175"/>
    <hyperlink r:id="rId1094" ref="I175"/>
    <hyperlink r:id="rId1095" ref="CD175"/>
    <hyperlink r:id="rId1096" ref="CF175"/>
    <hyperlink r:id="rId1097" ref="CQ175"/>
    <hyperlink r:id="rId1098" ref="CS175"/>
    <hyperlink r:id="rId1099" ref="DK175"/>
    <hyperlink r:id="rId1100" ref="FG175"/>
    <hyperlink r:id="rId1101" ref="FI175"/>
    <hyperlink r:id="rId1102" ref="FK175"/>
    <hyperlink r:id="rId1103" ref="CD176"/>
    <hyperlink r:id="rId1104" ref="CQ176"/>
    <hyperlink r:id="rId1105" ref="CS176"/>
    <hyperlink r:id="rId1106" ref="DK176"/>
    <hyperlink r:id="rId1107" ref="FG176"/>
    <hyperlink r:id="rId1108" ref="H177"/>
    <hyperlink r:id="rId1109" ref="CD177"/>
    <hyperlink r:id="rId1110" ref="CS177"/>
    <hyperlink r:id="rId1111" ref="DK177"/>
    <hyperlink r:id="rId1112" ref="FG177"/>
    <hyperlink r:id="rId1113" ref="FI177"/>
    <hyperlink r:id="rId1114" ref="FK177"/>
    <hyperlink r:id="rId1115" ref="H178"/>
    <hyperlink r:id="rId1116" ref="I178"/>
    <hyperlink r:id="rId1117" ref="CD178"/>
    <hyperlink r:id="rId1118" ref="CF178"/>
    <hyperlink r:id="rId1119" ref="CQ178"/>
    <hyperlink r:id="rId1120" ref="CS178"/>
    <hyperlink r:id="rId1121" ref="DK178"/>
    <hyperlink r:id="rId1122" ref="FG178"/>
    <hyperlink r:id="rId1123" ref="FI178"/>
    <hyperlink r:id="rId1124" ref="FK178"/>
    <hyperlink r:id="rId1125" ref="H179"/>
    <hyperlink r:id="rId1126" ref="CD179"/>
    <hyperlink r:id="rId1127" ref="CF179"/>
    <hyperlink r:id="rId1128" ref="CQ179"/>
    <hyperlink r:id="rId1129" ref="CS179"/>
    <hyperlink r:id="rId1130" ref="FG179"/>
    <hyperlink r:id="rId1131" ref="FI179"/>
    <hyperlink r:id="rId1132" ref="FK179"/>
    <hyperlink r:id="rId1133" ref="FM179"/>
    <hyperlink r:id="rId1134" ref="H180"/>
    <hyperlink r:id="rId1135" ref="I180"/>
    <hyperlink r:id="rId1136" ref="CF180"/>
    <hyperlink r:id="rId1137" ref="CQ180"/>
    <hyperlink r:id="rId1138" ref="CS180"/>
    <hyperlink r:id="rId1139" ref="DK180"/>
    <hyperlink r:id="rId1140" ref="FG180"/>
    <hyperlink r:id="rId1141" ref="FK180"/>
    <hyperlink r:id="rId1142" ref="H182"/>
    <hyperlink r:id="rId1143" ref="I182"/>
    <hyperlink r:id="rId1144" ref="CD182"/>
    <hyperlink r:id="rId1145" ref="CF182"/>
    <hyperlink r:id="rId1146" ref="CQ182"/>
    <hyperlink r:id="rId1147" ref="CS182"/>
    <hyperlink r:id="rId1148" ref="DK182"/>
    <hyperlink r:id="rId1149" ref="FG182"/>
    <hyperlink r:id="rId1150" ref="FI182"/>
    <hyperlink r:id="rId1151" ref="FK182"/>
    <hyperlink r:id="rId1152" ref="H183"/>
    <hyperlink r:id="rId1153" ref="I183"/>
    <hyperlink r:id="rId1154" ref="CD183"/>
    <hyperlink r:id="rId1155" ref="CF183"/>
    <hyperlink r:id="rId1156" ref="CQ183"/>
    <hyperlink r:id="rId1157" ref="DK183"/>
    <hyperlink r:id="rId1158" ref="FG183"/>
    <hyperlink r:id="rId1159" ref="FI183"/>
    <hyperlink r:id="rId1160" ref="FK183"/>
    <hyperlink r:id="rId1161" ref="I184"/>
    <hyperlink r:id="rId1162" ref="CD184"/>
    <hyperlink r:id="rId1163" ref="CF184"/>
    <hyperlink r:id="rId1164" ref="CQ184"/>
    <hyperlink r:id="rId1165" ref="CS184"/>
    <hyperlink r:id="rId1166" ref="DK184"/>
    <hyperlink r:id="rId1167" ref="FG184"/>
    <hyperlink r:id="rId1168" ref="FI184"/>
    <hyperlink r:id="rId1169" ref="FK184"/>
    <hyperlink r:id="rId1170" ref="H185"/>
    <hyperlink r:id="rId1171" ref="I185"/>
    <hyperlink r:id="rId1172" ref="CF185"/>
    <hyperlink r:id="rId1173" ref="CQ185"/>
    <hyperlink r:id="rId1174" ref="CS185"/>
    <hyperlink r:id="rId1175" ref="DK185"/>
    <hyperlink r:id="rId1176" ref="FG185"/>
    <hyperlink r:id="rId1177" ref="FK185"/>
    <hyperlink r:id="rId1178" ref="CD186"/>
    <hyperlink r:id="rId1179" ref="CF186"/>
    <hyperlink r:id="rId1180" ref="CQ186"/>
    <hyperlink r:id="rId1181" ref="CS186"/>
    <hyperlink r:id="rId1182" ref="DK186"/>
    <hyperlink r:id="rId1183" ref="FG186"/>
    <hyperlink r:id="rId1184" ref="FI186"/>
    <hyperlink r:id="rId1185" ref="FK186"/>
    <hyperlink r:id="rId1186" ref="H187"/>
    <hyperlink r:id="rId1187" ref="I187"/>
    <hyperlink r:id="rId1188" ref="CD187"/>
    <hyperlink r:id="rId1189" ref="CF187"/>
    <hyperlink r:id="rId1190" ref="CQ187"/>
    <hyperlink r:id="rId1191" ref="CS187"/>
    <hyperlink r:id="rId1192" ref="DK187"/>
    <hyperlink r:id="rId1193" ref="FG187"/>
    <hyperlink r:id="rId1194" ref="FI187"/>
    <hyperlink r:id="rId1195" ref="FK187"/>
    <hyperlink r:id="rId1196" ref="G188"/>
    <hyperlink r:id="rId1197" ref="H188"/>
    <hyperlink r:id="rId1198" ref="I188"/>
    <hyperlink r:id="rId1199" ref="CD188"/>
    <hyperlink r:id="rId1200" ref="CF188"/>
    <hyperlink r:id="rId1201" ref="CQ188"/>
    <hyperlink r:id="rId1202" ref="CS188"/>
    <hyperlink r:id="rId1203" ref="DK188"/>
    <hyperlink r:id="rId1204" ref="FG188"/>
    <hyperlink r:id="rId1205" ref="FI188"/>
    <hyperlink r:id="rId1206" ref="FK188"/>
    <hyperlink r:id="rId1207" ref="G189"/>
    <hyperlink r:id="rId1208" ref="H190"/>
    <hyperlink r:id="rId1209" ref="I190"/>
    <hyperlink r:id="rId1210" ref="CD190"/>
    <hyperlink r:id="rId1211" ref="CF190"/>
    <hyperlink r:id="rId1212" ref="CQ190"/>
    <hyperlink r:id="rId1213" ref="CS190"/>
    <hyperlink r:id="rId1214" ref="DK190"/>
    <hyperlink r:id="rId1215" ref="FE190"/>
    <hyperlink r:id="rId1216" ref="I191"/>
    <hyperlink r:id="rId1217" ref="CD191"/>
    <hyperlink r:id="rId1218" ref="CQ191"/>
    <hyperlink r:id="rId1219" ref="CS191"/>
    <hyperlink r:id="rId1220" ref="FE191"/>
    <hyperlink r:id="rId1221" ref="FI191"/>
    <hyperlink r:id="rId1222" ref="CD192"/>
    <hyperlink r:id="rId1223" ref="CF192"/>
    <hyperlink r:id="rId1224" ref="CQ192"/>
    <hyperlink r:id="rId1225" ref="CS192"/>
    <hyperlink r:id="rId1226" ref="DK192"/>
    <hyperlink r:id="rId1227" ref="FE192"/>
    <hyperlink r:id="rId1228" ref="FG192"/>
    <hyperlink r:id="rId1229" ref="FK192"/>
    <hyperlink r:id="rId1230" ref="I193"/>
    <hyperlink r:id="rId1231" ref="CQ193"/>
    <hyperlink r:id="rId1232" ref="CS193"/>
    <hyperlink r:id="rId1233" ref="FE193"/>
    <hyperlink r:id="rId1234" ref="FG193"/>
    <hyperlink r:id="rId1235" ref="FK193"/>
    <hyperlink r:id="rId1236" ref="I194"/>
    <hyperlink r:id="rId1237" ref="CD194"/>
    <hyperlink r:id="rId1238" ref="CF194"/>
    <hyperlink r:id="rId1239" ref="CS194"/>
    <hyperlink r:id="rId1240" ref="DK194"/>
    <hyperlink r:id="rId1241" ref="FE194"/>
    <hyperlink r:id="rId1242" ref="FG194"/>
    <hyperlink r:id="rId1243" ref="FK194"/>
    <hyperlink r:id="rId1244" ref="FM194"/>
    <hyperlink r:id="rId1245" ref="I195"/>
    <hyperlink r:id="rId1246" ref="CD195"/>
    <hyperlink r:id="rId1247" ref="CF195"/>
    <hyperlink r:id="rId1248" ref="CS195"/>
    <hyperlink r:id="rId1249" ref="FM195"/>
    <hyperlink r:id="rId1250" ref="H196"/>
    <hyperlink r:id="rId1251" ref="I196"/>
    <hyperlink r:id="rId1252" ref="CD196"/>
    <hyperlink r:id="rId1253" ref="CF196"/>
    <hyperlink r:id="rId1254" ref="CS196"/>
    <hyperlink r:id="rId1255" ref="FE196"/>
    <hyperlink r:id="rId1256" ref="I197"/>
    <hyperlink r:id="rId1257" ref="CF197"/>
    <hyperlink r:id="rId1258" ref="CS197"/>
    <hyperlink r:id="rId1259" ref="FG197"/>
    <hyperlink r:id="rId1260" ref="FK197"/>
    <hyperlink r:id="rId1261" ref="I198"/>
    <hyperlink r:id="rId1262" ref="CS198"/>
    <hyperlink r:id="rId1263" ref="I199"/>
    <hyperlink r:id="rId1264" ref="CS199"/>
    <hyperlink r:id="rId1265" ref="FG199"/>
    <hyperlink r:id="rId1266" ref="FK199"/>
    <hyperlink r:id="rId1267" ref="I200"/>
    <hyperlink r:id="rId1268" ref="CD200"/>
    <hyperlink r:id="rId1269" ref="CS200"/>
    <hyperlink r:id="rId1270" ref="FG200"/>
    <hyperlink r:id="rId1271" ref="FI200"/>
    <hyperlink r:id="rId1272" ref="FK200"/>
    <hyperlink r:id="rId1273" ref="I201"/>
    <hyperlink r:id="rId1274" ref="CS201"/>
    <hyperlink r:id="rId1275" ref="FG201"/>
    <hyperlink r:id="rId1276" ref="FK201"/>
    <hyperlink r:id="rId1277" ref="I202"/>
    <hyperlink r:id="rId1278" ref="CF202"/>
    <hyperlink r:id="rId1279" ref="CS202"/>
    <hyperlink r:id="rId1280" ref="FE202"/>
    <hyperlink r:id="rId1281" ref="FG202"/>
    <hyperlink r:id="rId1282" ref="FK202"/>
    <hyperlink r:id="rId1283" ref="I203"/>
    <hyperlink r:id="rId1284" ref="CF203"/>
    <hyperlink r:id="rId1285" ref="CS203"/>
    <hyperlink r:id="rId1286" ref="FE203"/>
    <hyperlink r:id="rId1287" ref="FG203"/>
    <hyperlink r:id="rId1288" ref="FK203"/>
    <hyperlink r:id="rId1289" ref="I204"/>
    <hyperlink r:id="rId1290" ref="CS204"/>
    <hyperlink r:id="rId1291" ref="FE204"/>
    <hyperlink r:id="rId1292" ref="FG204"/>
    <hyperlink r:id="rId1293" ref="FK204"/>
    <hyperlink r:id="rId1294" ref="I205"/>
    <hyperlink r:id="rId1295" ref="CS205"/>
    <hyperlink r:id="rId1296" ref="FG205"/>
    <hyperlink r:id="rId1297" ref="FI205"/>
    <hyperlink r:id="rId1298" ref="FK205"/>
    <hyperlink r:id="rId1299" ref="I206"/>
    <hyperlink r:id="rId1300" ref="I207"/>
    <hyperlink r:id="rId1301" ref="I208"/>
    <hyperlink r:id="rId1302" ref="CS208"/>
    <hyperlink r:id="rId1303" ref="FG208"/>
    <hyperlink r:id="rId1304" ref="FI208"/>
    <hyperlink r:id="rId1305" ref="FK208"/>
    <hyperlink r:id="rId1306" ref="I209"/>
    <hyperlink r:id="rId1307" ref="CF209"/>
    <hyperlink r:id="rId1308" ref="CS209"/>
    <hyperlink r:id="rId1309" ref="FG209"/>
    <hyperlink r:id="rId1310" ref="FK209"/>
    <hyperlink r:id="rId1311" ref="I210"/>
    <hyperlink r:id="rId1312" ref="CD210"/>
    <hyperlink r:id="rId1313" ref="CF210"/>
    <hyperlink r:id="rId1314" ref="CQ210"/>
    <hyperlink r:id="rId1315" ref="CS210"/>
    <hyperlink r:id="rId1316" ref="I211"/>
    <hyperlink r:id="rId1317" ref="CS211"/>
    <hyperlink r:id="rId1318" ref="FG211"/>
    <hyperlink r:id="rId1319" ref="FK211"/>
    <hyperlink r:id="rId1320" ref="I212"/>
    <hyperlink r:id="rId1321" ref="CS212"/>
    <hyperlink r:id="rId1322" ref="FG212"/>
    <hyperlink r:id="rId1323" ref="FK212"/>
    <hyperlink r:id="rId1324" ref="I213"/>
    <hyperlink r:id="rId1325" ref="CD213"/>
    <hyperlink r:id="rId1326" ref="CF213"/>
    <hyperlink r:id="rId1327" ref="CQ213"/>
    <hyperlink r:id="rId1328" ref="CS213"/>
    <hyperlink r:id="rId1329" ref="DK213"/>
    <hyperlink r:id="rId1330" ref="FE213"/>
    <hyperlink r:id="rId1331" ref="I214"/>
    <hyperlink r:id="rId1332" ref="CS214"/>
    <hyperlink r:id="rId1333" ref="FG214"/>
    <hyperlink r:id="rId1334" ref="FI214"/>
    <hyperlink r:id="rId1335" ref="FK214"/>
    <hyperlink r:id="rId1336" ref="I215"/>
    <hyperlink r:id="rId1337" ref="CD215"/>
    <hyperlink r:id="rId1338" ref="CF215"/>
    <hyperlink r:id="rId1339" ref="CQ215"/>
    <hyperlink r:id="rId1340" ref="CS215"/>
    <hyperlink r:id="rId1341" ref="DK215"/>
    <hyperlink r:id="rId1342" ref="FE215"/>
    <hyperlink r:id="rId1343" ref="FG215"/>
    <hyperlink r:id="rId1344" ref="FI215"/>
    <hyperlink r:id="rId1345" ref="FK215"/>
    <hyperlink r:id="rId1346" ref="I216"/>
    <hyperlink r:id="rId1347" ref="CS216"/>
    <hyperlink r:id="rId1348" ref="FE216"/>
    <hyperlink r:id="rId1349" ref="FG216"/>
    <hyperlink r:id="rId1350" ref="FK216"/>
    <hyperlink r:id="rId1351" ref="I217"/>
    <hyperlink r:id="rId1352" ref="CF217"/>
    <hyperlink r:id="rId1353" ref="CS217"/>
    <hyperlink r:id="rId1354" ref="FE217"/>
    <hyperlink r:id="rId1355" ref="FG217"/>
    <hyperlink r:id="rId1356" ref="FI217"/>
    <hyperlink r:id="rId1357" ref="FK217"/>
    <hyperlink r:id="rId1358" ref="I218"/>
    <hyperlink r:id="rId1359" ref="CS218"/>
    <hyperlink r:id="rId1360" ref="FG218"/>
    <hyperlink r:id="rId1361" ref="FI218"/>
    <hyperlink r:id="rId1362" ref="FK218"/>
    <hyperlink r:id="rId1363" ref="H219"/>
    <hyperlink r:id="rId1364" ref="I219"/>
    <hyperlink r:id="rId1365" ref="FG219"/>
    <hyperlink r:id="rId1366" ref="FK219"/>
    <hyperlink r:id="rId1367" ref="FM219"/>
    <hyperlink r:id="rId1368" ref="I220"/>
    <hyperlink r:id="rId1369" ref="CS220"/>
    <hyperlink r:id="rId1370" ref="FG220"/>
    <hyperlink r:id="rId1371" ref="FI220"/>
    <hyperlink r:id="rId1372" ref="FK220"/>
    <hyperlink r:id="rId1373" ref="I221"/>
    <hyperlink r:id="rId1374" ref="I222"/>
    <hyperlink r:id="rId1375" ref="CD222"/>
    <hyperlink r:id="rId1376" ref="CF222"/>
    <hyperlink r:id="rId1377" ref="CS222"/>
    <hyperlink r:id="rId1378" ref="FE222"/>
    <hyperlink r:id="rId1379" ref="FK222"/>
    <hyperlink r:id="rId1380" ref="I223"/>
    <hyperlink r:id="rId1381" ref="CS223"/>
    <hyperlink r:id="rId1382" ref="I224"/>
    <hyperlink r:id="rId1383" ref="CS224"/>
    <hyperlink r:id="rId1384" ref="FG224"/>
    <hyperlink r:id="rId1385" ref="FK224"/>
    <hyperlink r:id="rId1386" ref="I226"/>
    <hyperlink r:id="rId1387" ref="CF226"/>
    <hyperlink r:id="rId1388" ref="CS226"/>
    <hyperlink r:id="rId1389" ref="FG226"/>
    <hyperlink r:id="rId1390" ref="FK226"/>
    <hyperlink r:id="rId1391" ref="I227"/>
    <hyperlink r:id="rId1392" ref="CS227"/>
    <hyperlink r:id="rId1393" ref="FG227"/>
    <hyperlink r:id="rId1394" ref="FK227"/>
    <hyperlink r:id="rId1395" ref="I228"/>
    <hyperlink r:id="rId1396" ref="CS228"/>
    <hyperlink r:id="rId1397" ref="FG228"/>
    <hyperlink r:id="rId1398" ref="FK228"/>
    <hyperlink r:id="rId1399" ref="I229"/>
    <hyperlink r:id="rId1400" ref="CS229"/>
    <hyperlink r:id="rId1401" ref="FI229"/>
    <hyperlink r:id="rId1402" ref="I230"/>
    <hyperlink r:id="rId1403" ref="CS230"/>
    <hyperlink r:id="rId1404" ref="I231"/>
    <hyperlink r:id="rId1405" ref="CD231"/>
    <hyperlink r:id="rId1406" ref="CQ231"/>
    <hyperlink r:id="rId1407" ref="CS231"/>
    <hyperlink r:id="rId1408" ref="DK231"/>
    <hyperlink r:id="rId1409" ref="FE231"/>
    <hyperlink r:id="rId1410" ref="FG231"/>
    <hyperlink r:id="rId1411" ref="FK231"/>
    <hyperlink r:id="rId1412" ref="I232"/>
    <hyperlink r:id="rId1413" ref="CS232"/>
    <hyperlink r:id="rId1414" ref="I233"/>
    <hyperlink r:id="rId1415" ref="CD233"/>
    <hyperlink r:id="rId1416" ref="CF233"/>
    <hyperlink r:id="rId1417" ref="CS233"/>
    <hyperlink r:id="rId1418" ref="DK233"/>
    <hyperlink r:id="rId1419" ref="FE233"/>
    <hyperlink r:id="rId1420" ref="FI233"/>
    <hyperlink r:id="rId1421" ref="FM233"/>
    <hyperlink r:id="rId1422" ref="I234"/>
    <hyperlink r:id="rId1423" ref="CS234"/>
    <hyperlink r:id="rId1424" ref="DK234"/>
    <hyperlink r:id="rId1425" ref="FE234"/>
    <hyperlink r:id="rId1426" ref="H235"/>
    <hyperlink r:id="rId1427" ref="I235"/>
    <hyperlink r:id="rId1428" ref="CF235"/>
    <hyperlink r:id="rId1429" ref="CS235"/>
    <hyperlink r:id="rId1430" ref="DK235"/>
    <hyperlink r:id="rId1431" ref="FG235"/>
    <hyperlink r:id="rId1432" ref="FK235"/>
    <hyperlink r:id="rId1433" ref="H236"/>
    <hyperlink r:id="rId1434" ref="H237"/>
    <hyperlink r:id="rId1435" ref="I237"/>
    <hyperlink r:id="rId1436" ref="CF237"/>
    <hyperlink r:id="rId1437" ref="CS237"/>
    <hyperlink r:id="rId1438" ref="DK237"/>
    <hyperlink r:id="rId1439" ref="FG237"/>
    <hyperlink r:id="rId1440" ref="FK237"/>
    <hyperlink r:id="rId1441" ref="H238"/>
    <hyperlink r:id="rId1442" ref="I238"/>
    <hyperlink r:id="rId1443" ref="CF238"/>
    <hyperlink r:id="rId1444" ref="CS238"/>
    <hyperlink r:id="rId1445" ref="DK238"/>
    <hyperlink r:id="rId1446" ref="FG238"/>
    <hyperlink r:id="rId1447" ref="FK238"/>
    <hyperlink r:id="rId1448" ref="H239"/>
    <hyperlink r:id="rId1449" ref="CD239"/>
    <hyperlink r:id="rId1450" ref="CF239"/>
    <hyperlink r:id="rId1451" ref="CO239"/>
    <hyperlink r:id="rId1452" ref="CQ239"/>
    <hyperlink r:id="rId1453" ref="CS239"/>
    <hyperlink r:id="rId1454" ref="DK239"/>
    <hyperlink r:id="rId1455" ref="FM239"/>
    <hyperlink r:id="rId1456" ref="G240"/>
    <hyperlink r:id="rId1457" ref="H240"/>
    <hyperlink r:id="rId1458" ref="I240"/>
    <hyperlink r:id="rId1459" ref="CF240"/>
    <hyperlink r:id="rId1460" ref="CS240"/>
    <hyperlink r:id="rId1461" ref="DK240"/>
    <hyperlink r:id="rId1462" ref="FG240"/>
    <hyperlink r:id="rId1463" ref="FK240"/>
    <hyperlink r:id="rId1464" ref="H241"/>
    <hyperlink r:id="rId1465" ref="I241"/>
    <hyperlink r:id="rId1466" ref="CF241"/>
    <hyperlink r:id="rId1467" ref="DK241"/>
    <hyperlink r:id="rId1468" ref="FG241"/>
    <hyperlink r:id="rId1469" ref="FK241"/>
    <hyperlink r:id="rId1470" ref="H242"/>
    <hyperlink r:id="rId1471" ref="CD242"/>
    <hyperlink r:id="rId1472" ref="CF242"/>
    <hyperlink r:id="rId1473" ref="CO242"/>
    <hyperlink r:id="rId1474" ref="CQ242"/>
    <hyperlink r:id="rId1475" ref="CS242"/>
    <hyperlink r:id="rId1476" ref="DK242"/>
    <hyperlink r:id="rId1477" ref="FM242"/>
    <hyperlink r:id="rId1478" ref="H243"/>
    <hyperlink r:id="rId1479" ref="I243"/>
    <hyperlink r:id="rId1480" ref="CF243"/>
    <hyperlink r:id="rId1481" ref="CS243"/>
    <hyperlink r:id="rId1482" ref="DK243"/>
    <hyperlink r:id="rId1483" ref="FG243"/>
    <hyperlink r:id="rId1484" ref="FK243"/>
    <hyperlink r:id="rId1485" ref="H244"/>
    <hyperlink r:id="rId1486" ref="I244"/>
    <hyperlink r:id="rId1487" ref="CF244"/>
    <hyperlink r:id="rId1488" ref="CS244"/>
    <hyperlink r:id="rId1489" ref="DK244"/>
    <hyperlink r:id="rId1490" ref="FG244"/>
    <hyperlink r:id="rId1491" ref="FK244"/>
    <hyperlink r:id="rId1492" ref="H245"/>
    <hyperlink r:id="rId1493" ref="I245"/>
    <hyperlink r:id="rId1494" ref="CF245"/>
    <hyperlink r:id="rId1495" ref="CS245"/>
    <hyperlink r:id="rId1496" ref="DK245"/>
    <hyperlink r:id="rId1497" ref="FG245"/>
    <hyperlink r:id="rId1498" ref="FK245"/>
    <hyperlink r:id="rId1499" ref="H246"/>
    <hyperlink r:id="rId1500" ref="CD246"/>
    <hyperlink r:id="rId1501" ref="CF246"/>
    <hyperlink r:id="rId1502" ref="CO246"/>
    <hyperlink r:id="rId1503" ref="CQ246"/>
    <hyperlink r:id="rId1504" ref="CS246"/>
    <hyperlink r:id="rId1505" ref="DK246"/>
    <hyperlink r:id="rId1506" ref="FM246"/>
    <hyperlink r:id="rId1507" ref="H247"/>
    <hyperlink r:id="rId1508" ref="CD247"/>
    <hyperlink r:id="rId1509" ref="CF247"/>
    <hyperlink r:id="rId1510" ref="CQ247"/>
    <hyperlink r:id="rId1511" ref="CS247"/>
    <hyperlink r:id="rId1512" ref="DK247"/>
    <hyperlink r:id="rId1513" ref="FG247"/>
    <hyperlink r:id="rId1514" ref="FI247"/>
    <hyperlink r:id="rId1515" ref="FK247"/>
    <hyperlink r:id="rId1516" ref="H248"/>
    <hyperlink r:id="rId1517" ref="I248"/>
    <hyperlink r:id="rId1518" ref="CF248"/>
    <hyperlink r:id="rId1519" ref="CS248"/>
    <hyperlink r:id="rId1520" ref="DK248"/>
    <hyperlink r:id="rId1521" ref="FG248"/>
    <hyperlink r:id="rId1522" ref="FK248"/>
    <hyperlink r:id="rId1523" ref="H249"/>
    <hyperlink r:id="rId1524" ref="CD249"/>
    <hyperlink r:id="rId1525" ref="CF249"/>
    <hyperlink r:id="rId1526" ref="CO249"/>
    <hyperlink r:id="rId1527" ref="CQ249"/>
    <hyperlink r:id="rId1528" ref="CS249"/>
    <hyperlink r:id="rId1529" ref="DK249"/>
    <hyperlink r:id="rId1530" ref="FM249"/>
    <hyperlink r:id="rId1531" ref="H250"/>
    <hyperlink r:id="rId1532" ref="I250"/>
    <hyperlink r:id="rId1533" ref="CF250"/>
    <hyperlink r:id="rId1534" ref="CS250"/>
    <hyperlink r:id="rId1535" ref="DK250"/>
    <hyperlink r:id="rId1536" ref="FG250"/>
    <hyperlink r:id="rId1537" ref="FK250"/>
    <hyperlink r:id="rId1538" ref="H251"/>
    <hyperlink r:id="rId1539" ref="I251"/>
    <hyperlink r:id="rId1540" ref="CF251"/>
    <hyperlink r:id="rId1541" ref="CS251"/>
    <hyperlink r:id="rId1542" ref="DK251"/>
    <hyperlink r:id="rId1543" ref="FG251"/>
    <hyperlink r:id="rId1544" ref="FK251"/>
    <hyperlink r:id="rId1545" ref="H252"/>
    <hyperlink r:id="rId1546" ref="I252"/>
    <hyperlink r:id="rId1547" ref="CS252"/>
    <hyperlink r:id="rId1548" ref="FG252"/>
    <hyperlink r:id="rId1549" ref="FK252"/>
    <hyperlink r:id="rId1550" ref="H253"/>
    <hyperlink r:id="rId1551" ref="I253"/>
    <hyperlink r:id="rId1552" ref="CF253"/>
    <hyperlink r:id="rId1553" ref="CS253"/>
    <hyperlink r:id="rId1554" ref="DK253"/>
    <hyperlink r:id="rId1555" ref="FG253"/>
    <hyperlink r:id="rId1556" ref="FK253"/>
    <hyperlink r:id="rId1557" ref="H254"/>
    <hyperlink r:id="rId1558" ref="CD254"/>
    <hyperlink r:id="rId1559" ref="CF254"/>
    <hyperlink r:id="rId1560" ref="CO254"/>
    <hyperlink r:id="rId1561" ref="CQ254"/>
    <hyperlink r:id="rId1562" ref="CS254"/>
    <hyperlink r:id="rId1563" ref="DK254"/>
    <hyperlink r:id="rId1564" ref="G255"/>
    <hyperlink r:id="rId1565" ref="CF256"/>
    <hyperlink r:id="rId1566" ref="CQ256"/>
    <hyperlink r:id="rId1567" ref="CS256"/>
    <hyperlink r:id="rId1568" ref="DK256"/>
    <hyperlink r:id="rId1569" ref="FG256"/>
    <hyperlink r:id="rId1570" ref="FK256"/>
    <hyperlink r:id="rId1571" ref="G257"/>
    <hyperlink r:id="rId1572" ref="CF258"/>
    <hyperlink r:id="rId1573" ref="CQ258"/>
    <hyperlink r:id="rId1574" ref="CS258"/>
    <hyperlink r:id="rId1575" ref="DK258"/>
    <hyperlink r:id="rId1576" ref="FG258"/>
    <hyperlink r:id="rId1577" ref="FK258"/>
    <hyperlink r:id="rId1578" ref="H259"/>
    <hyperlink r:id="rId1579" ref="CF259"/>
    <hyperlink r:id="rId1580" ref="CQ259"/>
    <hyperlink r:id="rId1581" ref="CS259"/>
    <hyperlink r:id="rId1582" ref="DK259"/>
    <hyperlink r:id="rId1583" ref="FG259"/>
    <hyperlink r:id="rId1584" ref="FK259"/>
    <hyperlink r:id="rId1585" ref="CF260"/>
    <hyperlink r:id="rId1586" ref="CQ260"/>
    <hyperlink r:id="rId1587" ref="CS260"/>
    <hyperlink r:id="rId1588" ref="DK260"/>
    <hyperlink r:id="rId1589" ref="FG260"/>
    <hyperlink r:id="rId1590" ref="FK260"/>
    <hyperlink r:id="rId1591" ref="G261"/>
    <hyperlink r:id="rId1592" ref="CF261"/>
    <hyperlink r:id="rId1593" ref="CQ261"/>
    <hyperlink r:id="rId1594" ref="CS261"/>
    <hyperlink r:id="rId1595" ref="DK261"/>
    <hyperlink r:id="rId1596" ref="FG261"/>
    <hyperlink r:id="rId1597" ref="FK261"/>
    <hyperlink r:id="rId1598" ref="CF262"/>
    <hyperlink r:id="rId1599" ref="CQ262"/>
    <hyperlink r:id="rId1600" ref="CS262"/>
    <hyperlink r:id="rId1601" ref="DK262"/>
    <hyperlink r:id="rId1602" ref="FG262"/>
    <hyperlink r:id="rId1603" ref="FK262"/>
    <hyperlink r:id="rId1604" ref="CF264"/>
    <hyperlink r:id="rId1605" ref="CQ264"/>
    <hyperlink r:id="rId1606" ref="CS264"/>
    <hyperlink r:id="rId1607" ref="DK264"/>
    <hyperlink r:id="rId1608" ref="FG264"/>
    <hyperlink r:id="rId1609" ref="FK264"/>
    <hyperlink r:id="rId1610" ref="I265"/>
    <hyperlink r:id="rId1611" ref="CD265"/>
    <hyperlink r:id="rId1612" ref="CQ265"/>
    <hyperlink r:id="rId1613" ref="FK265"/>
    <hyperlink r:id="rId1614" ref="CD267"/>
    <hyperlink r:id="rId1615" ref="CF267"/>
    <hyperlink r:id="rId1616" ref="CQ267"/>
    <hyperlink r:id="rId1617" ref="CS267"/>
    <hyperlink r:id="rId1618" ref="DK267"/>
    <hyperlink r:id="rId1619" ref="FE267"/>
    <hyperlink r:id="rId1620" ref="FG267"/>
    <hyperlink r:id="rId1621" ref="FI267"/>
    <hyperlink r:id="rId1622" ref="FK267"/>
    <hyperlink r:id="rId1623" ref="FM267"/>
    <hyperlink r:id="rId1624" ref="CD268"/>
    <hyperlink r:id="rId1625" ref="CF268"/>
    <hyperlink r:id="rId1626" ref="CQ268"/>
    <hyperlink r:id="rId1627" ref="CS268"/>
    <hyperlink r:id="rId1628" ref="DK268"/>
    <hyperlink r:id="rId1629" ref="FE268"/>
    <hyperlink r:id="rId1630" ref="FG268"/>
    <hyperlink r:id="rId1631" ref="FI268"/>
    <hyperlink r:id="rId1632" ref="FK268"/>
    <hyperlink r:id="rId1633" ref="FM268"/>
    <hyperlink r:id="rId1634" ref="CD270"/>
    <hyperlink r:id="rId1635" ref="CF270"/>
    <hyperlink r:id="rId1636" ref="CQ270"/>
    <hyperlink r:id="rId1637" ref="CS270"/>
    <hyperlink r:id="rId1638" ref="DK270"/>
    <hyperlink r:id="rId1639" ref="FE270"/>
    <hyperlink r:id="rId1640" ref="FG270"/>
    <hyperlink r:id="rId1641" ref="FI270"/>
    <hyperlink r:id="rId1642" ref="FK270"/>
    <hyperlink r:id="rId1643" ref="FM270"/>
    <hyperlink r:id="rId1644" ref="I272"/>
    <hyperlink r:id="rId1645" ref="CD272"/>
    <hyperlink r:id="rId1646" ref="CF272"/>
    <hyperlink r:id="rId1647" ref="CQ272"/>
    <hyperlink r:id="rId1648" ref="CS272"/>
    <hyperlink r:id="rId1649" ref="DK272"/>
    <hyperlink r:id="rId1650" ref="FE272"/>
    <hyperlink r:id="rId1651" ref="FG272"/>
    <hyperlink r:id="rId1652" ref="FK272"/>
    <hyperlink r:id="rId1653" ref="FM272"/>
    <hyperlink r:id="rId1654" ref="H273"/>
    <hyperlink r:id="rId1655" ref="CD273"/>
    <hyperlink r:id="rId1656" ref="CF273"/>
    <hyperlink r:id="rId1657" ref="CQ273"/>
    <hyperlink r:id="rId1658" ref="CS273"/>
    <hyperlink r:id="rId1659" ref="DK273"/>
    <hyperlink r:id="rId1660" ref="FE273"/>
    <hyperlink r:id="rId1661" ref="FG273"/>
    <hyperlink r:id="rId1662" ref="FI273"/>
    <hyperlink r:id="rId1663" ref="FK273"/>
    <hyperlink r:id="rId1664" ref="FM273"/>
    <hyperlink r:id="rId1665" ref="CD274"/>
    <hyperlink r:id="rId1666" ref="CF274"/>
    <hyperlink r:id="rId1667" ref="CQ274"/>
    <hyperlink r:id="rId1668" ref="CS274"/>
    <hyperlink r:id="rId1669" ref="DK274"/>
    <hyperlink r:id="rId1670" ref="FE274"/>
    <hyperlink r:id="rId1671" ref="FG274"/>
    <hyperlink r:id="rId1672" ref="FI274"/>
    <hyperlink r:id="rId1673" ref="FK274"/>
    <hyperlink r:id="rId1674" ref="FM274"/>
    <hyperlink r:id="rId1675" ref="CD275"/>
    <hyperlink r:id="rId1676" ref="CF275"/>
    <hyperlink r:id="rId1677" ref="CQ275"/>
    <hyperlink r:id="rId1678" ref="CS275"/>
    <hyperlink r:id="rId1679" ref="DK275"/>
    <hyperlink r:id="rId1680" ref="FE275"/>
    <hyperlink r:id="rId1681" ref="FG275"/>
    <hyperlink r:id="rId1682" ref="FI275"/>
    <hyperlink r:id="rId1683" ref="FK275"/>
    <hyperlink r:id="rId1684" ref="FM275"/>
    <hyperlink r:id="rId1685" ref="CD278"/>
    <hyperlink r:id="rId1686" ref="CF278"/>
    <hyperlink r:id="rId1687" ref="CQ278"/>
    <hyperlink r:id="rId1688" ref="CS278"/>
    <hyperlink r:id="rId1689" ref="DK278"/>
    <hyperlink r:id="rId1690" ref="FE278"/>
    <hyperlink r:id="rId1691" ref="FG278"/>
    <hyperlink r:id="rId1692" ref="FI278"/>
    <hyperlink r:id="rId1693" ref="FK278"/>
    <hyperlink r:id="rId1694" ref="FM278"/>
    <hyperlink r:id="rId1695" ref="CD279"/>
    <hyperlink r:id="rId1696" ref="CF279"/>
    <hyperlink r:id="rId1697" ref="CQ279"/>
    <hyperlink r:id="rId1698" ref="CS279"/>
    <hyperlink r:id="rId1699" ref="DK279"/>
    <hyperlink r:id="rId1700" ref="FE279"/>
    <hyperlink r:id="rId1701" ref="FG279"/>
    <hyperlink r:id="rId1702" ref="FK279"/>
    <hyperlink r:id="rId1703" ref="FM279"/>
    <hyperlink r:id="rId1704" ref="CD280"/>
    <hyperlink r:id="rId1705" ref="CF280"/>
    <hyperlink r:id="rId1706" ref="CQ280"/>
    <hyperlink r:id="rId1707" ref="CS280"/>
    <hyperlink r:id="rId1708" ref="DK280"/>
    <hyperlink r:id="rId1709" ref="FE280"/>
    <hyperlink r:id="rId1710" ref="FG280"/>
    <hyperlink r:id="rId1711" ref="FI280"/>
    <hyperlink r:id="rId1712" ref="FK280"/>
    <hyperlink r:id="rId1713" ref="FM280"/>
    <hyperlink r:id="rId1714" ref="H281"/>
    <hyperlink r:id="rId1715" ref="CQ281"/>
    <hyperlink r:id="rId1716" ref="CS281"/>
    <hyperlink r:id="rId1717" ref="DK281"/>
    <hyperlink r:id="rId1718" ref="FE281"/>
    <hyperlink r:id="rId1719" ref="FG281"/>
    <hyperlink r:id="rId1720" ref="FI281"/>
    <hyperlink r:id="rId1721" ref="FK281"/>
    <hyperlink r:id="rId1722" ref="CQ282"/>
    <hyperlink r:id="rId1723" ref="CS282"/>
    <hyperlink r:id="rId1724" ref="DK282"/>
    <hyperlink r:id="rId1725" ref="FG282"/>
    <hyperlink r:id="rId1726" ref="FK282"/>
    <hyperlink r:id="rId1727" ref="G283"/>
    <hyperlink r:id="rId1728" ref="I283"/>
    <hyperlink r:id="rId1729" ref="CD283"/>
    <hyperlink r:id="rId1730" ref="CF283"/>
    <hyperlink r:id="rId1731" ref="CQ283"/>
    <hyperlink r:id="rId1732" ref="CS283"/>
    <hyperlink r:id="rId1733" ref="DK283"/>
    <hyperlink r:id="rId1734" ref="FG283"/>
    <hyperlink r:id="rId1735" ref="FK283"/>
    <hyperlink r:id="rId1736" ref="G284"/>
    <hyperlink r:id="rId1737" ref="G285"/>
    <hyperlink r:id="rId1738" ref="H285"/>
    <hyperlink r:id="rId1739" ref="CQ285"/>
    <hyperlink r:id="rId1740" ref="CS285"/>
    <hyperlink r:id="rId1741" ref="DK285"/>
    <hyperlink r:id="rId1742" ref="FE285"/>
    <hyperlink r:id="rId1743" ref="FG285"/>
    <hyperlink r:id="rId1744" ref="FI285"/>
    <hyperlink r:id="rId1745" ref="FK285"/>
    <hyperlink r:id="rId1746" ref="H287"/>
    <hyperlink r:id="rId1747" ref="CF287"/>
    <hyperlink r:id="rId1748" ref="CQ287"/>
    <hyperlink r:id="rId1749" ref="CS287"/>
    <hyperlink r:id="rId1750" ref="DK287"/>
    <hyperlink r:id="rId1751" ref="FG287"/>
    <hyperlink r:id="rId1752" ref="FK287"/>
    <hyperlink r:id="rId1753" ref="H288"/>
    <hyperlink r:id="rId1754" ref="CF288"/>
    <hyperlink r:id="rId1755" ref="CQ288"/>
    <hyperlink r:id="rId1756" ref="CS288"/>
    <hyperlink r:id="rId1757" ref="DK288"/>
    <hyperlink r:id="rId1758" ref="FG288"/>
    <hyperlink r:id="rId1759" ref="FK288"/>
    <hyperlink r:id="rId1760" ref="FM288"/>
    <hyperlink r:id="rId1761" ref="H294"/>
    <hyperlink r:id="rId1762" ref="CF294"/>
    <hyperlink r:id="rId1763" ref="CQ294"/>
    <hyperlink r:id="rId1764" ref="CS294"/>
    <hyperlink r:id="rId1765" ref="DK294"/>
    <hyperlink r:id="rId1766" ref="FG294"/>
    <hyperlink r:id="rId1767" ref="FK294"/>
    <hyperlink r:id="rId1768" ref="H296"/>
    <hyperlink r:id="rId1769" ref="CF296"/>
    <hyperlink r:id="rId1770" ref="CQ296"/>
    <hyperlink r:id="rId1771" ref="CS296"/>
    <hyperlink r:id="rId1772" ref="DK296"/>
    <hyperlink r:id="rId1773" ref="FG296"/>
    <hyperlink r:id="rId1774" ref="FK296"/>
    <hyperlink r:id="rId1775" ref="FM296"/>
    <hyperlink r:id="rId1776" ref="H297"/>
    <hyperlink r:id="rId1777" ref="CF297"/>
    <hyperlink r:id="rId1778" ref="CQ297"/>
    <hyperlink r:id="rId1779" ref="CS297"/>
    <hyperlink r:id="rId1780" ref="DK297"/>
    <hyperlink r:id="rId1781" ref="FG297"/>
    <hyperlink r:id="rId1782" ref="FK297"/>
    <hyperlink r:id="rId1783" ref="FM297"/>
    <hyperlink r:id="rId1784" ref="H300"/>
    <hyperlink r:id="rId1785" ref="CF300"/>
    <hyperlink r:id="rId1786" ref="CQ300"/>
    <hyperlink r:id="rId1787" ref="CS300"/>
    <hyperlink r:id="rId1788" ref="DK300"/>
    <hyperlink r:id="rId1789" ref="FG300"/>
    <hyperlink r:id="rId1790" ref="FK300"/>
    <hyperlink r:id="rId1791" ref="FM300"/>
  </hyperlinks>
  <printOptions/>
  <pageMargins bottom="0.75" footer="0.0" header="0.0" left="0.7" right="0.7" top="0.75"/>
  <pageSetup orientation="landscape"/>
  <drawing r:id="rId1792"/>
  <legacyDrawing r:id="rId179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